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7315BF03-1DAC-4D44-931C-314A274B62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kers " sheetId="1" r:id="rId1"/>
    <sheet name="limit-request" sheetId="4" r:id="rId2"/>
    <sheet name="limit-memory-hard" sheetId="6" r:id="rId3"/>
    <sheet name="limit-memory-soft 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5" s="1"/>
  <c r="B8" i="5" s="1"/>
  <c r="B9" i="5" s="1"/>
  <c r="B7" i="6" l="1"/>
  <c r="B8" i="6" s="1"/>
  <c r="B9" i="6" s="1"/>
</calcChain>
</file>

<file path=xl/sharedStrings.xml><?xml version="1.0" encoding="utf-8"?>
<sst xmlns="http://schemas.openxmlformats.org/spreadsheetml/2006/main" count="40" uniqueCount="30">
  <si>
    <t>CPU数量</t>
    <phoneticPr fontId="1" type="noConversion"/>
  </si>
  <si>
    <t>CPU线程数量</t>
    <phoneticPr fontId="1" type="noConversion"/>
  </si>
  <si>
    <t>workers=</t>
    <phoneticPr fontId="1" type="noConversion"/>
  </si>
  <si>
    <t>如果count不为0（默认值），则启用多处理并设置指定数量的HTTP worker（处理HTTP和RPC请求的子进程）。</t>
    <phoneticPr fontId="1" type="noConversion"/>
  </si>
  <si>
    <t>多处理模式仅适用于基于Unix的系统</t>
    <phoneticPr fontId="1" type="noConversion"/>
  </si>
  <si>
    <t>说明：</t>
    <phoneticPr fontId="1" type="noConversion"/>
  </si>
  <si>
    <t>计算</t>
    <phoneticPr fontId="1" type="noConversion"/>
  </si>
  <si>
    <t>在回收和重新启动之前一个worker将处理的请求数。</t>
    <phoneticPr fontId="1" type="noConversion"/>
  </si>
  <si>
    <t>默认为8196</t>
    <phoneticPr fontId="1" type="noConversion"/>
  </si>
  <si>
    <t>每个worker允许的最大虚拟内存 如果超出限制，则worker将在当前请求结束时被终止并回收。</t>
    <phoneticPr fontId="1" type="noConversion"/>
  </si>
  <si>
    <t>默认为2048MiB</t>
    <phoneticPr fontId="1" type="noConversion"/>
  </si>
  <si>
    <t>limit-memory-soft=</t>
    <phoneticPr fontId="1" type="noConversion"/>
  </si>
  <si>
    <t>M</t>
    <phoneticPr fontId="1" type="noConversion"/>
  </si>
  <si>
    <t>worker</t>
    <phoneticPr fontId="1" type="noConversion"/>
  </si>
  <si>
    <t>MiB</t>
    <phoneticPr fontId="1" type="noConversion"/>
  </si>
  <si>
    <t>默认为2560MiB</t>
    <phoneticPr fontId="1" type="noConversion"/>
  </si>
  <si>
    <t>虚拟内存的硬盘限制，超过限制的任何worker 将立即被杀死而无需等待当前请求处理的结束。</t>
    <phoneticPr fontId="1" type="noConversion"/>
  </si>
  <si>
    <t>MB</t>
  </si>
  <si>
    <t>填写CPU数量和CPU线程数量，计算workers</t>
    <phoneticPr fontId="1" type="noConversion"/>
  </si>
  <si>
    <t>查看物理CPU个数</t>
    <phoneticPr fontId="1" type="noConversion"/>
  </si>
  <si>
    <t>：</t>
    <phoneticPr fontId="1" type="noConversion"/>
  </si>
  <si>
    <t>cat /proc/cpuinfo| grep "physical id"| sort| uniq| wc -l</t>
    <phoneticPr fontId="1" type="noConversion"/>
  </si>
  <si>
    <t>查看每个物理CPU中core的个数</t>
    <phoneticPr fontId="1" type="noConversion"/>
  </si>
  <si>
    <t>cat /proc/cpuinfo| grep "cpu cores"| uniq</t>
    <phoneticPr fontId="1" type="noConversion"/>
  </si>
  <si>
    <t>查看逻辑CPU的个数</t>
    <phoneticPr fontId="1" type="noConversion"/>
  </si>
  <si>
    <t>cat /proc/cpuinfo| grep "processor"| wc -l</t>
    <phoneticPr fontId="1" type="noConversion"/>
  </si>
  <si>
    <t>查看总线程数量</t>
    <phoneticPr fontId="1" type="noConversion"/>
  </si>
  <si>
    <t>rep 'processor' /proc/cpuinfo | sort -u | wc -l</t>
    <phoneticPr fontId="1" type="noConversion"/>
  </si>
  <si>
    <t>查看CPU信息（型号）</t>
    <phoneticPr fontId="1" type="noConversion"/>
  </si>
  <si>
    <t>cat /proc/cpuinfo | grep name | cut -f2 -d: | uniq -c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</si>
</sst>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3"/>
      <color rgb="FF495057"/>
      <name val="Arial"/>
      <family val="2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76" fontId="4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28" sqref="C28"/>
    </sheetView>
  </sheetViews>
  <sheetFormatPr defaultRowHeight="14.25" x14ac:dyDescent="0.2"/>
  <cols>
    <col min="1" max="1" width="18.5" customWidth="1"/>
    <col min="2" max="2" width="11.25" customWidth="1"/>
    <col min="3" max="3" width="66.875" customWidth="1"/>
    <col min="4" max="4" width="2.5" bestFit="1" customWidth="1"/>
  </cols>
  <sheetData>
    <row r="1" spans="1:3" ht="18" x14ac:dyDescent="0.25">
      <c r="A1" s="3" t="s">
        <v>5</v>
      </c>
      <c r="B1" s="7"/>
      <c r="C1" s="7"/>
    </row>
    <row r="2" spans="1:3" ht="18" x14ac:dyDescent="0.25">
      <c r="A2" s="10" t="s">
        <v>3</v>
      </c>
      <c r="B2" s="10"/>
      <c r="C2" s="10"/>
    </row>
    <row r="3" spans="1:3" ht="29.25" customHeight="1" x14ac:dyDescent="0.25">
      <c r="A3" s="10" t="s">
        <v>4</v>
      </c>
      <c r="B3" s="10"/>
      <c r="C3" s="10"/>
    </row>
    <row r="5" spans="1:3" ht="18" x14ac:dyDescent="0.25">
      <c r="A5" s="3" t="s">
        <v>6</v>
      </c>
      <c r="B5" s="7"/>
      <c r="C5" s="7"/>
    </row>
    <row r="6" spans="1:3" ht="18" x14ac:dyDescent="0.25">
      <c r="A6" s="5" t="s">
        <v>0</v>
      </c>
      <c r="B6" s="8">
        <v>1</v>
      </c>
      <c r="C6" s="5"/>
    </row>
    <row r="7" spans="1:3" ht="18" x14ac:dyDescent="0.25">
      <c r="A7" s="5" t="s">
        <v>1</v>
      </c>
      <c r="B7" s="8">
        <v>4</v>
      </c>
      <c r="C7" s="5"/>
    </row>
    <row r="8" spans="1:3" ht="18" x14ac:dyDescent="0.25">
      <c r="A8" s="4" t="s">
        <v>2</v>
      </c>
      <c r="B8" s="8">
        <f>(B6*B7*2)+1</f>
        <v>9</v>
      </c>
      <c r="C8" s="5"/>
    </row>
    <row r="12" spans="1:3" ht="18" x14ac:dyDescent="0.25">
      <c r="A12" s="11" t="s">
        <v>18</v>
      </c>
      <c r="B12" s="11"/>
      <c r="C12" s="11"/>
    </row>
    <row r="16" spans="1:3" x14ac:dyDescent="0.2">
      <c r="A16" t="s">
        <v>19</v>
      </c>
      <c r="B16" t="s">
        <v>20</v>
      </c>
      <c r="C16" t="s">
        <v>21</v>
      </c>
    </row>
    <row r="18" spans="1:3" x14ac:dyDescent="0.2">
      <c r="A18" t="s">
        <v>22</v>
      </c>
      <c r="C18" t="s">
        <v>23</v>
      </c>
    </row>
    <row r="20" spans="1:3" x14ac:dyDescent="0.2">
      <c r="A20" t="s">
        <v>24</v>
      </c>
      <c r="C20" t="s">
        <v>25</v>
      </c>
    </row>
    <row r="22" spans="1:3" x14ac:dyDescent="0.2">
      <c r="A22" t="s">
        <v>26</v>
      </c>
      <c r="C22" t="s">
        <v>27</v>
      </c>
    </row>
    <row r="24" spans="1:3" x14ac:dyDescent="0.2">
      <c r="A24" t="s">
        <v>28</v>
      </c>
      <c r="C24" t="s">
        <v>29</v>
      </c>
    </row>
  </sheetData>
  <mergeCells count="3">
    <mergeCell ref="A2:C2"/>
    <mergeCell ref="A3:C3"/>
    <mergeCell ref="A12:C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" sqref="B1:B1048576"/>
    </sheetView>
  </sheetViews>
  <sheetFormatPr defaultRowHeight="14.25" x14ac:dyDescent="0.2"/>
  <cols>
    <col min="1" max="1" width="13.625" customWidth="1"/>
    <col min="2" max="2" width="9.25" customWidth="1"/>
    <col min="3" max="3" width="66.875" customWidth="1"/>
    <col min="4" max="4" width="2.5" bestFit="1" customWidth="1"/>
  </cols>
  <sheetData>
    <row r="1" spans="1:3" x14ac:dyDescent="0.2">
      <c r="A1" s="2" t="s">
        <v>5</v>
      </c>
      <c r="B1" s="2"/>
      <c r="C1" s="2"/>
    </row>
    <row r="2" spans="1:3" x14ac:dyDescent="0.2">
      <c r="A2" s="12" t="s">
        <v>7</v>
      </c>
      <c r="B2" s="12"/>
      <c r="C2" s="12"/>
    </row>
    <row r="3" spans="1:3" x14ac:dyDescent="0.2">
      <c r="A3" s="12" t="s">
        <v>8</v>
      </c>
      <c r="B3" s="12"/>
      <c r="C3" s="12"/>
    </row>
    <row r="5" spans="1:3" x14ac:dyDescent="0.2">
      <c r="A5" s="2" t="s">
        <v>6</v>
      </c>
      <c r="B5" s="2"/>
      <c r="C5" s="2"/>
    </row>
    <row r="8" spans="1:3" x14ac:dyDescent="0.2">
      <c r="A8" s="1"/>
    </row>
  </sheetData>
  <mergeCells count="2">
    <mergeCell ref="A2:C2"/>
    <mergeCell ref="A3:C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8" sqref="C8"/>
    </sheetView>
  </sheetViews>
  <sheetFormatPr defaultRowHeight="14.25" x14ac:dyDescent="0.2"/>
  <cols>
    <col min="1" max="1" width="23" customWidth="1"/>
    <col min="2" max="2" width="19.75" customWidth="1"/>
    <col min="3" max="3" width="9.25" customWidth="1"/>
    <col min="4" max="4" width="47" customWidth="1"/>
    <col min="5" max="5" width="2.5" bestFit="1" customWidth="1"/>
    <col min="8" max="8" width="11.625" bestFit="1" customWidth="1"/>
    <col min="10" max="10" width="11.625" bestFit="1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2" t="s">
        <v>16</v>
      </c>
      <c r="B2" s="12"/>
      <c r="C2" s="12"/>
      <c r="D2" s="12"/>
    </row>
    <row r="3" spans="1:4" x14ac:dyDescent="0.2">
      <c r="A3" s="12" t="s">
        <v>15</v>
      </c>
      <c r="B3" s="12"/>
      <c r="C3" s="12"/>
      <c r="D3" s="12"/>
    </row>
    <row r="5" spans="1:4" ht="18" x14ac:dyDescent="0.25">
      <c r="A5" s="3" t="s">
        <v>6</v>
      </c>
      <c r="B5" s="3"/>
      <c r="C5" s="3"/>
      <c r="D5" s="3"/>
    </row>
    <row r="6" spans="1:4" ht="18" x14ac:dyDescent="0.25">
      <c r="A6" s="4"/>
      <c r="B6" s="5">
        <v>768</v>
      </c>
      <c r="C6" s="5" t="s">
        <v>12</v>
      </c>
      <c r="D6" s="5"/>
    </row>
    <row r="7" spans="1:4" ht="18" x14ac:dyDescent="0.25">
      <c r="A7" s="4"/>
      <c r="B7" s="5">
        <f>'workers '!B8</f>
        <v>9</v>
      </c>
      <c r="C7" s="5" t="s">
        <v>13</v>
      </c>
      <c r="D7" s="5"/>
    </row>
    <row r="8" spans="1:4" ht="18" x14ac:dyDescent="0.25">
      <c r="A8" s="4"/>
      <c r="B8" s="5">
        <f>B6*B7</f>
        <v>6912</v>
      </c>
      <c r="C8" s="9" t="s">
        <v>17</v>
      </c>
      <c r="D8" s="5"/>
    </row>
    <row r="9" spans="1:4" ht="18" x14ac:dyDescent="0.25">
      <c r="A9" s="4" t="s">
        <v>11</v>
      </c>
      <c r="B9" s="6">
        <f>B8*1024*1024</f>
        <v>7247757312</v>
      </c>
      <c r="C9" s="5"/>
      <c r="D9" s="5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C8" sqref="C8"/>
    </sheetView>
  </sheetViews>
  <sheetFormatPr defaultRowHeight="14.25" x14ac:dyDescent="0.2"/>
  <cols>
    <col min="1" max="1" width="22.375" customWidth="1"/>
    <col min="2" max="2" width="18.875" bestFit="1" customWidth="1"/>
    <col min="3" max="3" width="9.25" customWidth="1"/>
    <col min="4" max="4" width="43.5" customWidth="1"/>
    <col min="5" max="5" width="2.5" bestFit="1" customWidth="1"/>
    <col min="8" max="8" width="12.75" bestFit="1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2" t="s">
        <v>9</v>
      </c>
      <c r="B2" s="12"/>
      <c r="C2" s="12"/>
      <c r="D2" s="12"/>
    </row>
    <row r="3" spans="1:4" x14ac:dyDescent="0.2">
      <c r="A3" s="12" t="s">
        <v>10</v>
      </c>
      <c r="B3" s="12"/>
      <c r="C3" s="12"/>
      <c r="D3" s="12"/>
    </row>
    <row r="5" spans="1:4" ht="18" x14ac:dyDescent="0.25">
      <c r="A5" s="3" t="s">
        <v>6</v>
      </c>
      <c r="B5" s="3"/>
      <c r="C5" s="3"/>
      <c r="D5" s="3"/>
    </row>
    <row r="6" spans="1:4" ht="18" x14ac:dyDescent="0.25">
      <c r="A6" s="4"/>
      <c r="B6" s="5">
        <v>640</v>
      </c>
      <c r="C6" s="5" t="s">
        <v>12</v>
      </c>
      <c r="D6" s="5"/>
    </row>
    <row r="7" spans="1:4" ht="18" x14ac:dyDescent="0.25">
      <c r="A7" s="4"/>
      <c r="B7" s="5">
        <f>'workers '!B8</f>
        <v>9</v>
      </c>
      <c r="C7" s="5" t="s">
        <v>13</v>
      </c>
      <c r="D7" s="5"/>
    </row>
    <row r="8" spans="1:4" ht="18" x14ac:dyDescent="0.25">
      <c r="A8" s="4"/>
      <c r="B8" s="5">
        <f>B6*B7</f>
        <v>5760</v>
      </c>
      <c r="C8" s="9" t="s">
        <v>17</v>
      </c>
      <c r="D8" s="5"/>
    </row>
    <row r="9" spans="1:4" ht="18" x14ac:dyDescent="0.25">
      <c r="A9" s="4" t="s">
        <v>11</v>
      </c>
      <c r="B9" s="6">
        <f>B8*1024*1024</f>
        <v>6039797760</v>
      </c>
      <c r="C9" s="5" t="s">
        <v>14</v>
      </c>
      <c r="D9" s="5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workers </vt:lpstr>
      <vt:lpstr>limit-request</vt:lpstr>
      <vt:lpstr>limit-memory-hard</vt:lpstr>
      <vt:lpstr>limit-memory-soft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2021-05-08T01:29:45Z</dcterms:modified>
</cp:coreProperties>
</file>