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18195" windowHeight="85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8" i="1"/>
  <c r="A9" s="1"/>
  <c r="A10" s="1"/>
  <c r="A11" s="1"/>
  <c r="A12" s="1"/>
  <c r="A13" s="1"/>
  <c r="A14" s="1"/>
  <c r="A15" s="1"/>
  <c r="A7"/>
  <c r="A6"/>
  <c r="A5"/>
  <c r="A4"/>
</calcChain>
</file>

<file path=xl/sharedStrings.xml><?xml version="1.0" encoding="utf-8"?>
<sst xmlns="http://schemas.openxmlformats.org/spreadsheetml/2006/main" count="63" uniqueCount="54">
  <si>
    <t>Description</t>
  </si>
  <si>
    <t>Hyperlink</t>
  </si>
  <si>
    <t>Item</t>
  </si>
  <si>
    <t>Quantity</t>
  </si>
  <si>
    <t>Unit</t>
  </si>
  <si>
    <t>ea</t>
  </si>
  <si>
    <t>Part Number</t>
  </si>
  <si>
    <t>Arduino Pro Mini
3.3V/8MHz</t>
  </si>
  <si>
    <t>microFlash SD Socket
breakout board</t>
  </si>
  <si>
    <t>DeadOn real time clock
breakout board</t>
  </si>
  <si>
    <t>PAR Sensor</t>
  </si>
  <si>
    <t>PAR Amplifier</t>
  </si>
  <si>
    <t>6V Battery</t>
  </si>
  <si>
    <t>Printed Wiring Board</t>
  </si>
  <si>
    <t>2 pin Screw Terminal</t>
  </si>
  <si>
    <t>3 pin Screw Terminal</t>
  </si>
  <si>
    <t>Sparkfun DEV-11114</t>
  </si>
  <si>
    <t>https://www.sparkfun.com/products/11114</t>
  </si>
  <si>
    <t>https://www.sparkfun.com/products/544?</t>
  </si>
  <si>
    <t>https://www.sparkfun.com/products/10160</t>
  </si>
  <si>
    <t>BOB-10160</t>
  </si>
  <si>
    <t>BOB-00544</t>
  </si>
  <si>
    <t>LI-190SA</t>
  </si>
  <si>
    <t>http://www.licor.com/env/products/light/quantum_sensors/190specs.html</t>
  </si>
  <si>
    <t>UTA/BNC/190/gain=/NE</t>
  </si>
  <si>
    <t>http://www.emesystems.com/uta_dat.htm</t>
  </si>
  <si>
    <t>NE = no enclosure</t>
  </si>
  <si>
    <t>https://www.sparkfun.com/products/8084</t>
  </si>
  <si>
    <t>PRT-08084</t>
  </si>
  <si>
    <t>https://www.sparkfun.com/products/8235</t>
  </si>
  <si>
    <t>PRT-08235</t>
  </si>
  <si>
    <t>https://www.sparkfun.com/products/117</t>
  </si>
  <si>
    <t>breakaway headers</t>
  </si>
  <si>
    <t>Unit Price</t>
  </si>
  <si>
    <t>http://www.batteriesplus.com/product/32653-WKA6--8-dot2F-Werker-6V-8-dot2Ah-Battery/100085-1/102629-SLA-Sealed-Lead-Acid-Batteries/102647-Werker/6V.aspx</t>
  </si>
  <si>
    <t>Werker WKA6-8.2F</t>
  </si>
  <si>
    <t>tools</t>
  </si>
  <si>
    <t>microSD to SD Memory Card Adapter</t>
  </si>
  <si>
    <t>http://www.amazon.com/SanDisk-microSD-Memory-Card-Adapter/dp/B0047WZOOO/ref=pd_bxgy_pc_text_z</t>
  </si>
  <si>
    <t>Soldering Iron</t>
  </si>
  <si>
    <t>Solder</t>
  </si>
  <si>
    <t>https://www.sparkfun.com/products/11367</t>
  </si>
  <si>
    <t>Wire strippers</t>
  </si>
  <si>
    <t>standoffs and screws</t>
  </si>
  <si>
    <t>Wire snips</t>
  </si>
  <si>
    <t>0.187" faston battery connector</t>
  </si>
  <si>
    <t>22AWG Hook Up Wire. various colors</t>
  </si>
  <si>
    <t>http://www.shopworldkitchen.com/snapware/rectangle-airtight-foodstorage-container-1098431</t>
  </si>
  <si>
    <t>10 cup Snapware Airtight</t>
  </si>
  <si>
    <t>enclosure (picked up at Bed Bath and Beyond)</t>
  </si>
  <si>
    <t>approx</t>
  </si>
  <si>
    <t>http://www.rei.com/product/848429/redpoint-34-webbing-straps-with-side-release-buckles-package-of-2</t>
  </si>
  <si>
    <t>40 inch strap with buckle</t>
  </si>
  <si>
    <t>FTDI Basic to load program onto the microcontroller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</si>
</sst>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2" applyAlignment="1">
      <alignment horizontal="left" vertical="center"/>
    </xf>
    <xf numFmtId="0" fontId="2" fillId="0" borderId="0" xfId="2"/>
    <xf numFmtId="44" fontId="0" fillId="0" borderId="0" xfId="1" applyFont="1" applyAlignment="1">
      <alignment vertical="top" wrapText="1"/>
    </xf>
    <xf numFmtId="44" fontId="0" fillId="0" borderId="0" xfId="1" applyFont="1" applyAlignment="1">
      <alignment wrapText="1"/>
    </xf>
    <xf numFmtId="44" fontId="0" fillId="0" borderId="0" xfId="1" applyFont="1"/>
    <xf numFmtId="0" fontId="3" fillId="0" borderId="0" xfId="0" applyFon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8235" TargetMode="External"/><Relationship Id="rId13" Type="http://schemas.openxmlformats.org/officeDocument/2006/relationships/hyperlink" Target="http://www.rei.com/product/848429/redpoint-34-webbing-straps-with-side-release-buckles-package-of-2" TargetMode="External"/><Relationship Id="rId3" Type="http://schemas.openxmlformats.org/officeDocument/2006/relationships/hyperlink" Target="https://www.sparkfun.com/products/10160" TargetMode="External"/><Relationship Id="rId7" Type="http://schemas.openxmlformats.org/officeDocument/2006/relationships/hyperlink" Target="https://www.sparkfun.com/products/117" TargetMode="External"/><Relationship Id="rId12" Type="http://schemas.openxmlformats.org/officeDocument/2006/relationships/hyperlink" Target="http://www.shopworldkitchen.com/snapware/rectangle-airtight-foodstorage-container-1098431" TargetMode="External"/><Relationship Id="rId2" Type="http://schemas.openxmlformats.org/officeDocument/2006/relationships/hyperlink" Target="https://www.sparkfun.com/products/544?" TargetMode="External"/><Relationship Id="rId1" Type="http://schemas.openxmlformats.org/officeDocument/2006/relationships/hyperlink" Target="https://www.sparkfun.com/products/11114" TargetMode="External"/><Relationship Id="rId6" Type="http://schemas.openxmlformats.org/officeDocument/2006/relationships/hyperlink" Target="https://www.sparkfun.com/products/8084" TargetMode="External"/><Relationship Id="rId11" Type="http://schemas.openxmlformats.org/officeDocument/2006/relationships/hyperlink" Target="https://www.sparkfun.com/products/11367" TargetMode="External"/><Relationship Id="rId5" Type="http://schemas.openxmlformats.org/officeDocument/2006/relationships/hyperlink" Target="http://www.emesystems.com/uta_dat.htm" TargetMode="External"/><Relationship Id="rId10" Type="http://schemas.openxmlformats.org/officeDocument/2006/relationships/hyperlink" Target="http://www.amazon.com/SanDisk-microSD-Memory-Card-Adapter/dp/B0047WZOOO/ref=pd_bxgy_pc_text_z" TargetMode="External"/><Relationship Id="rId4" Type="http://schemas.openxmlformats.org/officeDocument/2006/relationships/hyperlink" Target="http://www.licor.com/env/products/light/quantum_sensors/190specs.html" TargetMode="External"/><Relationship Id="rId9" Type="http://schemas.openxmlformats.org/officeDocument/2006/relationships/hyperlink" Target="http://www.batteriesplus.com/product/32653-WKA6--8-dot2F-Werker-6V-8-dot2Ah-Battery/100085-1/102629-SLA-Sealed-Lead-Acid-Batteries/102647-Werker/6V.asp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5"/>
  <sheetViews>
    <sheetView tabSelected="1" workbookViewId="0">
      <selection activeCell="B25" sqref="B25"/>
    </sheetView>
  </sheetViews>
  <sheetFormatPr defaultRowHeight="15"/>
  <cols>
    <col min="1" max="1" width="11.140625" style="4" bestFit="1" customWidth="1"/>
    <col min="2" max="2" width="34" bestFit="1" customWidth="1"/>
    <col min="3" max="3" width="9.5703125" bestFit="1" customWidth="1"/>
    <col min="6" max="6" width="22.28515625" bestFit="1" customWidth="1"/>
    <col min="7" max="7" width="70" bestFit="1" customWidth="1"/>
  </cols>
  <sheetData>
    <row r="2" spans="1:8">
      <c r="A2" s="4" t="s">
        <v>2</v>
      </c>
      <c r="B2" t="s">
        <v>0</v>
      </c>
      <c r="C2" t="s">
        <v>33</v>
      </c>
      <c r="D2" t="s">
        <v>3</v>
      </c>
      <c r="E2" t="s">
        <v>4</v>
      </c>
      <c r="F2" t="s">
        <v>6</v>
      </c>
      <c r="G2" t="s">
        <v>1</v>
      </c>
    </row>
    <row r="3" spans="1:8" s="2" customFormat="1" ht="30">
      <c r="A3" s="4">
        <v>1</v>
      </c>
      <c r="B3" s="3" t="s">
        <v>7</v>
      </c>
      <c r="C3" s="8">
        <v>18.95</v>
      </c>
      <c r="D3" s="4">
        <v>1</v>
      </c>
      <c r="E3" s="4" t="s">
        <v>5</v>
      </c>
      <c r="F3" s="5" t="s">
        <v>16</v>
      </c>
      <c r="G3" s="6" t="s">
        <v>17</v>
      </c>
    </row>
    <row r="4" spans="1:8" ht="30">
      <c r="A4" s="4">
        <f>+A3+1</f>
        <v>2</v>
      </c>
      <c r="B4" s="1" t="s">
        <v>8</v>
      </c>
      <c r="C4" s="9">
        <v>9.9499999999999993</v>
      </c>
      <c r="D4" s="4">
        <v>1</v>
      </c>
      <c r="E4" s="4" t="s">
        <v>5</v>
      </c>
      <c r="F4" t="s">
        <v>21</v>
      </c>
      <c r="G4" s="7" t="s">
        <v>18</v>
      </c>
    </row>
    <row r="5" spans="1:8" ht="30">
      <c r="A5" s="4">
        <f>+A4+1</f>
        <v>3</v>
      </c>
      <c r="B5" s="1" t="s">
        <v>9</v>
      </c>
      <c r="C5" s="9">
        <v>19.95</v>
      </c>
      <c r="D5" s="4">
        <v>1</v>
      </c>
      <c r="E5" s="4" t="s">
        <v>5</v>
      </c>
      <c r="F5" t="s">
        <v>20</v>
      </c>
      <c r="G5" s="7" t="s">
        <v>19</v>
      </c>
    </row>
    <row r="6" spans="1:8">
      <c r="A6" s="4">
        <f>+A5+1</f>
        <v>4</v>
      </c>
      <c r="B6" t="s">
        <v>10</v>
      </c>
      <c r="C6" s="10">
        <v>500</v>
      </c>
      <c r="D6" s="4">
        <v>1</v>
      </c>
      <c r="E6" s="4" t="s">
        <v>5</v>
      </c>
      <c r="F6" t="s">
        <v>22</v>
      </c>
      <c r="G6" s="7" t="s">
        <v>23</v>
      </c>
    </row>
    <row r="7" spans="1:8">
      <c r="A7" s="4">
        <f t="shared" ref="A7:A15" si="0">+A6+1</f>
        <v>5</v>
      </c>
      <c r="B7" t="s">
        <v>11</v>
      </c>
      <c r="C7" s="10">
        <v>150</v>
      </c>
      <c r="D7" s="4">
        <v>1</v>
      </c>
      <c r="E7" s="4" t="s">
        <v>5</v>
      </c>
      <c r="F7" t="s">
        <v>24</v>
      </c>
      <c r="G7" s="6" t="s">
        <v>25</v>
      </c>
      <c r="H7" t="s">
        <v>26</v>
      </c>
    </row>
    <row r="8" spans="1:8">
      <c r="A8" s="4">
        <f t="shared" si="0"/>
        <v>6</v>
      </c>
      <c r="B8" t="s">
        <v>12</v>
      </c>
      <c r="C8" s="10">
        <v>25</v>
      </c>
      <c r="D8" s="4">
        <v>1</v>
      </c>
      <c r="E8" s="4" t="s">
        <v>5</v>
      </c>
      <c r="F8" t="s">
        <v>35</v>
      </c>
      <c r="G8" s="7" t="s">
        <v>34</v>
      </c>
    </row>
    <row r="9" spans="1:8">
      <c r="A9" s="4">
        <f t="shared" si="0"/>
        <v>7</v>
      </c>
      <c r="B9" t="s">
        <v>13</v>
      </c>
      <c r="C9" s="10">
        <v>13.3</v>
      </c>
      <c r="D9" s="4">
        <v>1</v>
      </c>
      <c r="E9" s="4" t="s">
        <v>5</v>
      </c>
      <c r="G9" s="7"/>
    </row>
    <row r="10" spans="1:8">
      <c r="A10" s="4">
        <f t="shared" si="0"/>
        <v>8</v>
      </c>
      <c r="B10" t="s">
        <v>14</v>
      </c>
      <c r="C10" s="10">
        <v>0.95</v>
      </c>
      <c r="D10" s="4">
        <v>1</v>
      </c>
      <c r="E10" s="4" t="s">
        <v>5</v>
      </c>
      <c r="F10" t="s">
        <v>28</v>
      </c>
      <c r="G10" s="7" t="s">
        <v>27</v>
      </c>
    </row>
    <row r="11" spans="1:8">
      <c r="A11" s="4">
        <f t="shared" si="0"/>
        <v>9</v>
      </c>
      <c r="B11" t="s">
        <v>15</v>
      </c>
      <c r="C11" s="10">
        <v>0.95</v>
      </c>
      <c r="D11" s="4">
        <v>1</v>
      </c>
      <c r="E11" s="4" t="s">
        <v>5</v>
      </c>
      <c r="F11" t="s">
        <v>30</v>
      </c>
      <c r="G11" s="7" t="s">
        <v>29</v>
      </c>
    </row>
    <row r="12" spans="1:8">
      <c r="A12" s="4">
        <f t="shared" si="0"/>
        <v>10</v>
      </c>
      <c r="B12" t="s">
        <v>32</v>
      </c>
      <c r="C12" s="10">
        <v>2.95</v>
      </c>
      <c r="G12" s="7" t="s">
        <v>31</v>
      </c>
    </row>
    <row r="13" spans="1:8">
      <c r="A13" s="4">
        <f t="shared" si="0"/>
        <v>11</v>
      </c>
      <c r="B13" t="s">
        <v>45</v>
      </c>
      <c r="C13" s="10">
        <v>2</v>
      </c>
      <c r="D13" s="4">
        <v>2</v>
      </c>
      <c r="G13" s="7"/>
    </row>
    <row r="14" spans="1:8">
      <c r="A14" s="4">
        <f t="shared" si="0"/>
        <v>12</v>
      </c>
      <c r="B14" t="s">
        <v>43</v>
      </c>
      <c r="C14" s="10">
        <v>5</v>
      </c>
      <c r="F14" t="s">
        <v>50</v>
      </c>
    </row>
    <row r="15" spans="1:8">
      <c r="A15" s="4">
        <f t="shared" si="0"/>
        <v>13</v>
      </c>
      <c r="B15" t="s">
        <v>52</v>
      </c>
      <c r="C15" s="10">
        <v>7</v>
      </c>
      <c r="D15" s="4">
        <v>1</v>
      </c>
      <c r="G15" s="7" t="s">
        <v>51</v>
      </c>
    </row>
    <row r="16" spans="1:8">
      <c r="A16" s="4">
        <v>14</v>
      </c>
      <c r="B16" t="s">
        <v>49</v>
      </c>
      <c r="C16">
        <v>7.99</v>
      </c>
      <c r="D16" s="4">
        <v>1</v>
      </c>
      <c r="E16" s="4" t="s">
        <v>5</v>
      </c>
      <c r="F16" t="s">
        <v>48</v>
      </c>
      <c r="G16" s="7" t="s">
        <v>47</v>
      </c>
    </row>
    <row r="18" spans="2:7">
      <c r="B18" s="11" t="s">
        <v>36</v>
      </c>
    </row>
    <row r="19" spans="2:7">
      <c r="B19" t="s">
        <v>53</v>
      </c>
      <c r="C19">
        <v>14.95</v>
      </c>
      <c r="D19">
        <v>1</v>
      </c>
    </row>
    <row r="20" spans="2:7">
      <c r="B20" t="s">
        <v>37</v>
      </c>
      <c r="C20">
        <v>3.49</v>
      </c>
      <c r="D20">
        <v>1</v>
      </c>
      <c r="G20" s="7" t="s">
        <v>38</v>
      </c>
    </row>
    <row r="21" spans="2:7">
      <c r="B21" t="s">
        <v>39</v>
      </c>
    </row>
    <row r="22" spans="2:7">
      <c r="B22" t="s">
        <v>40</v>
      </c>
    </row>
    <row r="23" spans="2:7">
      <c r="B23" t="s">
        <v>46</v>
      </c>
      <c r="C23">
        <v>16.95</v>
      </c>
      <c r="G23" s="7" t="s">
        <v>41</v>
      </c>
    </row>
    <row r="24" spans="2:7">
      <c r="B24" t="s">
        <v>42</v>
      </c>
    </row>
    <row r="25" spans="2:7">
      <c r="B25" t="s">
        <v>44</v>
      </c>
    </row>
  </sheetData>
  <hyperlinks>
    <hyperlink ref="G3" r:id="rId1"/>
    <hyperlink ref="G4" r:id="rId2"/>
    <hyperlink ref="G5" r:id="rId3"/>
    <hyperlink ref="G6" r:id="rId4"/>
    <hyperlink ref="G7" r:id="rId5"/>
    <hyperlink ref="G10" r:id="rId6"/>
    <hyperlink ref="G12" r:id="rId7"/>
    <hyperlink ref="G11" r:id="rId8"/>
    <hyperlink ref="G8" r:id="rId9"/>
    <hyperlink ref="G20" r:id="rId10"/>
    <hyperlink ref="G23" r:id="rId11"/>
    <hyperlink ref="G16" r:id="rId12"/>
    <hyperlink ref="G15" r:id="rId13"/>
  </hyperlinks>
  <pageMargins left="0.7" right="0.7" top="0.75" bottom="0.75" header="0.3" footer="0.3"/>
  <pageSetup orientation="portrait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Barnard</dc:creator>
  <cp:lastModifiedBy>Matt Findley</cp:lastModifiedBy>
  <dcterms:created xsi:type="dcterms:W3CDTF">2013-02-04T03:40:55Z</dcterms:created>
  <dcterms:modified xsi:type="dcterms:W3CDTF">2014-03-09T22:42:16Z</dcterms:modified>
</cp:coreProperties>
</file>