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<sst xmlns="http://schemas.openxmlformats.org/spreadsheetml/2006/main" count="62" uniqueCount="39">
  <si>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Facitily</t>
  </si>
  <si>
    <t xml:space="preserve">Symbol</t>
  </si>
  <si>
    <t xml:space="preserve">Length 
(m)</t>
  </si>
  <si>
    <t xml:space="preserve">Width 
(m)</t>
  </si>
  <si>
    <t xml:space="preserve">X-coordinate</t>
  </si>
  <si>
    <t xml:space="preserve">Y-coordinate</t>
  </si>
  <si>
    <t xml:space="preserve">Pile storage yard #1</t>
  </si>
  <si>
    <t xml:space="preserve">TF1</t>
  </si>
  <si>
    <t xml:space="preserve">-</t>
  </si>
  <si>
    <t xml:space="preserve">Pile storage yard #2</t>
  </si>
  <si>
    <t xml:space="preserve">TF2</t>
  </si>
  <si>
    <t xml:space="preserve">Site office</t>
  </si>
  <si>
    <t xml:space="preserve">TF3</t>
  </si>
  <si>
    <t xml:space="preserve">Rebar process yard</t>
  </si>
  <si>
    <t xml:space="preserve">TF4</t>
  </si>
  <si>
    <t xml:space="preserve">Formwork process yard</t>
  </si>
  <si>
    <t xml:space="preserve">TF5</t>
  </si>
  <si>
    <t xml:space="preserve">Electrician hut</t>
  </si>
  <si>
    <t xml:space="preserve">TF6</t>
  </si>
  <si>
    <t xml:space="preserve">Ready-mix concrete area</t>
  </si>
  <si>
    <t xml:space="preserve">TF7</t>
  </si>
  <si>
    <t xml:space="preserve">Prefabricated component yard #1 (slab, staircase)</t>
  </si>
  <si>
    <t xml:space="preserve">TF8</t>
  </si>
  <si>
    <t xml:space="preserve">Prefabricated component yard #2 (beam, column)</t>
  </si>
  <si>
    <t xml:space="preserve">TF9</t>
  </si>
  <si>
    <t xml:space="preserve">Prefabricated component yard #3 (external wall)</t>
  </si>
  <si>
    <t xml:space="preserve">TF10</t>
  </si>
  <si>
    <t xml:space="preserve">Dangerous goods warehouse</t>
  </si>
  <si>
    <t xml:space="preserve">TF11</t>
  </si>
  <si>
    <t xml:space="preserve">ME storage warehouse</t>
  </si>
  <si>
    <t xml:space="preserve">TF12</t>
  </si>
  <si>
    <t xml:space="preserve">Building</t>
  </si>
  <si>
    <t xml:space="preserve">TF13</t>
  </si>
  <si>
    <t xml:space="preserve">Tower crane</t>
  </si>
  <si>
    <t xml:space="preserve">TF14</t>
  </si>
  <si>
    <t xml:space="preserve">Hoist</t>
  </si>
  <si>
    <t xml:space="preserve">TF15</t>
  </si>
  <si>
    <t xml:space="preserve">Security room</t>
  </si>
  <si>
    <t xml:space="preserve">TF16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</si>
</sst>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0.6171875" defaultRowHeight="15.7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s">
        <v>7</v>
      </c>
      <c r="C2" s="4" t="n">
        <v>12</v>
      </c>
      <c r="D2" s="4" t="n">
        <v>5</v>
      </c>
      <c r="E2" s="5" t="s">
        <v>8</v>
      </c>
      <c r="F2" s="5" t="s">
        <v>8</v>
      </c>
    </row>
    <row r="3" customFormat="false" ht="15.75" hidden="false" customHeight="false" outlineLevel="0" collapsed="false">
      <c r="A3" s="2" t="s">
        <v>9</v>
      </c>
      <c r="B3" s="3" t="s">
        <v>10</v>
      </c>
      <c r="C3" s="4" t="n">
        <v>12</v>
      </c>
      <c r="D3" s="4" t="n">
        <v>5</v>
      </c>
      <c r="E3" s="5" t="s">
        <v>8</v>
      </c>
      <c r="F3" s="5" t="s">
        <v>8</v>
      </c>
    </row>
    <row r="4" customFormat="false" ht="15.75" hidden="false" customHeight="false" outlineLevel="0" collapsed="false">
      <c r="A4" s="2" t="s">
        <v>11</v>
      </c>
      <c r="B4" s="3" t="s">
        <v>12</v>
      </c>
      <c r="C4" s="4" t="n">
        <v>8</v>
      </c>
      <c r="D4" s="4" t="n">
        <v>14</v>
      </c>
      <c r="E4" s="5" t="s">
        <v>8</v>
      </c>
      <c r="F4" s="5" t="s">
        <v>8</v>
      </c>
    </row>
    <row r="5" customFormat="false" ht="15.75" hidden="false" customHeight="false" outlineLevel="0" collapsed="false">
      <c r="A5" s="2" t="s">
        <v>13</v>
      </c>
      <c r="B5" s="3" t="s">
        <v>14</v>
      </c>
      <c r="C5" s="4" t="n">
        <v>14</v>
      </c>
      <c r="D5" s="4" t="n">
        <v>7</v>
      </c>
      <c r="E5" s="5" t="s">
        <v>8</v>
      </c>
      <c r="F5" s="5" t="s">
        <v>8</v>
      </c>
    </row>
    <row r="6" customFormat="false" ht="15.75" hidden="false" customHeight="false" outlineLevel="0" collapsed="false">
      <c r="A6" s="2" t="s">
        <v>15</v>
      </c>
      <c r="B6" s="3" t="s">
        <v>16</v>
      </c>
      <c r="C6" s="4" t="n">
        <v>14</v>
      </c>
      <c r="D6" s="4" t="n">
        <v>7</v>
      </c>
      <c r="E6" s="5" t="s">
        <v>8</v>
      </c>
      <c r="F6" s="5" t="s">
        <v>8</v>
      </c>
    </row>
    <row r="7" customFormat="false" ht="15.75" hidden="false" customHeight="false" outlineLevel="0" collapsed="false">
      <c r="A7" s="2" t="s">
        <v>17</v>
      </c>
      <c r="B7" s="3" t="s">
        <v>18</v>
      </c>
      <c r="C7" s="4" t="n">
        <v>4</v>
      </c>
      <c r="D7" s="4" t="n">
        <v>4</v>
      </c>
      <c r="E7" s="5" t="s">
        <v>8</v>
      </c>
      <c r="F7" s="5" t="s">
        <v>8</v>
      </c>
    </row>
    <row r="8" customFormat="false" ht="15.75" hidden="false" customHeight="false" outlineLevel="0" collapsed="false">
      <c r="A8" s="2" t="s">
        <v>19</v>
      </c>
      <c r="B8" s="3" t="s">
        <v>20</v>
      </c>
      <c r="C8" s="4" t="n">
        <v>10</v>
      </c>
      <c r="D8" s="4" t="n">
        <v>12</v>
      </c>
      <c r="E8" s="5" t="s">
        <v>8</v>
      </c>
      <c r="F8" s="5" t="s">
        <v>8</v>
      </c>
    </row>
    <row r="9" customFormat="false" ht="15.75" hidden="false" customHeight="false" outlineLevel="0" collapsed="false">
      <c r="A9" s="2" t="s">
        <v>21</v>
      </c>
      <c r="B9" s="3" t="s">
        <v>22</v>
      </c>
      <c r="C9" s="4" t="n">
        <v>12</v>
      </c>
      <c r="D9" s="4" t="n">
        <v>6</v>
      </c>
      <c r="E9" s="5" t="s">
        <v>8</v>
      </c>
      <c r="F9" s="5" t="s">
        <v>8</v>
      </c>
    </row>
    <row r="10" customFormat="false" ht="15.75" hidden="false" customHeight="false" outlineLevel="0" collapsed="false">
      <c r="A10" s="2" t="s">
        <v>23</v>
      </c>
      <c r="B10" s="3" t="s">
        <v>24</v>
      </c>
      <c r="C10" s="4" t="n">
        <v>12</v>
      </c>
      <c r="D10" s="4" t="n">
        <v>6</v>
      </c>
      <c r="E10" s="5" t="s">
        <v>8</v>
      </c>
      <c r="F10" s="5" t="s">
        <v>8</v>
      </c>
    </row>
    <row r="11" customFormat="false" ht="15.75" hidden="false" customHeight="false" outlineLevel="0" collapsed="false">
      <c r="A11" s="2" t="s">
        <v>25</v>
      </c>
      <c r="B11" s="3" t="s">
        <v>26</v>
      </c>
      <c r="C11" s="4" t="n">
        <v>10</v>
      </c>
      <c r="D11" s="4" t="n">
        <v>6</v>
      </c>
      <c r="E11" s="5" t="s">
        <v>8</v>
      </c>
      <c r="F11" s="5" t="s">
        <v>8</v>
      </c>
    </row>
    <row r="12" customFormat="false" ht="15.75" hidden="false" customHeight="false" outlineLevel="0" collapsed="false">
      <c r="A12" s="2" t="s">
        <v>27</v>
      </c>
      <c r="B12" s="3" t="s">
        <v>28</v>
      </c>
      <c r="C12" s="4" t="n">
        <v>6</v>
      </c>
      <c r="D12" s="4" t="n">
        <v>4</v>
      </c>
      <c r="E12" s="5" t="s">
        <v>8</v>
      </c>
      <c r="F12" s="5" t="s">
        <v>8</v>
      </c>
    </row>
    <row r="13" customFormat="false" ht="15.75" hidden="false" customHeight="false" outlineLevel="0" collapsed="false">
      <c r="A13" s="2" t="s">
        <v>29</v>
      </c>
      <c r="B13" s="3" t="s">
        <v>30</v>
      </c>
      <c r="C13" s="4" t="n">
        <v>8</v>
      </c>
      <c r="D13" s="4" t="n">
        <v>6</v>
      </c>
      <c r="E13" s="5" t="s">
        <v>8</v>
      </c>
      <c r="F13" s="5" t="s">
        <v>8</v>
      </c>
    </row>
    <row r="14" customFormat="false" ht="15.75" hidden="false" customHeight="false" outlineLevel="0" collapsed="false">
      <c r="A14" s="6" t="s">
        <v>31</v>
      </c>
      <c r="B14" s="7" t="s">
        <v>32</v>
      </c>
      <c r="C14" s="8" t="n">
        <v>52</v>
      </c>
      <c r="D14" s="8" t="n">
        <v>24</v>
      </c>
      <c r="E14" s="8" t="n">
        <f aca="false">72-52/2</f>
        <v>46</v>
      </c>
      <c r="F14" s="8" t="n">
        <f aca="false">22-24/2</f>
        <v>10</v>
      </c>
    </row>
    <row r="15" customFormat="false" ht="15.75" hidden="false" customHeight="false" outlineLevel="0" collapsed="false">
      <c r="A15" s="6" t="s">
        <v>33</v>
      </c>
      <c r="B15" s="7" t="s">
        <v>34</v>
      </c>
      <c r="C15" s="8" t="n">
        <v>2</v>
      </c>
      <c r="D15" s="8" t="n">
        <v>2</v>
      </c>
      <c r="E15" s="8" t="n">
        <f aca="false">72-1</f>
        <v>71</v>
      </c>
      <c r="F15" s="8" t="n">
        <f aca="false">36-1</f>
        <v>35</v>
      </c>
    </row>
    <row r="16" customFormat="false" ht="15.75" hidden="false" customHeight="false" outlineLevel="0" collapsed="false">
      <c r="A16" s="6" t="s">
        <v>35</v>
      </c>
      <c r="B16" s="7" t="s">
        <v>36</v>
      </c>
      <c r="C16" s="8" t="n">
        <v>3</v>
      </c>
      <c r="D16" s="8" t="n">
        <v>3</v>
      </c>
      <c r="E16" s="8" t="n">
        <f aca="false">43-3/2</f>
        <v>41.5</v>
      </c>
      <c r="F16" s="8" t="n">
        <f aca="false">22-3/2</f>
        <v>20.5</v>
      </c>
    </row>
    <row r="17" customFormat="false" ht="15.75" hidden="false" customHeight="false" outlineLevel="0" collapsed="false">
      <c r="A17" s="6" t="s">
        <v>37</v>
      </c>
      <c r="B17" s="7" t="s">
        <v>38</v>
      </c>
      <c r="C17" s="8" t="n">
        <v>3</v>
      </c>
      <c r="D17" s="8" t="n">
        <v>4</v>
      </c>
      <c r="E17" s="8" t="n">
        <f aca="false">5-3/2</f>
        <v>3.5</v>
      </c>
      <c r="F17" s="8" t="n">
        <f aca="false">92-4/2</f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2025-04-20T22:44:23Z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