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60" windowWidth="20115" windowHeight="8010"/>
  </bookViews>
  <sheets>
    <sheet name="Sheet1" sheetId="1" r:id="rId1"/>
    <sheet name="Sheet2" sheetId="2" r:id="rId2"/>
    <sheet name="Sheet3" sheetId="3" r:id="rId3"/>
  </sheets>
  <calcPr calcId="145621"/>
</workbook>
</file>

<file path=xl/calcChain.xml><?xml version="1.0" encoding="utf-8"?>
<calcChain xmlns="http://schemas.openxmlformats.org/spreadsheetml/2006/main">
  <c r="B7" i="2" l="1"/>
  <c r="B8" i="2" s="1"/>
  <c r="B9" i="2" s="1"/>
  <c r="B10" i="2" s="1"/>
  <c r="B11" i="2" s="1"/>
  <c r="B12" i="2" s="1"/>
  <c r="B13" i="2" s="1"/>
  <c r="B14" i="2" s="1"/>
  <c r="B15" i="2" s="1"/>
  <c r="B16" i="2" s="1"/>
  <c r="B17" i="2" s="1"/>
</calcChain>
</file>

<file path=xl/sharedStrings.xml><?xml version="1.0" encoding="utf-8"?>
<sst xmlns="http://schemas.openxmlformats.org/spreadsheetml/2006/main" count="134" uniqueCount="93">
  <si>
    <t>Date created</t>
  </si>
  <si>
    <t>no.</t>
  </si>
  <si>
    <t>Description</t>
  </si>
  <si>
    <t>Evaluation</t>
  </si>
  <si>
    <t>Likelihood</t>
  </si>
  <si>
    <t>Impact Level</t>
  </si>
  <si>
    <t>Responsibility</t>
  </si>
  <si>
    <t>Response</t>
  </si>
  <si>
    <t>Control Measures (predicted)</t>
  </si>
  <si>
    <t>Date of Impact</t>
  </si>
  <si>
    <t>Actual Measures</t>
  </si>
  <si>
    <t>Don K. Isiko</t>
  </si>
  <si>
    <t>Assessor Name:</t>
  </si>
  <si>
    <t>Date of Review:</t>
  </si>
  <si>
    <t>Sickness</t>
  </si>
  <si>
    <t>Not finishing on time</t>
  </si>
  <si>
    <t>Software Bug</t>
  </si>
  <si>
    <t>Configuration conflicts</t>
  </si>
  <si>
    <t>Loss of Internet connection</t>
  </si>
  <si>
    <t>Teacher/Mentor Unavailable</t>
  </si>
  <si>
    <t>GitHub server out of service</t>
  </si>
  <si>
    <t>QA server out of service</t>
  </si>
  <si>
    <t>Natural Disaster</t>
  </si>
  <si>
    <t xml:space="preserve">Malicious interference </t>
  </si>
  <si>
    <t>My computer breaks down and becomes out of commission</t>
  </si>
  <si>
    <t>Medium</t>
  </si>
  <si>
    <t>High</t>
  </si>
  <si>
    <t>Low</t>
  </si>
  <si>
    <t>Don Isiko</t>
  </si>
  <si>
    <t>Obtain access to another computer</t>
  </si>
  <si>
    <t>Regular back up strategy, Install Antiviral software and store computer away safely after use. Keep away from liquids!</t>
  </si>
  <si>
    <t>Loss of work</t>
  </si>
  <si>
    <t>Hardware Failure</t>
  </si>
  <si>
    <t>My project data is all lost due to a SCM error or bad back up strategy</t>
  </si>
  <si>
    <t xml:space="preserve">Restore to most recently available backup </t>
  </si>
  <si>
    <t xml:space="preserve">Regular back up strategy: save at least every 5 minutes, commit at the end of every sub-task, task, or story/feature </t>
  </si>
  <si>
    <t>Contract a bad case of COVID, or some other illness that prevents me from being able to code</t>
  </si>
  <si>
    <t>Rest and take medication to maximise rate of recovery</t>
  </si>
  <si>
    <t>Minimise unnecessary contact outside immediate contacts, practice good sanitation, eat balanced diet, exercise, sleep sufficiently</t>
  </si>
  <si>
    <t>Underestimating how much time it takes to implement the features chosen and not managing my time appropriately</t>
  </si>
  <si>
    <t>Prioritise MVP above all other features, as well as documentation and planning, once all this has been complete to a satisfactory level, only then can additional functionality/goals be prioritised</t>
  </si>
  <si>
    <t>Submit work done to date on deadline, highlighting as much of MVP deliverables as possible</t>
  </si>
  <si>
    <t>Either a bug caused by program logic, improper syntax or by the underlying API platform / IDE / OS that prevents the Application &amp; development process from functioning as it should</t>
  </si>
  <si>
    <t xml:space="preserve">Debug, the API platform being used and IDE have thouroughly stood the test of time through countless developers, there is a plethora of information available online </t>
  </si>
  <si>
    <t>Employ good practice programming principles, like SOLID, KISS, DRY and by extension design patterns to minimise the chance that something goes wrong, and maximise the ability of other programmers to follow your code intent</t>
  </si>
  <si>
    <t xml:space="preserve">Accidentally deploying the Application to the main branch with dev spring boot profile instead of the production profile </t>
  </si>
  <si>
    <t xml:space="preserve">Redeploy application with correct profile </t>
  </si>
  <si>
    <t>Automated testing on GitHub, all pull requests to the main branch are to be run through a GitHub action that will run the appropriate tests to ensure that the profile is correct</t>
  </si>
  <si>
    <t>Losing my internet access from home, which is my primary location for work, and being unable to work</t>
  </si>
  <si>
    <t>Work from internet café or public library</t>
  </si>
  <si>
    <t>Ensure internet fees are paid</t>
  </si>
  <si>
    <t xml:space="preserve">Mentors assigned to support me become unavailable due to sickness or other reason </t>
  </si>
  <si>
    <t>Rely on Project specification to guide me on meeting deliverables, consult QA for alternative mentors</t>
  </si>
  <si>
    <t>QA have reserve mentoring resources should an employee become unwell</t>
  </si>
  <si>
    <t>GitHub</t>
  </si>
  <si>
    <t>QA</t>
  </si>
  <si>
    <t>GitHub's servers go down for some reason and I am unable to push my work to their remote repository</t>
  </si>
  <si>
    <t>QA's servers go down for some reason and I am unable to communicate with mentors</t>
  </si>
  <si>
    <t>Use locally stored Git repository and push it to another SCM</t>
  </si>
  <si>
    <t>GitHub employ various redundancy and security protocols to ensure high availability</t>
  </si>
  <si>
    <t>QA employ various redundancy and security protocols to ensure high availability</t>
  </si>
  <si>
    <t>Pandemic, Flooding or other disasters prevent me from working on my project</t>
  </si>
  <si>
    <t>N/A</t>
  </si>
  <si>
    <t>Restore to most recently available backup when normal working conditions are re established</t>
  </si>
  <si>
    <t>Live in a location that is not prone to natural disasters (London)</t>
  </si>
  <si>
    <t>My accounts are hacked and compromised such that I am unable to continue working, or my data is intentionally deleted locally and remotely</t>
  </si>
  <si>
    <t xml:space="preserve">Employ good security practices, password protection, antiviral software, regular changing of passwords, do not leave physical hardware in unsecure locations </t>
  </si>
  <si>
    <t>Probability</t>
  </si>
  <si>
    <t>Harm severity</t>
  </si>
  <si>
    <t>Negligible</t>
  </si>
  <si>
    <t>Marginal</t>
  </si>
  <si>
    <t>Critical</t>
  </si>
  <si>
    <t>Catastrophic</t>
  </si>
  <si>
    <t>Certain</t>
  </si>
  <si>
    <t>Very high</t>
  </si>
  <si>
    <t>Likely</t>
  </si>
  <si>
    <t>Possible</t>
  </si>
  <si>
    <t>Unlikely</t>
  </si>
  <si>
    <t>Rare</t>
  </si>
  <si>
    <t>Eliminated</t>
  </si>
  <si>
    <t xml:space="preserve">Accidentally deploying the 
Application to the main branch 
with dev spring boot profile 
</t>
  </si>
  <si>
    <t>GitHub's servers go down for some 
reason and I am unable to push my 
work to their remote repository</t>
  </si>
  <si>
    <t>Underestimating how much time it 
takes to implement the features 
chosen and not managing my time 
appropriately</t>
  </si>
  <si>
    <t>Losing my internet access from 
home, which is my primary 
location for work, and being 
unable to work</t>
  </si>
  <si>
    <t xml:space="preserve">My computer breaks down and 
becomes out of commission
</t>
  </si>
  <si>
    <t xml:space="preserve"> Mentors assigned to support me 
become unavailable due to 
sickness or other reason </t>
  </si>
  <si>
    <t>My project data is all lost due to a 
SCM error or bad back up strategy</t>
  </si>
  <si>
    <t>Contract a bad case of COVID, or 
some other illness that prevents 
me from being able to code</t>
  </si>
  <si>
    <t>QA's servers go down for some 
reason and I am unable to 
communicate with mentors</t>
  </si>
  <si>
    <t>Pandemic, Flooding or other 
disasters prevent me from working 
on my project</t>
  </si>
  <si>
    <t>Syntax errors prevent me from compiling my program</t>
  </si>
  <si>
    <t>Either a bug caused by program 
logic, improper syntax or by the 
underlying API platform / IDE / OS 
that prevents the Application &amp; 
development process from 
functioning as it should</t>
  </si>
  <si>
    <t>My accounts are hacked and 
compromised such that I am 
unable to continue working, or my 
data is intentionally deleted locally 
and remotely</t>
  </si>
</sst>
</file>

<file path=xl/styles.xml><?xml version="1.0" encoding="utf-8"?>
<styleSheet xmlns="http://schemas.openxmlformats.org/spreadsheetml/2006/main" xmlns:mc="http://schemas.openxmlformats.org/markup-compatibility/2006" xmlns:x14ac="http://schemas.microsoft.com/office/spreadsheetml/2009/9/ac" mc:Ignorable="x14ac">
  <fonts count="7">
    <font>
      <sz val="11"/>
      <color theme="1"/>
      <name val="Calibri"/>
      <family val="2"/>
      <scheme val="minor"/>
    </font>
    <font>
      <sz val="11"/>
      <color theme="0"/>
      <name val="Calibri"/>
      <family val="2"/>
      <scheme val="minor"/>
    </font>
    <font>
      <sz val="11"/>
      <name val="Calibri"/>
      <family val="2"/>
      <scheme val="minor"/>
    </font>
    <font>
      <sz val="12"/>
      <name val="Calibri"/>
      <family val="2"/>
      <scheme val="minor"/>
    </font>
    <font>
      <sz val="11"/>
      <name val="Calibri"/>
      <scheme val="minor"/>
    </font>
    <font>
      <b/>
      <sz val="11"/>
      <color rgb="FF202122"/>
      <name val="Arial"/>
      <family val="2"/>
    </font>
    <font>
      <sz val="11"/>
      <color rgb="FF202122"/>
      <name val="Arial"/>
      <family val="2"/>
    </font>
  </fonts>
  <fills count="7">
    <fill>
      <patternFill patternType="none"/>
    </fill>
    <fill>
      <patternFill patternType="gray125"/>
    </fill>
    <fill>
      <patternFill patternType="solid">
        <fgColor rgb="FFFFCC88"/>
        <bgColor indexed="64"/>
      </patternFill>
    </fill>
    <fill>
      <patternFill patternType="solid">
        <fgColor rgb="FFFFAAAA"/>
        <bgColor indexed="64"/>
      </patternFill>
    </fill>
    <fill>
      <patternFill patternType="solid">
        <fgColor rgb="FFFFEE88"/>
        <bgColor indexed="64"/>
      </patternFill>
    </fill>
    <fill>
      <patternFill patternType="solid">
        <fgColor rgb="FFCCFFCC"/>
        <bgColor indexed="64"/>
      </patternFill>
    </fill>
    <fill>
      <patternFill patternType="solid">
        <fgColor rgb="FFDDFFFF"/>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26">
    <xf numFmtId="0" fontId="0" fillId="0" borderId="0" xfId="0"/>
    <xf numFmtId="0" fontId="0" fillId="0" borderId="0" xfId="0" applyAlignment="1">
      <alignment horizontal="left" wrapText="1"/>
    </xf>
    <xf numFmtId="0" fontId="0" fillId="0" borderId="0" xfId="0" applyAlignment="1">
      <alignment wrapText="1"/>
    </xf>
    <xf numFmtId="14" fontId="0" fillId="0" borderId="0" xfId="0" applyNumberFormat="1" applyAlignment="1">
      <alignment horizontal="left" wrapText="1"/>
    </xf>
    <xf numFmtId="14" fontId="2" fillId="0" borderId="0" xfId="0" applyNumberFormat="1" applyFont="1" applyAlignment="1">
      <alignment wrapText="1"/>
    </xf>
    <xf numFmtId="0" fontId="2" fillId="0" borderId="0" xfId="0" applyFont="1" applyAlignment="1">
      <alignment wrapText="1"/>
    </xf>
    <xf numFmtId="0" fontId="2" fillId="0" borderId="2" xfId="0" applyFont="1" applyBorder="1" applyAlignment="1">
      <alignment vertical="top" wrapText="1"/>
    </xf>
    <xf numFmtId="0" fontId="3" fillId="0" borderId="3" xfId="0" applyFont="1" applyBorder="1" applyAlignment="1">
      <alignment vertical="top" wrapText="1"/>
    </xf>
    <xf numFmtId="0" fontId="2" fillId="0" borderId="3" xfId="0" applyFont="1" applyBorder="1" applyAlignment="1">
      <alignment vertical="top" wrapText="1"/>
    </xf>
    <xf numFmtId="0" fontId="2" fillId="0" borderId="4" xfId="0" applyFont="1" applyBorder="1" applyAlignment="1">
      <alignment vertical="top" wrapText="1"/>
    </xf>
    <xf numFmtId="14" fontId="2" fillId="0" borderId="5" xfId="0" applyNumberFormat="1" applyFont="1" applyBorder="1" applyAlignment="1">
      <alignment vertical="top" wrapText="1"/>
    </xf>
    <xf numFmtId="0" fontId="2" fillId="0" borderId="1" xfId="0" applyFont="1" applyBorder="1" applyAlignment="1">
      <alignment vertical="top" wrapText="1"/>
    </xf>
    <xf numFmtId="0" fontId="2" fillId="0" borderId="6" xfId="0" applyFont="1" applyBorder="1" applyAlignment="1">
      <alignment vertical="top" wrapText="1"/>
    </xf>
    <xf numFmtId="0" fontId="2" fillId="0" borderId="7" xfId="0" applyFont="1" applyBorder="1" applyAlignment="1">
      <alignment vertical="top" wrapText="1"/>
    </xf>
    <xf numFmtId="0" fontId="2" fillId="0" borderId="8" xfId="0" applyFont="1" applyBorder="1" applyAlignment="1">
      <alignment vertical="top" wrapText="1"/>
    </xf>
    <xf numFmtId="0" fontId="4" fillId="0" borderId="1" xfId="0" applyFont="1" applyBorder="1" applyAlignment="1">
      <alignment vertical="top" wrapText="1"/>
    </xf>
    <xf numFmtId="0" fontId="4" fillId="0" borderId="6" xfId="0" applyFont="1" applyBorder="1" applyAlignment="1">
      <alignment vertical="top" wrapText="1"/>
    </xf>
    <xf numFmtId="0" fontId="1" fillId="0" borderId="0" xfId="0" applyFont="1" applyAlignment="1">
      <alignment wrapText="1"/>
    </xf>
    <xf numFmtId="0" fontId="0" fillId="0" borderId="0" xfId="0" applyAlignment="1">
      <alignment horizontal="right" wrapText="1"/>
    </xf>
    <xf numFmtId="0" fontId="5" fillId="0" borderId="1" xfId="0" applyFont="1" applyFill="1" applyBorder="1" applyAlignment="1">
      <alignment horizontal="center" vertical="center" wrapText="1"/>
    </xf>
    <xf numFmtId="0" fontId="5" fillId="0" borderId="1" xfId="0" applyFont="1" applyFill="1" applyBorder="1" applyAlignment="1">
      <alignment horizontal="center" vertical="center" wrapText="1"/>
    </xf>
    <xf numFmtId="0" fontId="6" fillId="2" borderId="1" xfId="0" applyFont="1" applyFill="1" applyBorder="1" applyAlignment="1">
      <alignment horizontal="center" vertical="center" wrapText="1"/>
    </xf>
    <xf numFmtId="0" fontId="6" fillId="3" borderId="1" xfId="0" applyFont="1" applyFill="1" applyBorder="1" applyAlignment="1">
      <alignment horizontal="center" vertical="center" wrapText="1"/>
    </xf>
    <xf numFmtId="0" fontId="6" fillId="4" borderId="1" xfId="0" applyFont="1" applyFill="1" applyBorder="1" applyAlignment="1">
      <alignment horizontal="center" vertical="center" wrapText="1"/>
    </xf>
    <xf numFmtId="0" fontId="6" fillId="5" borderId="1" xfId="0" applyFont="1" applyFill="1" applyBorder="1" applyAlignment="1">
      <alignment horizontal="center" vertical="center" wrapText="1"/>
    </xf>
    <xf numFmtId="0" fontId="6" fillId="6" borderId="1" xfId="0" applyFont="1" applyFill="1" applyBorder="1" applyAlignment="1">
      <alignment horizontal="center" vertical="center" wrapText="1"/>
    </xf>
  </cellXfs>
  <cellStyles count="1">
    <cellStyle name="Normal" xfId="0" builtinId="0"/>
  </cellStyles>
  <dxfs count="21">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strike val="0"/>
        <outline val="0"/>
        <shadow val="0"/>
        <u val="none"/>
        <vertAlign val="baseline"/>
        <color auto="1"/>
        <name val="Calibri"/>
        <scheme val="minor"/>
      </font>
      <alignment horizontal="general" vertical="top" textRotation="0" wrapText="1"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color auto="1"/>
        <name val="Calibri"/>
        <scheme val="minor"/>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color auto="1"/>
        <name val="Calibri"/>
        <scheme val="minor"/>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color auto="1"/>
        <name val="Calibri"/>
        <scheme val="minor"/>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color auto="1"/>
        <name val="Calibri"/>
        <scheme val="minor"/>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color auto="1"/>
        <name val="Calibri"/>
        <scheme val="minor"/>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color auto="1"/>
        <name val="Calibri"/>
        <scheme val="minor"/>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color auto="1"/>
        <name val="Calibri"/>
        <scheme val="minor"/>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color auto="1"/>
        <name val="Calibri"/>
        <scheme val="minor"/>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color auto="1"/>
        <name val="Calibri"/>
        <scheme val="minor"/>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color auto="1"/>
        <name val="Calibri"/>
        <scheme val="minor"/>
      </font>
      <alignment horizontal="general" vertical="top" textRotation="0" wrapText="1" indent="0" justifyLastLine="0" shrinkToFit="0" readingOrder="0"/>
      <border diagonalUp="0" diagonalDown="0" outline="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color auto="1"/>
        <name val="Calibri"/>
        <scheme val="minor"/>
      </font>
      <alignment horizontal="general" vertical="top" textRotation="0" wrapText="1" indent="0" justifyLastLine="0" shrinkToFit="0" readingOrder="0"/>
    </dxf>
    <dxf>
      <border>
        <bottom style="thin">
          <color indexed="64"/>
        </bottom>
      </border>
    </dxf>
    <dxf>
      <font>
        <b val="0"/>
        <i val="0"/>
        <strike val="0"/>
        <condense val="0"/>
        <extend val="0"/>
        <outline val="0"/>
        <shadow val="0"/>
        <u val="none"/>
        <vertAlign val="baseline"/>
        <sz val="12"/>
        <color auto="1"/>
        <name val="Calibri"/>
        <scheme val="minor"/>
      </font>
      <alignment horizontal="general" vertical="top" textRotation="0" wrapText="1"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id="1" name="Table1" displayName="Table1" ref="A5:K17" totalsRowShown="0" headerRowDxfId="20" dataDxfId="18" headerRowBorderDxfId="19" tableBorderDxfId="17" totalsRowBorderDxfId="16">
  <autoFilter ref="A5:K17"/>
  <sortState ref="A6:K17">
    <sortCondition ref="B5:B17"/>
  </sortState>
  <tableColumns count="11">
    <tableColumn id="1" name="Date created" dataDxfId="15"/>
    <tableColumn id="2" name="no." dataDxfId="14"/>
    <tableColumn id="3" name="Description" dataDxfId="13"/>
    <tableColumn id="4" name="Evaluation" dataDxfId="12"/>
    <tableColumn id="5" name="Likelihood" dataDxfId="11"/>
    <tableColumn id="6" name="Impact Level" dataDxfId="10"/>
    <tableColumn id="7" name="Responsibility" dataDxfId="9"/>
    <tableColumn id="8" name="Response" dataDxfId="8"/>
    <tableColumn id="9" name="Control Measures (predicted)" dataDxfId="7"/>
    <tableColumn id="10" name="Date of Impact" dataDxfId="6"/>
    <tableColumn id="11" name="Actual Measures" dataDxfId="5"/>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10"/>
  <sheetViews>
    <sheetView tabSelected="1" view="pageBreakPreview" zoomScale="60" zoomScaleNormal="85" workbookViewId="0">
      <selection activeCell="B2" sqref="B2"/>
    </sheetView>
  </sheetViews>
  <sheetFormatPr defaultRowHeight="15"/>
  <cols>
    <col min="1" max="1" width="13.28515625" customWidth="1"/>
    <col min="2" max="2" width="33" bestFit="1" customWidth="1"/>
    <col min="3" max="3" width="34.5703125" bestFit="1" customWidth="1"/>
    <col min="4" max="4" width="34.7109375" customWidth="1"/>
    <col min="5" max="5" width="33.28515625" customWidth="1"/>
  </cols>
  <sheetData>
    <row r="3" spans="1:5">
      <c r="A3" s="19" t="s">
        <v>67</v>
      </c>
      <c r="B3" s="19" t="s">
        <v>68</v>
      </c>
      <c r="C3" s="19"/>
      <c r="D3" s="19"/>
      <c r="E3" s="19"/>
    </row>
    <row r="4" spans="1:5">
      <c r="A4" s="19"/>
      <c r="B4" s="20" t="s">
        <v>69</v>
      </c>
      <c r="C4" s="20" t="s">
        <v>70</v>
      </c>
      <c r="D4" s="20" t="s">
        <v>71</v>
      </c>
      <c r="E4" s="20" t="s">
        <v>72</v>
      </c>
    </row>
    <row r="5" spans="1:5" ht="85.5">
      <c r="A5" s="20" t="s">
        <v>73</v>
      </c>
      <c r="B5" s="21" t="s">
        <v>90</v>
      </c>
      <c r="C5" s="21" t="s">
        <v>91</v>
      </c>
      <c r="D5" s="22" t="s">
        <v>74</v>
      </c>
      <c r="E5" s="22" t="s">
        <v>74</v>
      </c>
    </row>
    <row r="6" spans="1:5" ht="57">
      <c r="A6" s="20" t="s">
        <v>75</v>
      </c>
      <c r="B6" s="23" t="s">
        <v>80</v>
      </c>
      <c r="C6" s="21" t="s">
        <v>26</v>
      </c>
      <c r="D6" s="21" t="s">
        <v>87</v>
      </c>
      <c r="E6" s="22" t="s">
        <v>74</v>
      </c>
    </row>
    <row r="7" spans="1:5" ht="71.25">
      <c r="A7" s="20" t="s">
        <v>76</v>
      </c>
      <c r="B7" s="24" t="s">
        <v>27</v>
      </c>
      <c r="C7" s="23" t="s">
        <v>82</v>
      </c>
      <c r="D7" s="21" t="s">
        <v>84</v>
      </c>
      <c r="E7" s="22" t="s">
        <v>92</v>
      </c>
    </row>
    <row r="8" spans="1:5" ht="57">
      <c r="A8" s="20" t="s">
        <v>77</v>
      </c>
      <c r="B8" s="24" t="s">
        <v>27</v>
      </c>
      <c r="C8" s="23" t="s">
        <v>83</v>
      </c>
      <c r="D8" s="23" t="s">
        <v>85</v>
      </c>
      <c r="E8" s="21" t="s">
        <v>86</v>
      </c>
    </row>
    <row r="9" spans="1:5" ht="71.25">
      <c r="A9" s="20" t="s">
        <v>78</v>
      </c>
      <c r="B9" s="24" t="s">
        <v>27</v>
      </c>
      <c r="C9" s="24" t="s">
        <v>81</v>
      </c>
      <c r="D9" s="23" t="s">
        <v>88</v>
      </c>
      <c r="E9" s="23" t="s">
        <v>89</v>
      </c>
    </row>
    <row r="10" spans="1:5" ht="66.75" customHeight="1">
      <c r="A10" s="20" t="s">
        <v>79</v>
      </c>
      <c r="B10" s="25" t="s">
        <v>79</v>
      </c>
      <c r="C10" s="25"/>
      <c r="D10" s="25"/>
      <c r="E10" s="25"/>
    </row>
  </sheetData>
  <mergeCells count="3">
    <mergeCell ref="A3:A4"/>
    <mergeCell ref="B3:E3"/>
    <mergeCell ref="B10:E10"/>
  </mergeCells>
  <pageMargins left="0.7" right="0.7" top="0.75" bottom="0.75" header="0.3" footer="0.3"/>
  <pageSetup scale="77"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8"/>
  <sheetViews>
    <sheetView workbookViewId="0">
      <selection activeCell="D6" sqref="D6"/>
    </sheetView>
  </sheetViews>
  <sheetFormatPr defaultRowHeight="15"/>
  <cols>
    <col min="1" max="1" width="14.42578125" style="2" customWidth="1"/>
    <col min="2" max="2" width="9.140625" style="2"/>
    <col min="3" max="3" width="28.85546875" style="2" customWidth="1"/>
    <col min="4" max="4" width="28.42578125" style="2" customWidth="1"/>
    <col min="5" max="5" width="13.85546875" style="2" customWidth="1"/>
    <col min="6" max="6" width="12.140625" style="2" customWidth="1"/>
    <col min="7" max="7" width="16.7109375" style="2" customWidth="1"/>
    <col min="8" max="9" width="35.7109375" style="2" customWidth="1"/>
    <col min="10" max="10" width="14.28515625" style="2" customWidth="1"/>
    <col min="11" max="11" width="28.5703125" style="2" customWidth="1"/>
    <col min="12" max="16384" width="9.140625" style="2"/>
  </cols>
  <sheetData>
    <row r="1" spans="1:11">
      <c r="H1" s="17" t="s">
        <v>27</v>
      </c>
    </row>
    <row r="2" spans="1:11">
      <c r="A2" s="18" t="s">
        <v>12</v>
      </c>
      <c r="B2" s="18"/>
      <c r="C2" s="1" t="s">
        <v>11</v>
      </c>
      <c r="H2" s="17" t="s">
        <v>25</v>
      </c>
    </row>
    <row r="3" spans="1:11">
      <c r="A3" s="18" t="s">
        <v>13</v>
      </c>
      <c r="B3" s="18"/>
      <c r="C3" s="3">
        <v>44591</v>
      </c>
      <c r="H3" s="17" t="s">
        <v>26</v>
      </c>
    </row>
    <row r="5" spans="1:11" ht="31.5">
      <c r="A5" s="6" t="s">
        <v>0</v>
      </c>
      <c r="B5" s="7" t="s">
        <v>1</v>
      </c>
      <c r="C5" s="7" t="s">
        <v>2</v>
      </c>
      <c r="D5" s="7" t="s">
        <v>3</v>
      </c>
      <c r="E5" s="7" t="s">
        <v>4</v>
      </c>
      <c r="F5" s="7" t="s">
        <v>5</v>
      </c>
      <c r="G5" s="7" t="s">
        <v>6</v>
      </c>
      <c r="H5" s="7" t="s">
        <v>7</v>
      </c>
      <c r="I5" s="7" t="s">
        <v>8</v>
      </c>
      <c r="J5" s="8" t="s">
        <v>9</v>
      </c>
      <c r="K5" s="9" t="s">
        <v>10</v>
      </c>
    </row>
    <row r="6" spans="1:11" ht="105">
      <c r="A6" s="10">
        <v>44226</v>
      </c>
      <c r="B6" s="11">
        <v>1</v>
      </c>
      <c r="C6" s="11" t="s">
        <v>16</v>
      </c>
      <c r="D6" s="11" t="s">
        <v>42</v>
      </c>
      <c r="E6" s="11" t="s">
        <v>26</v>
      </c>
      <c r="F6" s="11" t="s">
        <v>27</v>
      </c>
      <c r="G6" s="11" t="s">
        <v>28</v>
      </c>
      <c r="H6" s="11" t="s">
        <v>43</v>
      </c>
      <c r="I6" s="11" t="s">
        <v>44</v>
      </c>
      <c r="J6" s="11"/>
      <c r="K6" s="12"/>
    </row>
    <row r="7" spans="1:11" ht="75">
      <c r="A7" s="10">
        <v>44226</v>
      </c>
      <c r="B7" s="11">
        <f t="shared" ref="B7:B17" si="0">B6+1</f>
        <v>2</v>
      </c>
      <c r="C7" s="11" t="s">
        <v>17</v>
      </c>
      <c r="D7" s="11" t="s">
        <v>45</v>
      </c>
      <c r="E7" s="11" t="s">
        <v>26</v>
      </c>
      <c r="F7" s="11" t="s">
        <v>27</v>
      </c>
      <c r="G7" s="11" t="s">
        <v>28</v>
      </c>
      <c r="H7" s="11" t="s">
        <v>46</v>
      </c>
      <c r="I7" s="11" t="s">
        <v>47</v>
      </c>
      <c r="J7" s="11"/>
      <c r="K7" s="12"/>
    </row>
    <row r="8" spans="1:11" ht="60">
      <c r="A8" s="10">
        <v>44226</v>
      </c>
      <c r="B8" s="11">
        <f t="shared" si="0"/>
        <v>3</v>
      </c>
      <c r="C8" s="11" t="s">
        <v>20</v>
      </c>
      <c r="D8" s="11" t="s">
        <v>56</v>
      </c>
      <c r="E8" s="11" t="s">
        <v>27</v>
      </c>
      <c r="F8" s="11" t="s">
        <v>27</v>
      </c>
      <c r="G8" s="11" t="s">
        <v>54</v>
      </c>
      <c r="H8" s="11" t="s">
        <v>58</v>
      </c>
      <c r="I8" s="11" t="s">
        <v>59</v>
      </c>
      <c r="J8" s="11"/>
      <c r="K8" s="12"/>
    </row>
    <row r="9" spans="1:11" ht="90">
      <c r="A9" s="10">
        <v>44226</v>
      </c>
      <c r="B9" s="11">
        <f t="shared" si="0"/>
        <v>4</v>
      </c>
      <c r="C9" s="11" t="s">
        <v>15</v>
      </c>
      <c r="D9" s="11" t="s">
        <v>39</v>
      </c>
      <c r="E9" s="11" t="s">
        <v>27</v>
      </c>
      <c r="F9" s="11" t="s">
        <v>25</v>
      </c>
      <c r="G9" s="11" t="s">
        <v>28</v>
      </c>
      <c r="H9" s="11" t="s">
        <v>41</v>
      </c>
      <c r="I9" s="11" t="s">
        <v>40</v>
      </c>
      <c r="J9" s="11"/>
      <c r="K9" s="12"/>
    </row>
    <row r="10" spans="1:11" ht="60">
      <c r="A10" s="10">
        <v>44226</v>
      </c>
      <c r="B10" s="11">
        <f t="shared" si="0"/>
        <v>5</v>
      </c>
      <c r="C10" s="11" t="s">
        <v>18</v>
      </c>
      <c r="D10" s="11" t="s">
        <v>48</v>
      </c>
      <c r="E10" s="11" t="s">
        <v>27</v>
      </c>
      <c r="F10" s="11" t="s">
        <v>25</v>
      </c>
      <c r="G10" s="11" t="s">
        <v>28</v>
      </c>
      <c r="H10" s="11" t="s">
        <v>49</v>
      </c>
      <c r="I10" s="11" t="s">
        <v>50</v>
      </c>
      <c r="J10" s="11"/>
      <c r="K10" s="12"/>
    </row>
    <row r="11" spans="1:11" ht="45">
      <c r="A11" s="10">
        <v>44226</v>
      </c>
      <c r="B11" s="11">
        <f t="shared" si="0"/>
        <v>6</v>
      </c>
      <c r="C11" s="11" t="s">
        <v>19</v>
      </c>
      <c r="D11" s="11" t="s">
        <v>51</v>
      </c>
      <c r="E11" s="11" t="s">
        <v>25</v>
      </c>
      <c r="F11" s="11" t="s">
        <v>25</v>
      </c>
      <c r="G11" s="11" t="s">
        <v>55</v>
      </c>
      <c r="H11" s="11" t="s">
        <v>52</v>
      </c>
      <c r="I11" s="11" t="s">
        <v>53</v>
      </c>
      <c r="J11" s="11"/>
      <c r="K11" s="12"/>
    </row>
    <row r="12" spans="1:11" ht="60">
      <c r="A12" s="10">
        <v>44226</v>
      </c>
      <c r="B12" s="11">
        <f t="shared" si="0"/>
        <v>7</v>
      </c>
      <c r="C12" s="11" t="s">
        <v>32</v>
      </c>
      <c r="D12" s="11" t="s">
        <v>24</v>
      </c>
      <c r="E12" s="11" t="s">
        <v>27</v>
      </c>
      <c r="F12" s="11" t="s">
        <v>26</v>
      </c>
      <c r="G12" s="11" t="s">
        <v>28</v>
      </c>
      <c r="H12" s="11" t="s">
        <v>29</v>
      </c>
      <c r="I12" s="11" t="s">
        <v>30</v>
      </c>
      <c r="J12" s="11"/>
      <c r="K12" s="12"/>
    </row>
    <row r="13" spans="1:11" ht="45">
      <c r="A13" s="10">
        <v>44226</v>
      </c>
      <c r="B13" s="11">
        <f t="shared" si="0"/>
        <v>8</v>
      </c>
      <c r="C13" s="11" t="s">
        <v>31</v>
      </c>
      <c r="D13" s="11" t="s">
        <v>33</v>
      </c>
      <c r="E13" s="11" t="s">
        <v>25</v>
      </c>
      <c r="F13" s="11" t="s">
        <v>26</v>
      </c>
      <c r="G13" s="11" t="s">
        <v>28</v>
      </c>
      <c r="H13" s="11" t="s">
        <v>34</v>
      </c>
      <c r="I13" s="11" t="s">
        <v>35</v>
      </c>
      <c r="J13" s="11"/>
      <c r="K13" s="12"/>
    </row>
    <row r="14" spans="1:11" ht="60">
      <c r="A14" s="10">
        <v>44226</v>
      </c>
      <c r="B14" s="11">
        <f t="shared" si="0"/>
        <v>9</v>
      </c>
      <c r="C14" s="13" t="s">
        <v>14</v>
      </c>
      <c r="D14" s="13" t="s">
        <v>36</v>
      </c>
      <c r="E14" s="13" t="s">
        <v>25</v>
      </c>
      <c r="F14" s="13" t="s">
        <v>26</v>
      </c>
      <c r="G14" s="13" t="s">
        <v>28</v>
      </c>
      <c r="H14" s="13" t="s">
        <v>37</v>
      </c>
      <c r="I14" s="13" t="s">
        <v>38</v>
      </c>
      <c r="J14" s="13"/>
      <c r="K14" s="14"/>
    </row>
    <row r="15" spans="1:11" ht="45">
      <c r="A15" s="10">
        <v>44226</v>
      </c>
      <c r="B15" s="11">
        <f t="shared" si="0"/>
        <v>10</v>
      </c>
      <c r="C15" s="15" t="s">
        <v>21</v>
      </c>
      <c r="D15" s="13" t="s">
        <v>57</v>
      </c>
      <c r="E15" s="15" t="s">
        <v>27</v>
      </c>
      <c r="F15" s="15" t="s">
        <v>26</v>
      </c>
      <c r="G15" s="11" t="s">
        <v>55</v>
      </c>
      <c r="H15" s="11" t="s">
        <v>52</v>
      </c>
      <c r="I15" s="13" t="s">
        <v>60</v>
      </c>
      <c r="J15" s="15"/>
      <c r="K15" s="16"/>
    </row>
    <row r="16" spans="1:11" ht="45">
      <c r="A16" s="10">
        <v>44226</v>
      </c>
      <c r="B16" s="11">
        <f t="shared" si="0"/>
        <v>11</v>
      </c>
      <c r="C16" s="15" t="s">
        <v>22</v>
      </c>
      <c r="D16" s="11" t="s">
        <v>61</v>
      </c>
      <c r="E16" s="15" t="s">
        <v>27</v>
      </c>
      <c r="F16" s="15" t="s">
        <v>26</v>
      </c>
      <c r="G16" s="11" t="s">
        <v>62</v>
      </c>
      <c r="H16" s="11" t="s">
        <v>63</v>
      </c>
      <c r="I16" s="11" t="s">
        <v>64</v>
      </c>
      <c r="J16" s="15"/>
      <c r="K16" s="16"/>
    </row>
    <row r="17" spans="1:11" ht="75">
      <c r="A17" s="10">
        <v>44226</v>
      </c>
      <c r="B17" s="11">
        <f t="shared" si="0"/>
        <v>12</v>
      </c>
      <c r="C17" s="15" t="s">
        <v>23</v>
      </c>
      <c r="D17" s="11" t="s">
        <v>65</v>
      </c>
      <c r="E17" s="15" t="s">
        <v>27</v>
      </c>
      <c r="F17" s="15" t="s">
        <v>26</v>
      </c>
      <c r="G17" s="11" t="s">
        <v>28</v>
      </c>
      <c r="H17" s="11" t="s">
        <v>63</v>
      </c>
      <c r="I17" s="11" t="s">
        <v>66</v>
      </c>
      <c r="J17" s="15"/>
      <c r="K17" s="16"/>
    </row>
    <row r="18" spans="1:11">
      <c r="A18" s="4"/>
      <c r="B18" s="5"/>
      <c r="C18" s="5"/>
      <c r="D18" s="5"/>
      <c r="E18" s="5"/>
      <c r="F18" s="5"/>
      <c r="G18" s="5"/>
      <c r="H18" s="5"/>
      <c r="I18" s="5"/>
      <c r="J18" s="5"/>
      <c r="K18" s="5"/>
    </row>
    <row r="19" spans="1:11">
      <c r="A19" s="4"/>
      <c r="B19" s="5"/>
      <c r="C19" s="5"/>
      <c r="D19" s="5"/>
      <c r="E19" s="5"/>
      <c r="F19" s="5"/>
      <c r="G19" s="5"/>
      <c r="H19" s="5"/>
      <c r="I19" s="5"/>
      <c r="J19" s="5"/>
      <c r="K19" s="5"/>
    </row>
    <row r="20" spans="1:11">
      <c r="A20" s="4"/>
      <c r="B20" s="5"/>
      <c r="C20" s="5"/>
      <c r="D20" s="5"/>
      <c r="E20" s="5"/>
      <c r="F20" s="5"/>
      <c r="G20" s="5"/>
      <c r="H20" s="5"/>
      <c r="I20" s="5"/>
      <c r="J20" s="5"/>
      <c r="K20" s="5"/>
    </row>
    <row r="21" spans="1:11">
      <c r="A21" s="4"/>
      <c r="B21" s="5"/>
      <c r="C21" s="5"/>
      <c r="D21" s="5"/>
      <c r="E21" s="5"/>
      <c r="F21" s="5"/>
      <c r="G21" s="5"/>
      <c r="H21" s="5"/>
      <c r="I21" s="5"/>
      <c r="J21" s="5"/>
      <c r="K21" s="5"/>
    </row>
    <row r="22" spans="1:11">
      <c r="A22" s="4"/>
      <c r="B22" s="5"/>
      <c r="C22" s="5"/>
      <c r="D22" s="5"/>
      <c r="E22" s="5"/>
      <c r="F22" s="5"/>
      <c r="G22" s="5"/>
      <c r="H22" s="5"/>
      <c r="I22" s="5"/>
      <c r="J22" s="5"/>
      <c r="K22" s="5"/>
    </row>
    <row r="23" spans="1:11">
      <c r="A23" s="4"/>
      <c r="B23" s="5"/>
      <c r="C23" s="5"/>
      <c r="D23" s="5"/>
      <c r="E23" s="5"/>
      <c r="F23" s="5"/>
      <c r="G23" s="5"/>
      <c r="H23" s="5"/>
      <c r="I23" s="5"/>
      <c r="J23" s="5"/>
      <c r="K23" s="5"/>
    </row>
    <row r="24" spans="1:11">
      <c r="A24" s="4"/>
      <c r="B24" s="5"/>
      <c r="C24" s="5"/>
      <c r="D24" s="5"/>
      <c r="E24" s="5"/>
      <c r="F24" s="5"/>
      <c r="G24" s="5"/>
      <c r="H24" s="5"/>
      <c r="I24" s="5"/>
      <c r="J24" s="5"/>
      <c r="K24" s="5"/>
    </row>
    <row r="25" spans="1:11">
      <c r="A25" s="4"/>
      <c r="B25" s="5"/>
      <c r="C25" s="5"/>
      <c r="D25" s="5"/>
      <c r="E25" s="5"/>
      <c r="F25" s="5"/>
      <c r="G25" s="5"/>
      <c r="H25" s="5"/>
      <c r="I25" s="5"/>
      <c r="J25" s="5"/>
      <c r="K25" s="5"/>
    </row>
    <row r="26" spans="1:11">
      <c r="A26" s="4"/>
      <c r="B26" s="5"/>
      <c r="C26" s="5"/>
      <c r="D26" s="5"/>
      <c r="E26" s="5"/>
      <c r="F26" s="5"/>
      <c r="G26" s="5"/>
      <c r="H26" s="5"/>
      <c r="I26" s="5"/>
      <c r="J26" s="5"/>
      <c r="K26" s="5"/>
    </row>
    <row r="27" spans="1:11">
      <c r="A27" s="4"/>
      <c r="B27" s="5"/>
      <c r="C27" s="5"/>
      <c r="D27" s="5"/>
      <c r="E27" s="5"/>
      <c r="F27" s="5"/>
      <c r="G27" s="5"/>
      <c r="H27" s="5"/>
      <c r="I27" s="5"/>
      <c r="J27" s="5"/>
      <c r="K27" s="5"/>
    </row>
    <row r="28" spans="1:11">
      <c r="A28" s="4"/>
      <c r="B28" s="5"/>
      <c r="C28" s="5"/>
      <c r="D28" s="5"/>
      <c r="E28" s="5"/>
      <c r="F28" s="5"/>
      <c r="G28" s="5"/>
      <c r="H28" s="5"/>
      <c r="I28" s="5"/>
      <c r="J28" s="5"/>
      <c r="K28" s="5"/>
    </row>
  </sheetData>
  <mergeCells count="2">
    <mergeCell ref="A2:B2"/>
    <mergeCell ref="A3:B3"/>
  </mergeCells>
  <conditionalFormatting sqref="F1:F1048576">
    <cfRule type="containsText" dxfId="4" priority="4" operator="containsText" text="Medium">
      <formula>NOT(ISERROR(SEARCH("Medium",F1)))</formula>
    </cfRule>
    <cfRule type="containsText" dxfId="3" priority="5" operator="containsText" text="High">
      <formula>NOT(ISERROR(SEARCH("High",F1)))</formula>
    </cfRule>
  </conditionalFormatting>
  <conditionalFormatting sqref="E1:F1048576">
    <cfRule type="containsText" dxfId="2" priority="3" operator="containsText" text="Low">
      <formula>NOT(ISERROR(SEARCH("Low",E1)))</formula>
    </cfRule>
  </conditionalFormatting>
  <conditionalFormatting sqref="E1:E1048576">
    <cfRule type="containsText" dxfId="1" priority="1" operator="containsText" text="High">
      <formula>NOT(ISERROR(SEARCH("High",E1)))</formula>
    </cfRule>
    <cfRule type="containsText" dxfId="0" priority="2" operator="containsText" text="Medium">
      <formula>NOT(ISERROR(SEARCH("Medium",E1)))</formula>
    </cfRule>
  </conditionalFormatting>
  <dataValidations disablePrompts="1" count="1">
    <dataValidation type="list" allowBlank="1" showInputMessage="1" showErrorMessage="1" sqref="E6:F17">
      <formula1>$H$1:$H$3</formula1>
    </dataValidation>
  </dataValidations>
  <pageMargins left="0.23622047244094491" right="0.23622047244094491" top="0.74803149606299213" bottom="0.74803149606299213" header="0.31496062992125984" footer="0.31496062992125984"/>
  <pageSetup paperSize="8" scale="84" fitToWidth="3" fitToHeight="3" orientation="landscape"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cp:lastPrinted>2022-02-02T10:04:49Z</cp:lastPrinted>
  <dcterms:created xsi:type="dcterms:W3CDTF">2022-01-30T10:46:24Z</dcterms:created>
  <dcterms:modified xsi:type="dcterms:W3CDTF">2022-02-02T10:04:59Z</dcterms:modified>
</cp:coreProperties>
</file>