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ideo description" sheetId="1" r:id="rId3"/>
    <sheet name="subtitle" sheetId="2" r:id="rId4"/>
    <sheet name="word" sheetId="3" r:id="rId5"/>
    <sheet name="expression" sheetId="4" r:id="rId6"/>
    <sheet name="exercise" sheetId="5" r:id="rId7"/>
  </sheets>
  <calcPr fullCalcOnLoad="false"/>
</workbook>
</file>

<file path=xl/sharedStrings.xml><?xml version="1.0" encoding="utf-8"?>
<sst xmlns="http://schemas.openxmlformats.org/spreadsheetml/2006/main" count="336" uniqueCount="336">
  <si>
    <t/>
  </si>
  <si>
    <t>开始时间</t>
  </si>
  <si>
    <t>结束时间</t>
  </si>
  <si>
    <t>德文</t>
  </si>
  <si>
    <t>中文</t>
  </si>
  <si>
    <t>ID</t>
  </si>
  <si>
    <t>00:00:00,366</t>
  </si>
  <si>
    <t>00:00:03,466</t>
  </si>
  <si>
    <t>Michael ist Besitzer einer Limonadenfabrik.</t>
  </si>
  <si>
    <t>Michael 是一家汽水工厂的老板。</t>
  </si>
  <si>
    <t>00:00:03,566</t>
  </si>
  <si>
    <t>00:00:07,666</t>
  </si>
  <si>
    <t>Mit seiner „Zitrus AG“ ist er vor 10 Jahren an die Börse gegangen</t>
  </si>
  <si>
    <t>10 年前，他的“Zitrus 股份公司”成功上市。</t>
  </si>
  <si>
    <t>00:00:07,766</t>
  </si>
  <si>
    <t>00:00:11,500</t>
  </si>
  <si>
    <t>und seit neuestem auch im weltweiten Frucht-ETF vertreten.</t>
  </si>
  <si>
    <t>而最近，这家公司也被纳入了全球水果 ETF。</t>
  </si>
  <si>
    <t>00:00:11,933</t>
  </si>
  <si>
    <t>00:00:15,100</t>
  </si>
  <si>
    <t>ETF steht für „Exchange Traded Fund“</t>
  </si>
  <si>
    <t>ETF 是“交易型开放式指数基金”的缩写。</t>
  </si>
  <si>
    <t>00:00:15,200</t>
  </si>
  <si>
    <t>00:00:18,033</t>
  </si>
  <si>
    <t>oder auf deutsch „börsengehandelter Fonds“</t>
  </si>
  <si>
    <t>用德语来说，就是“在交易所交易的基金”。</t>
  </si>
  <si>
    <t>00:00:18,133</t>
  </si>
  <si>
    <t>00:00:23,033</t>
  </si>
  <si>
    <t>Für Menschen wie Susanne ist es eine Möglichkeit ihr Geld anzulegen.</t>
  </si>
  <si>
    <t>对像 Susanne 这样的人来说，这是一个投资理财的方式。</t>
  </si>
  <si>
    <t>00:00:23,800</t>
  </si>
  <si>
    <t>00:00:28,300</t>
  </si>
  <si>
    <t>Ein ETF bündelt mehrere Anlageprodukte aus einem Bereich</t>
  </si>
  <si>
    <t>ETF 会把同一领域的多种投资产品集中在一起，</t>
  </si>
  <si>
    <t>00:00:28,400</t>
  </si>
  <si>
    <t>00:00:30,500</t>
  </si>
  <si>
    <t>und bildet deren Index ab</t>
  </si>
  <si>
    <t>并展现（追踪）它们的指数。</t>
  </si>
  <si>
    <t>00:00:34,233</t>
  </si>
  <si>
    <t>Das ist der durchschnittliche Kurswert aller Produkte.</t>
  </si>
  <si>
    <t>这个指数代表了所有产品的平均价格水平。</t>
  </si>
  <si>
    <t>00:00:34,333</t>
  </si>
  <si>
    <t>00:00:36,900</t>
  </si>
  <si>
    <t>Es gibt ETFs für den Aktienmarkt,</t>
  </si>
  <si>
    <t>有针对股票市场的 ETF，</t>
  </si>
  <si>
    <t>00:00:40,033</t>
  </si>
  <si>
    <t>für Anleihen, Rohstoffe oder sogar Immobilien.</t>
  </si>
  <si>
    <t>也有针对债券、原材料，甚至房地产的 ETF。</t>
  </si>
  <si>
    <t>00:00:40,133</t>
  </si>
  <si>
    <t>00:00:44,400</t>
  </si>
  <si>
    <t>Einige decken nur nachhaltige oder soziale Anlagen ab;</t>
  </si>
  <si>
    <t>有些 ETF 只涵盖可持续或社会责任投资；</t>
  </si>
  <si>
    <t>00:00:44,500</t>
  </si>
  <si>
    <t>00:00:48,766</t>
  </si>
  <si>
    <t>andere umfassen einzelne Regionen oder mehrere Länder.</t>
  </si>
  <si>
    <t>另一些则覆盖特定地区或多个国家。</t>
  </si>
  <si>
    <t>00:00:48,833</t>
  </si>
  <si>
    <t>00:00:53,100</t>
  </si>
  <si>
    <t>Es gibt sie für spezielle Branchen, wie: Verkehr, Industrie, Technologie</t>
  </si>
  <si>
    <t>还有针对特定行业的 ETF，例如交通、工业、科技等。</t>
  </si>
  <si>
    <t>00:00:53,200</t>
  </si>
  <si>
    <t>00:00:55,600</t>
  </si>
  <si>
    <t>oder auch die Lebensmittelbranche,</t>
  </si>
  <si>
    <t>或者食品行业，</t>
  </si>
  <si>
    <t>00:00:55,700</t>
  </si>
  <si>
    <t>00:00:59,966</t>
  </si>
  <si>
    <t>zu der in unserem Beispie auch der Frucht-ETF gehört.</t>
  </si>
  <si>
    <t>在我们的例子中，水果 ETF 就属于这一类。</t>
  </si>
  <si>
    <t>00:01:00,033</t>
  </si>
  <si>
    <t>00:01:05,066</t>
  </si>
  <si>
    <t>Darin enthalten sind die 1000 wirtschaftsstärksten Firmen der Fruchtindustrie,</t>
  </si>
  <si>
    <t>其中包含了水果产业中经济实力最强的 1000 家公司，</t>
  </si>
  <si>
    <t>00:01:05,166</t>
  </si>
  <si>
    <t>00:01:08,166</t>
  </si>
  <si>
    <t>so auch Michis Zitrus AG.</t>
  </si>
  <si>
    <t>当然也包括 Michi 的 Zitrus 公司。</t>
  </si>
  <si>
    <t>00:01:09,700</t>
  </si>
  <si>
    <t>00:01:17,100</t>
  </si>
  <si>
    <t>Anteile an ETFs werden - wie z. B. auch Aktien - an den Börsen gekauft und verkauft.</t>
  </si>
  <si>
    <t>ETF 份额和股票一样，可以在证券交易所买卖。</t>
  </si>
  <si>
    <t>00:01:17,200</t>
  </si>
  <si>
    <t>00:01:23,333</t>
  </si>
  <si>
    <t>Nun kann Susanne sich für viel Geld von jeder dieser Fruchtfirmen Anteile kaufen.</t>
  </si>
  <si>
    <t>如果有很多钱，Susanne 可以分别购买这些水果公司的股票。</t>
  </si>
  <si>
    <t>00:01:23,466</t>
  </si>
  <si>
    <t>00:01:27,700</t>
  </si>
  <si>
    <t>Oder sie kauft sich für weniger Geld einen Frucht-ETF,</t>
  </si>
  <si>
    <t>或者她用较少的钱买入一个水果 ETF，</t>
  </si>
  <si>
    <t>00:01:27,766</t>
  </si>
  <si>
    <t>00:01:32,966</t>
  </si>
  <si>
    <t>wobei ihr Investment anteilig auf alle enthaltenen Anlagen verteilt wird.</t>
  </si>
  <si>
    <t>这样她的投资就会按比例分散到所有包含的资产中。</t>
  </si>
  <si>
    <t>00:01:33,033</t>
  </si>
  <si>
    <t>00:01:35,833</t>
  </si>
  <si>
    <t>Der Index aller einzelnen Aktien</t>
  </si>
  <si>
    <t>所有单只股票的指数</t>
  </si>
  <si>
    <t>00:01:35,933</t>
  </si>
  <si>
    <t>00:01:40,733</t>
  </si>
  <si>
    <t>und die Wertentwicklung des ETF-Bündels sind dabei fast identisch.</t>
  </si>
  <si>
    <t>与 ETF 组合的整体表现几乎是一样的。</t>
  </si>
  <si>
    <t>00:01:40,800</t>
  </si>
  <si>
    <t>00:01:46,633</t>
  </si>
  <si>
    <t>Geht der Kurs runter, sinkt auch der Kurs des ETFs und umgekehrt.</t>
  </si>
  <si>
    <t>价格下跌时 ETF 也会下跌，反之亦然。</t>
  </si>
  <si>
    <t>00:01:47,100</t>
  </si>
  <si>
    <t>00:01:52,100</t>
  </si>
  <si>
    <t>Investiert man in einen ETF, spricht man auch von einem „passiven“ Investment,</t>
  </si>
  <si>
    <t>投资 ETF 也被称为“被动投资”，</t>
  </si>
  <si>
    <t>00:01:52,166</t>
  </si>
  <si>
    <t>00:01:55,566</t>
  </si>
  <si>
    <t>da ETFs nicht wie Fonds aktiv gemanagt werden,</t>
  </si>
  <si>
    <t>因为 ETF 不像基金那样由人主动管理，</t>
  </si>
  <si>
    <t>00:01:55,666</t>
  </si>
  <si>
    <t>00:01:58,766</t>
  </si>
  <si>
    <t>sondern vieles automatisiert abläuft.</t>
  </si>
  <si>
    <t>而是大多通过自动化机制运作。</t>
  </si>
  <si>
    <t>00:01:58,866</t>
  </si>
  <si>
    <t>00:02:03,300</t>
  </si>
  <si>
    <t>Deshalb zahlt Susanne beim Frucht-ETF auch weniger Gebühren</t>
  </si>
  <si>
    <t>因此，Susanne 投资水果 ETF 时需要支付的费用更低，</t>
  </si>
  <si>
    <t>00:02:03,366</t>
  </si>
  <si>
    <t>00:02:06,866</t>
  </si>
  <si>
    <t>als für ein aktiv gesteuertes Fonds-Investment.</t>
  </si>
  <si>
    <t>相比主动管理的基金来说更便宜。</t>
  </si>
  <si>
    <t>00:02:06,966</t>
  </si>
  <si>
    <t>00:02:09,800</t>
  </si>
  <si>
    <t>Der Nachteil beim ETF-Investment:</t>
  </si>
  <si>
    <t>ETF 投资的一个缺点是：</t>
  </si>
  <si>
    <t>00:02:09,900</t>
  </si>
  <si>
    <t>00:02:14,100</t>
  </si>
  <si>
    <t>Sollte der Kurs eines Produktes deutlich nach unten gehen,</t>
  </si>
  <si>
    <t>如果某个产品的价格大幅下跌，</t>
  </si>
  <si>
    <t>00:02:14,166</t>
  </si>
  <si>
    <t>00:02:18,533</t>
  </si>
  <si>
    <t>kann es schon mal dauern, bis das System diesen Wertverlust erkennt</t>
  </si>
  <si>
    <t>系统可能需要一段时间才能察觉到这种价值损失，</t>
  </si>
  <si>
    <t>00:02:20,400</t>
  </si>
  <si>
    <t>und den ETF anpasst.</t>
  </si>
  <si>
    <t>并对 ETF 进行调整。</t>
  </si>
  <si>
    <t>00:02:21,566</t>
  </si>
  <si>
    <t>00:02:26,866</t>
  </si>
  <si>
    <t>Bei einem aktiv gemanagten Fonds greift ein Fondsmanager schneller ein</t>
  </si>
  <si>
    <t>而在主动管理的基金中，基金经理会更快介入，</t>
  </si>
  <si>
    <t>00:02:26,966</t>
  </si>
  <si>
    <t>00:02:31,666</t>
  </si>
  <si>
    <t>und kann die schlechtere Anlage z. B. durch ein anderes Produkt ersetzen.</t>
  </si>
  <si>
    <t>比如用其他产品替换表现不佳的投资。</t>
  </si>
  <si>
    <t>00:02:32,033</t>
  </si>
  <si>
    <t>00:02:36,266</t>
  </si>
  <si>
    <t>Da in einem ETF aber meist deutlich mehr Anlagen enthalten sind</t>
  </si>
  <si>
    <t>不过，由于 ETF 中通常包含的资产数量更多，</t>
  </si>
  <si>
    <t>00:02:36,366</t>
  </si>
  <si>
    <t>00:02:37,800</t>
  </si>
  <si>
    <t>als in einem Fonds,</t>
  </si>
  <si>
    <t>比普通基金要多，</t>
  </si>
  <si>
    <t>00:02:40,600</t>
  </si>
  <si>
    <t>kann bei einem Wertverlust einer Firma,</t>
  </si>
  <si>
    <t>当某一家公司出现亏损时，</t>
  </si>
  <si>
    <t>00:02:40,700</t>
  </si>
  <si>
    <t>00:02:45,366</t>
  </si>
  <si>
    <t>diese Einbuße mit den Kursen der anderen Firmen ausgeglichen werden.</t>
  </si>
  <si>
    <t>这种损失可以被其他公司的涨幅所抵消。</t>
  </si>
  <si>
    <t>00:02:45,500</t>
  </si>
  <si>
    <t>00:02:48,433</t>
  </si>
  <si>
    <t>Und so ist der Verlust kaum spürbar.</t>
  </si>
  <si>
    <t>因此整体损失几乎感觉不到。</t>
  </si>
  <si>
    <t>00:02:49,133</t>
  </si>
  <si>
    <t>00:02:52,200</t>
  </si>
  <si>
    <t>außerdem kann Susanne jederzeit einsehen</t>
  </si>
  <si>
    <t>此外，Susanne 可以随时查看</t>
  </si>
  <si>
    <t>00:02:55,400</t>
  </si>
  <si>
    <t>welche Anlagen im ETF enthalten sind.</t>
  </si>
  <si>
    <t>ETF 中具体包含哪些资产。</t>
  </si>
  <si>
    <t>00:02:55,500</t>
  </si>
  <si>
    <t>00:03:00,433</t>
  </si>
  <si>
    <t>Das Investieren ist schon ab einem einmalig geringeren Betrag möglich</t>
  </si>
  <si>
    <t>投资 ETF 可以从一次性的小额资金开始，</t>
  </si>
  <si>
    <t>00:03:00,533</t>
  </si>
  <si>
    <t>00:03:05,466</t>
  </si>
  <si>
    <t>oder durch einen Sparplan z. B. schon ab 25 Euro monatlich.</t>
  </si>
  <si>
    <t>或者通过定投计划，例如每月只需 25 欧元。</t>
  </si>
  <si>
    <t>00:03:05,566</t>
  </si>
  <si>
    <t>00:03:08,433</t>
  </si>
  <si>
    <t>ETFs können täglich gehandelt werden</t>
  </si>
  <si>
    <t>ETF 可以每天进行交易，</t>
  </si>
  <si>
    <t>00:03:08,533</t>
  </si>
  <si>
    <t>00:03:11,033</t>
  </si>
  <si>
    <t>und es gibt keine Mindestlaufzeit.</t>
  </si>
  <si>
    <t>而且没有最低持有期限。</t>
  </si>
  <si>
    <t>00:03:11,133</t>
  </si>
  <si>
    <t>00:03:12,833</t>
  </si>
  <si>
    <t>Aber aufgepasst!</t>
  </si>
  <si>
    <t>不过要注意！</t>
  </si>
  <si>
    <t>00:03:12,933</t>
  </si>
  <si>
    <t>00:03:15,200</t>
  </si>
  <si>
    <t>Wie bei allen Investments muss Susanne</t>
  </si>
  <si>
    <t>和所有投资一样，Susanne</t>
  </si>
  <si>
    <t>00:03:15,300</t>
  </si>
  <si>
    <t>00:03:18,633</t>
  </si>
  <si>
    <t>auch bei ETFs mit diversen Risiken rechnen</t>
  </si>
  <si>
    <t>在 ETF 投资中也必须面对各种风险，</t>
  </si>
  <si>
    <t>00:03:18,733</t>
  </si>
  <si>
    <t>00:03:22,800</t>
  </si>
  <si>
    <t>und sich informieren, bevor sie ihr Geld anlegt.</t>
  </si>
  <si>
    <t>并在投资前做好充分了解。</t>
  </si>
  <si>
    <t>00:03:22,900</t>
  </si>
  <si>
    <t>00:03:29,133</t>
  </si>
  <si>
    <t>Michi freut sich auf jeden Fall, dass seine Zitrus AG in einem ETF vertreten ist</t>
  </si>
  <si>
    <t>无论如何，Michi 都很高兴他的 Zitrus 公司被纳入了 ETF，</t>
  </si>
  <si>
    <t>00:03:29,266</t>
  </si>
  <si>
    <t>00:03:33,466</t>
  </si>
  <si>
    <t>und über den Erfolg seines einst kleinen Saftladens.</t>
  </si>
  <si>
    <t>也为自己曾经的小果汁店取得的成功感到骄傲。</t>
  </si>
  <si>
    <t>标题</t>
  </si>
  <si>
    <t>创作者</t>
  </si>
  <si>
    <t>难度</t>
  </si>
  <si>
    <t>封面</t>
  </si>
  <si>
    <t>tags</t>
  </si>
  <si>
    <t>链接</t>
  </si>
  <si>
    <t>简介</t>
  </si>
  <si>
    <t>时长</t>
  </si>
  <si>
    <t xml:space="preserve">ETF einfach erklärt </t>
  </si>
  <si>
    <t>explainity® Erklärvideo</t>
  </si>
  <si>
    <t>B2</t>
  </si>
  <si>
    <t xml:space="preserve"> </t>
  </si>
  <si>
    <t xml:space="preserve">[“金融“，“投资”， “书面表达”，“explainity Erklärvideo”] </t>
  </si>
  <si>
    <t>ETF（交易所交易基金）就像股票、基金或房地产一样是一种投资的选择。本视频将解释它们究竟是什么。【投资有风险，本视频仅作科普与学习用途，不涉及任何投资建议】</t>
  </si>
  <si>
    <t>3min</t>
  </si>
  <si>
    <t>匹配内容</t>
  </si>
  <si>
    <t>原型</t>
  </si>
  <si>
    <t>linked subtitle</t>
  </si>
  <si>
    <t>翻译</t>
  </si>
  <si>
    <t>anteilig</t>
  </si>
  <si>
    <t>anteilig verteilt</t>
  </si>
  <si>
    <t>按份额分配</t>
  </si>
  <si>
    <t>spricht</t>
  </si>
  <si>
    <t>von ... sprechen</t>
  </si>
  <si>
    <t>称之为</t>
  </si>
  <si>
    <t>automatisiert</t>
  </si>
  <si>
    <t>automatisiert ablaufen</t>
  </si>
  <si>
    <t>自动进行</t>
  </si>
  <si>
    <t>Lemma</t>
  </si>
  <si>
    <t>词性</t>
  </si>
  <si>
    <t>类别</t>
  </si>
  <si>
    <t>Limonadenfabrik</t>
  </si>
  <si>
    <t>柠檬水工厂</t>
  </si>
  <si>
    <t>die</t>
  </si>
  <si>
    <t>n.</t>
  </si>
  <si>
    <t>Börse</t>
  </si>
  <si>
    <t>证券交易所</t>
  </si>
  <si>
    <t>vertreten</t>
  </si>
  <si>
    <t>被纳入</t>
  </si>
  <si>
    <t>adj.</t>
  </si>
  <si>
    <t>Fonds</t>
  </si>
  <si>
    <t>基金</t>
  </si>
  <si>
    <t>das</t>
  </si>
  <si>
    <t>bündelt</t>
  </si>
  <si>
    <t>bündeln</t>
  </si>
  <si>
    <t>组合</t>
  </si>
  <si>
    <t>vt.</t>
  </si>
  <si>
    <t>Anlageprodukt</t>
  </si>
  <si>
    <t>投资产品</t>
  </si>
  <si>
    <t>bildet</t>
  </si>
  <si>
    <t>abbilden</t>
  </si>
  <si>
    <t>展现；呈现</t>
  </si>
  <si>
    <t>vt.,trennbar</t>
  </si>
  <si>
    <t>Index</t>
  </si>
  <si>
    <t>指数；代码</t>
  </si>
  <si>
    <t>der</t>
  </si>
  <si>
    <t>Aktienmarkt</t>
  </si>
  <si>
    <t>股票市场</t>
  </si>
  <si>
    <t>Anleihe</t>
  </si>
  <si>
    <t>债券</t>
  </si>
  <si>
    <t>Rohstoff</t>
  </si>
  <si>
    <t>商品</t>
  </si>
  <si>
    <t>Immobilien</t>
  </si>
  <si>
    <t>房地产</t>
  </si>
  <si>
    <t>pl.</t>
  </si>
  <si>
    <t>decken</t>
  </si>
  <si>
    <t>abdecken</t>
  </si>
  <si>
    <t>涵盖</t>
  </si>
  <si>
    <t>Bündel</t>
  </si>
  <si>
    <t>（ETF）组合</t>
  </si>
  <si>
    <t>manag</t>
  </si>
  <si>
    <t>managen</t>
  </si>
  <si>
    <t>管理</t>
  </si>
  <si>
    <t>greif</t>
  </si>
  <si>
    <t>eingreifen</t>
  </si>
  <si>
    <t>干预</t>
  </si>
  <si>
    <t>ersetzen</t>
  </si>
  <si>
    <t>替换</t>
  </si>
  <si>
    <t>Einbuße</t>
  </si>
  <si>
    <t>损失</t>
  </si>
  <si>
    <t>spürbar</t>
  </si>
  <si>
    <t>显著的；可察觉的</t>
  </si>
  <si>
    <t>einsehen</t>
  </si>
  <si>
    <t>查看</t>
  </si>
  <si>
    <t>anlegt</t>
  </si>
  <si>
    <t>anlegen</t>
  </si>
  <si>
    <t>投资</t>
  </si>
  <si>
    <t>question_type</t>
  </si>
  <si>
    <t>question_id</t>
  </si>
  <si>
    <t>question</t>
  </si>
  <si>
    <t>answer</t>
  </si>
  <si>
    <t>is_correct</t>
  </si>
  <si>
    <t>explanation</t>
  </si>
  <si>
    <t>Richtig oder Falsch</t>
  </si>
  <si>
    <t xml:space="preserve"> ETFs werden aktiv von Fondsmanagern gesteuert, weshalb sie höhere Gebühren verursachen als andere Fonds.</t>
  </si>
  <si>
    <t>Richtig</t>
  </si>
  <si>
    <t>FALSE</t>
  </si>
  <si>
    <t>错误。原文提到 ETF 是“被动投资”（passives Investment），且“nicht wie Fonds aktiv gemanagt”（不像基金那样被主动管理），因此 Susanne 支付的费用是“weniger Gebühren”（更少的费用），而不是更高。</t>
  </si>
  <si>
    <t>ETFs werden aktiv von Fondsmanagern gesteuert, weshalb sie höhere Gebühren verursachen als andere Fonds.</t>
  </si>
  <si>
    <t>Falsch</t>
  </si>
  <si>
    <t>TRUE</t>
  </si>
  <si>
    <t>正确。原文指出 ETF 流程自动化，不像主动基金那样管理，因此费用较低。</t>
  </si>
  <si>
    <t>Das Investieren in ETFs ist flexibel: Es gibt keine Mindestlaufzeit und sie können täglich gehandelt werden.</t>
  </si>
  <si>
    <t>正确。原文明确说道：“ETFs können täglich gehandelt werden und es gibt keine Mindestlaufzeit”（ETF可以每天交易且无最短期限）。</t>
  </si>
  <si>
    <t>错误。原文明确指出 ETF 交易非常灵活，没有这些限制。</t>
  </si>
  <si>
    <t>Wählen Sie aus</t>
  </si>
  <si>
    <t>Welchen Vorteil hat Susanne finanziell, wenn sie in einen ETF statt in einzelne Aktien investiert?</t>
  </si>
  <si>
    <t>(a) Sie besitzt dann automatisch die ganze Firma Zitrus AG.</t>
  </si>
  <si>
    <t>错误。ETF 包含的是“Anteile”（股份），并不代表拥有整个公司。</t>
  </si>
  <si>
    <t>(b) Sie zahlt weniger Gebühren, da der ETF passiv und automatisiert läuft.</t>
  </si>
  <si>
    <t>正确。原文解释说，由于流程自动化（automatisiert abläuft），Susanne 支付的费用比主动管理基金要少（zahlt ... weniger Gebühren）。</t>
  </si>
  <si>
    <t>(c) Sie bekommt garantiert jeden Monat 25 Euro geschenkt.</t>
  </si>
  <si>
    <t>错误。原文中“ab 25 Euro monatlich”指的是投资门槛（每月25欧元起），而不是赠送现金。</t>
  </si>
  <si>
    <t>Was passiert laut Text, wenn bei einem ETF mit 1000 Firmen der Kurs einer einzigen Firma sinkt?</t>
  </si>
  <si>
    <t>(a) Der gesamte ETF verliert sofort massiv an Wert.</t>
  </si>
  <si>
    <t>错误。原文提到因为包含很多公司，单一公司的损失“kaum spürbar”（几乎感觉不到）。</t>
  </si>
  <si>
    <t>Was passiert laut Text, wenn bei einem ETF mit 1001 Firmen der Kurs einer einzigen Firma sinkt?</t>
  </si>
  <si>
    <t>(b) Der ETF wird sofort vom Markt genommen und geschlossen.</t>
  </si>
  <si>
    <t>错误。视频中未提及这种情况。</t>
  </si>
  <si>
    <t>Was passiert laut Text, wenn bei einem ETF mit 1002 Firmen der Kurs einer einzigen Firma sinkt?</t>
  </si>
  <si>
    <t>(c) Der Verlust ist kaum spürbar, da er durch andere Firmen ausgeglichen wird</t>
  </si>
  <si>
    <t>正确。原文解释说，亏损会被其他公司的股价“ausgeglichen”（抵消），因此“ist der Verlust kaum spürbar”（损失几乎感觉不到）。</t>
  </si>
  <si>
    <r>
      <rPr>
        <b val="false"/>
        <i val="false"/>
        <strike val="false"/>
        <color rgb="FF000000"/>
        <sz val="10"/>
        <u/>
      </rPr>
      <t xml:space="preserve">https://pan.quark.cn/s/261eb9183ae3 </t>
    </r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</si>
</sst>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b val="true"/>
    </font>
    <font>
      <sz val="10"/>
    </font>
    <font>
      <sz val="9"/>
    </font>
    <font>
      <sz val="9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8" fillId="0" borderId="0" xfId="0" applyNumberFormat="true" applyFont="true" applyFill="true" applyBorder="true" applyAlignment="true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center"/>
    </xf>
    <xf fontId="3" fillId="0" borderId="0" xfId="0">
      <alignment horizontal="left" vertical="center"/>
    </xf>
    <xf fontId="3" fillId="0" borderId="0" xfId="0">
      <alignment vertical="center"/>
    </xf>
    <xf numFmtId="0" fontId="0" fillId="0" borderId="0" xfId="0">
      <alignment vertical="center"/>
    </xf>
    <xf fontId="0" fillId="0" borderId="0" xfId="0">
      <alignment horizontal="left" vertical="center"/>
    </xf>
    <xf fontId="4" fillId="0" borderId="0" xfId="0">
      <alignment vertical="center"/>
    </xf>
    <xf fontId="5" fillId="0" borderId="0" xfId="0">
      <alignment vertical="center"/>
    </xf>
    <xf fontId="0" fillId="0" borderId="0" xfId="0">
      <alignment vertical="center" wrapText="true"/>
    </xf>
    <xf fontId="6" fillId="0" borderId="0" xfId="0">
      <alignment vertical="center" wrapText="false"/>
    </xf>
    <xf fontId="4" fillId="0" borderId="0" xfId="0">
      <alignment horizontal="left" vertical="center"/>
    </xf>
    <xf fontId="7" fillId="0" borderId="0" xfId="0">
      <alignment vertical="center" wrapText="fals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1</xdr:row>
      <xdr:rowOff>135787</xdr:rowOff>
    </xdr:from>
    <xdr:ext cx="1390650" cy="776176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www.youtube.com/watch?v=YVB2TV0ziIE&amp;t=78s" TargetMode="External"/></Relationships>
</file>

<file path=xl/worksheets/_rels/sheet3.xml.rels><?xml version="1.0" encoding="UTF-8" standalone="yes"?><Relationships xmlns="http://schemas.openxmlformats.org/package/2006/relationships"><Relationship Id="rId9" Type="http://schemas.openxmlformats.org/officeDocument/2006/relationships/hyperlink" Target="#&apos;subtitle&apos;!a25:" TargetMode="External"/><Relationship Id="rId11" Type="http://schemas.openxmlformats.org/officeDocument/2006/relationships/hyperlink" Target="#&apos;subtitle&apos;!a36:" TargetMode="External"/><Relationship Id="rId14" Type="http://schemas.openxmlformats.org/officeDocument/2006/relationships/hyperlink" Target="#&apos;subtitle&apos;!a42:" TargetMode="External"/><Relationship Id="rId12" Type="http://schemas.openxmlformats.org/officeDocument/2006/relationships/hyperlink" Target="#&apos;subtitle&apos;!a37:" TargetMode="External"/><Relationship Id="rId0" Type="http://schemas.openxmlformats.org/officeDocument/2006/relationships/hyperlink" Target="#&apos;subtitle&apos;!a2:" TargetMode="External"/><Relationship Id="rId1" Type="http://schemas.openxmlformats.org/officeDocument/2006/relationships/hyperlink" Target="#&apos;subtitle&apos;!a3:" TargetMode="External"/><Relationship Id="rId8" Type="http://schemas.openxmlformats.org/officeDocument/2006/relationships/hyperlink" Target="#&apos;subtitle&apos;!a13:" TargetMode="External"/><Relationship Id="rId3" Type="http://schemas.openxmlformats.org/officeDocument/2006/relationships/hyperlink" Target="#&apos;subtitle&apos;!a6:" TargetMode="External"/><Relationship Id="rId15" Type="http://schemas.openxmlformats.org/officeDocument/2006/relationships/hyperlink" Target="#&apos;subtitle&apos;!a43:" TargetMode="External"/><Relationship Id="rId5" Type="http://schemas.openxmlformats.org/officeDocument/2006/relationships/hyperlink" Target="#&apos;subtitle&apos;!a9:" TargetMode="External"/><Relationship Id="rId10" Type="http://schemas.openxmlformats.org/officeDocument/2006/relationships/hyperlink" Target="#&apos;subtitle&apos;!a28:" TargetMode="External"/><Relationship Id="rId16" Type="http://schemas.openxmlformats.org/officeDocument/2006/relationships/hyperlink" Target="#&apos;subtitle&apos;!a52:" TargetMode="External"/><Relationship Id="rId6" Type="http://schemas.openxmlformats.org/officeDocument/2006/relationships/hyperlink" Target="#&apos;subtitle&apos;!a11:" TargetMode="External"/><Relationship Id="rId2" Type="http://schemas.openxmlformats.org/officeDocument/2006/relationships/hyperlink" Target="#&apos;subtitle&apos;!a4:" TargetMode="External"/><Relationship Id="rId13" Type="http://schemas.openxmlformats.org/officeDocument/2006/relationships/hyperlink" Target="#&apos;subtitle&apos;!a41:" TargetMode="External"/><Relationship Id="rId4" Type="http://schemas.openxmlformats.org/officeDocument/2006/relationships/hyperlink" Target="#&apos;subtitle&apos;!a8:" TargetMode="External"/><Relationship Id="rId7" Type="http://schemas.openxmlformats.org/officeDocument/2006/relationships/hyperlink" Target="#&apos;subtitle&apos;!a12:" TargetMode="Externa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hyperlink" Target="#&apos;subtitle&apos;!a29:" TargetMode="External"/><Relationship Id="rId0" Type="http://schemas.openxmlformats.org/officeDocument/2006/relationships/hyperlink" Target="#&apos;subtitle&apos;!a23:" TargetMode="External"/><Relationship Id="rId1" Type="http://schemas.openxmlformats.org/officeDocument/2006/relationships/hyperlink" Target="#&apos;subtitle&apos;!a27: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video description">
    <tabColor/>
  </sheetPr>
  <dimension ref="E200"/>
  <sheetViews>
    <sheetView showGridLines="true" workbookViewId="0"/>
  </sheetViews>
  <sheetFormatPr baseColWidth="13" defaultRowHeight="18" customHeight="true"/>
  <cols>
    <col min="1" max="1" width="20.3711" customWidth="true"/>
    <col min="2" max="2" width="24.1523" customWidth="true"/>
    <col min="4" max="4" width="20.9141" customWidth="true"/>
    <col min="5" max="5" width="19.5625" customWidth="true"/>
    <col min="6" max="6" width="32.7812" customWidth="true"/>
  </cols>
  <sheetData>
    <row r="1" spans="1:8" s="6" customFormat="true">
      <c r="A1" s="6" t="s">
        <v>213</v>
      </c>
      <c r="B1" s="6" t="s">
        <v>214</v>
      </c>
      <c r="C1" s="6" t="s">
        <v>215</v>
      </c>
      <c r="D1" s="6" t="s">
        <v>216</v>
      </c>
      <c r="E1" s="6" t="s">
        <v>217</v>
      </c>
      <c r="F1" s="9" t="s">
        <v>218</v>
      </c>
      <c r="G1" s="9" t="s">
        <v>219</v>
      </c>
      <c r="H1" s="9" t="s">
        <v>220</v>
      </c>
    </row>
    <row r="2" spans="1:8" ht="82.5" customHeight="true">
      <c r="A2" s="7" t="s">
        <v>221</v>
      </c>
      <c r="B2" s="10" t="s">
        <v>222</v>
      </c>
      <c r="C2" t="s">
        <v>223</v>
      </c>
      <c r="D2" t="s"/>
      <c r="E2" t="s">
        <v>225</v>
      </c>
      <c r="F2" t="s">
        <v>335</v>
      </c>
      <c r="G2" s="11" t="s">
        <v>226</v>
      </c>
      <c r="H2" t="s">
        <v>227</v>
      </c>
    </row>
    <row r="3" spans="5:5" ht="78" hidden="true" customHeight="true">
      <c r="E3" s="12" t="s"/>
    </row>
    <row r="4" spans="5:5">
      <c r="E4" s="12" t="s"/>
    </row>
    <row r="5" spans="5:5">
      <c r="E5" s="12" t="s"/>
    </row>
    <row r="6" spans="5:5">
      <c r="E6" s="12" t="s"/>
    </row>
    <row r="7" spans="5:5">
      <c r="E7" s="12" t="s"/>
    </row>
    <row r="8" spans="5:5">
      <c r="E8" s="12" t="s"/>
    </row>
    <row r="9" spans="5:5">
      <c r="E9" s="12" t="s"/>
    </row>
    <row r="10" spans="5:5">
      <c r="E10" s="12" t="s"/>
    </row>
    <row r="11" spans="5:5">
      <c r="E11" s="12" t="s"/>
    </row>
    <row r="12" spans="5:5">
      <c r="E12" s="12" t="s"/>
    </row>
    <row r="13" spans="5:5">
      <c r="E13" s="12" t="s"/>
    </row>
    <row r="14" spans="5:5">
      <c r="E14" s="12" t="s"/>
    </row>
    <row r="15" spans="5:5">
      <c r="E15" s="12" t="s"/>
    </row>
    <row r="16" spans="5:5">
      <c r="E16" s="12" t="s"/>
    </row>
    <row r="17" spans="5:5">
      <c r="E17" s="12" t="s"/>
    </row>
    <row r="18" spans="5:5">
      <c r="E18" s="12" t="s"/>
    </row>
    <row r="19" spans="5:5">
      <c r="E19" s="12" t="s"/>
    </row>
    <row r="20" spans="5:5">
      <c r="E20" s="12" t="s"/>
    </row>
    <row r="21" spans="5:5">
      <c r="E21" s="12" t="s"/>
    </row>
    <row r="22" spans="5:5">
      <c r="E22" s="12" t="s"/>
    </row>
    <row r="23" spans="5:5">
      <c r="E23" s="12" t="s"/>
    </row>
    <row r="24" spans="5:5">
      <c r="E24" s="12" t="s"/>
    </row>
    <row r="25" spans="5:5">
      <c r="E25" s="12" t="s"/>
    </row>
    <row r="26" spans="5:5">
      <c r="E26" s="12" t="s"/>
    </row>
    <row r="27" spans="5:5">
      <c r="E27" s="12" t="s"/>
    </row>
    <row r="28" spans="5:5">
      <c r="E28" s="12" t="s"/>
    </row>
    <row r="29" spans="5:5">
      <c r="E29" s="12" t="s"/>
    </row>
    <row r="30" spans="5:5">
      <c r="E30" s="12" t="s"/>
    </row>
    <row r="31" spans="5:5">
      <c r="E31" s="12" t="s"/>
    </row>
    <row r="32" spans="5:5">
      <c r="E32" s="12" t="s"/>
    </row>
    <row r="33" spans="5:5">
      <c r="E33" s="12" t="s"/>
    </row>
    <row r="34" spans="5:5">
      <c r="E34" s="12" t="s"/>
    </row>
    <row r="35" spans="5:5">
      <c r="E35" s="12" t="s"/>
    </row>
    <row r="36" spans="5:5">
      <c r="E36" s="12" t="s"/>
    </row>
    <row r="37" spans="5:5">
      <c r="E37" s="12" t="s"/>
    </row>
    <row r="38" spans="5:5">
      <c r="E38" s="12" t="s"/>
    </row>
    <row r="39" spans="5:5">
      <c r="E39" s="12" t="s"/>
    </row>
    <row r="40" spans="5:5">
      <c r="E40" s="12" t="s"/>
    </row>
    <row r="41" spans="5:5">
      <c r="E41" s="12" t="s"/>
    </row>
    <row r="42" spans="5:5">
      <c r="E42" s="12" t="s"/>
    </row>
    <row r="43" spans="5:5">
      <c r="E43" s="12" t="s"/>
    </row>
    <row r="44" spans="5:5">
      <c r="E44" s="12" t="s"/>
    </row>
    <row r="45" spans="5:5">
      <c r="E45" s="12" t="s"/>
    </row>
    <row r="46" spans="5:5">
      <c r="E46" s="12" t="s"/>
    </row>
    <row r="47" spans="5:5">
      <c r="E47" s="12" t="s"/>
    </row>
    <row r="48" spans="5:5">
      <c r="E48" s="12" t="s"/>
    </row>
    <row r="49" spans="5:5">
      <c r="E49" s="12" t="s"/>
    </row>
    <row r="50" spans="5:5">
      <c r="E50" s="12" t="s"/>
    </row>
    <row r="51" spans="5:5">
      <c r="E51" s="12" t="s"/>
    </row>
    <row r="52" spans="5:5">
      <c r="E52" s="12" t="s"/>
    </row>
    <row r="53" spans="5:5">
      <c r="E53" s="12" t="s"/>
    </row>
    <row r="54" spans="5:5">
      <c r="E54" s="12" t="s"/>
    </row>
    <row r="55" spans="5:5">
      <c r="E55" s="12" t="s"/>
    </row>
    <row r="56" spans="5:5">
      <c r="E56" s="12" t="s"/>
    </row>
    <row r="57" spans="5:5">
      <c r="E57" s="12" t="s"/>
    </row>
    <row r="58" spans="5:5">
      <c r="E58" s="12" t="s"/>
    </row>
    <row r="59" spans="5:5">
      <c r="E59" s="12" t="s"/>
    </row>
    <row r="60" spans="5:5">
      <c r="E60" s="12" t="s"/>
    </row>
    <row r="61" spans="5:5">
      <c r="E61" s="12" t="s"/>
    </row>
    <row r="62" spans="5:5">
      <c r="E62" s="12" t="s"/>
    </row>
    <row r="63" spans="5:5">
      <c r="E63" s="12" t="s"/>
    </row>
    <row r="64" spans="5:5">
      <c r="E64" s="12" t="s"/>
    </row>
    <row r="65" spans="5:5">
      <c r="E65" s="12" t="s"/>
    </row>
    <row r="66" spans="5:5">
      <c r="E66" s="12" t="s"/>
    </row>
    <row r="67" spans="5:5">
      <c r="E67" s="12" t="s"/>
    </row>
    <row r="68" spans="5:5">
      <c r="E68" s="12" t="s"/>
    </row>
    <row r="69" spans="5:5">
      <c r="E69" s="12" t="s"/>
    </row>
    <row r="70" spans="5:5">
      <c r="E70" s="12" t="s"/>
    </row>
    <row r="71" spans="5:5">
      <c r="E71" s="12" t="s"/>
    </row>
    <row r="72" spans="5:5">
      <c r="E72" s="12" t="s"/>
    </row>
    <row r="73" spans="5:5">
      <c r="E73" s="12" t="s"/>
    </row>
    <row r="74" spans="5:5">
      <c r="E74" s="12" t="s"/>
    </row>
    <row r="75" spans="5:5">
      <c r="E75" s="12" t="s"/>
    </row>
    <row r="76" spans="5:5">
      <c r="E76" s="12" t="s"/>
    </row>
    <row r="77" spans="5:5">
      <c r="E77" s="12" t="s"/>
    </row>
    <row r="78" spans="5:5">
      <c r="E78" s="12" t="s"/>
    </row>
    <row r="79" spans="5:5">
      <c r="E79" s="12" t="s"/>
    </row>
    <row r="80" spans="5:5">
      <c r="E80" s="12" t="s"/>
    </row>
    <row r="81" spans="5:5">
      <c r="E81" s="12" t="s"/>
    </row>
    <row r="82" spans="5:5">
      <c r="E82" s="12" t="s"/>
    </row>
    <row r="83" spans="5:5">
      <c r="E83" s="12" t="s"/>
    </row>
    <row r="84" spans="5:5">
      <c r="E84" s="12" t="s"/>
    </row>
    <row r="85" spans="5:5">
      <c r="E85" s="12" t="s"/>
    </row>
    <row r="86" spans="5:5">
      <c r="E86" s="12" t="s"/>
    </row>
    <row r="87" spans="5:5">
      <c r="E87" s="12" t="s"/>
    </row>
    <row r="88" spans="5:5">
      <c r="E88" s="12" t="s"/>
    </row>
    <row r="89" spans="5:5">
      <c r="E89" s="12" t="s"/>
    </row>
    <row r="90" spans="5:5">
      <c r="E90" s="12" t="s"/>
    </row>
    <row r="91" spans="5:5">
      <c r="E91" s="12" t="s"/>
    </row>
    <row r="92" spans="5:5">
      <c r="E92" s="12" t="s"/>
    </row>
    <row r="93" spans="5:5">
      <c r="E93" s="12" t="s"/>
    </row>
    <row r="94" spans="5:5">
      <c r="E94" s="12" t="s"/>
    </row>
    <row r="95" spans="5:5">
      <c r="E95" s="12" t="s"/>
    </row>
    <row r="96" spans="5:5">
      <c r="E96" s="12" t="s"/>
    </row>
    <row r="97" spans="5:5">
      <c r="E97" s="12" t="s"/>
    </row>
    <row r="98" spans="5:5">
      <c r="E98" s="12" t="s"/>
    </row>
    <row r="99" spans="5:5">
      <c r="E99" s="12" t="s"/>
    </row>
    <row r="100" spans="5:5">
      <c r="E100" s="12" t="s"/>
    </row>
    <row r="101" spans="5:5">
      <c r="E101" s="12" t="s"/>
    </row>
    <row r="102" spans="5:5">
      <c r="E102" s="12" t="s"/>
    </row>
    <row r="103" spans="5:5">
      <c r="E103" s="12" t="s"/>
    </row>
    <row r="104" spans="5:5">
      <c r="E104" s="12" t="s"/>
    </row>
    <row r="105" spans="5:5">
      <c r="E105" s="12" t="s"/>
    </row>
    <row r="106" spans="5:5">
      <c r="E106" s="12" t="s"/>
    </row>
    <row r="107" spans="5:5">
      <c r="E107" s="12" t="s"/>
    </row>
    <row r="108" spans="5:5">
      <c r="E108" s="12" t="s"/>
    </row>
    <row r="109" spans="5:5">
      <c r="E109" s="12" t="s"/>
    </row>
    <row r="110" spans="5:5">
      <c r="E110" s="12" t="s"/>
    </row>
    <row r="111" spans="5:5">
      <c r="E111" s="12" t="s"/>
    </row>
    <row r="112" spans="5:5">
      <c r="E112" s="12" t="s"/>
    </row>
    <row r="113" spans="5:5">
      <c r="E113" s="12" t="s"/>
    </row>
    <row r="114" spans="5:5">
      <c r="E114" s="12" t="s"/>
    </row>
    <row r="115" spans="5:5">
      <c r="E115" s="12" t="s"/>
    </row>
    <row r="116" spans="5:5">
      <c r="E116" s="12" t="s"/>
    </row>
    <row r="117" spans="5:5">
      <c r="E117" s="12" t="s"/>
    </row>
    <row r="118" spans="5:5">
      <c r="E118" s="12" t="s"/>
    </row>
    <row r="119" spans="5:5">
      <c r="E119" s="12" t="s"/>
    </row>
    <row r="120" spans="5:5">
      <c r="E120" s="12" t="s"/>
    </row>
    <row r="121" spans="5:5">
      <c r="E121" s="12" t="s"/>
    </row>
    <row r="122" spans="5:5">
      <c r="E122" s="12" t="s"/>
    </row>
    <row r="123" spans="5:5">
      <c r="E123" s="12" t="s"/>
    </row>
    <row r="124" spans="5:5">
      <c r="E124" s="12" t="s"/>
    </row>
    <row r="125" spans="5:5">
      <c r="E125" s="12" t="s"/>
    </row>
    <row r="126" spans="5:5">
      <c r="E126" s="12" t="s"/>
    </row>
    <row r="127" spans="5:5">
      <c r="E127" s="12" t="s"/>
    </row>
    <row r="128" spans="5:5">
      <c r="E128" s="12" t="s"/>
    </row>
    <row r="129" spans="5:5">
      <c r="E129" s="12" t="s"/>
    </row>
    <row r="130" spans="5:5">
      <c r="E130" s="12" t="s"/>
    </row>
    <row r="131" spans="5:5">
      <c r="E131" s="12" t="s"/>
    </row>
    <row r="132" spans="5:5">
      <c r="E132" s="12" t="s"/>
    </row>
    <row r="133" spans="5:5">
      <c r="E133" s="12" t="s"/>
    </row>
    <row r="134" spans="5:5">
      <c r="E134" s="12" t="s"/>
    </row>
    <row r="135" spans="5:5">
      <c r="E135" s="12" t="s"/>
    </row>
    <row r="136" spans="5:5">
      <c r="E136" s="12" t="s"/>
    </row>
    <row r="137" spans="5:5">
      <c r="E137" s="12" t="s"/>
    </row>
    <row r="138" spans="5:5">
      <c r="E138" s="12" t="s"/>
    </row>
    <row r="139" spans="5:5">
      <c r="E139" s="12" t="s"/>
    </row>
    <row r="140" spans="5:5">
      <c r="E140" s="12" t="s"/>
    </row>
    <row r="141" spans="5:5">
      <c r="E141" s="12" t="s"/>
    </row>
    <row r="142" spans="5:5">
      <c r="E142" s="12" t="s"/>
    </row>
    <row r="143" spans="5:5">
      <c r="E143" s="12" t="s"/>
    </row>
    <row r="144" spans="5:5">
      <c r="E144" s="12" t="s"/>
    </row>
    <row r="145" spans="5:5">
      <c r="E145" s="12" t="s"/>
    </row>
    <row r="146" spans="5:5">
      <c r="E146" s="12" t="s"/>
    </row>
    <row r="147" spans="5:5">
      <c r="E147" s="12" t="s"/>
    </row>
    <row r="148" spans="5:5">
      <c r="E148" s="12" t="s"/>
    </row>
    <row r="149" spans="5:5">
      <c r="E149" s="12" t="s"/>
    </row>
    <row r="150" spans="5:5">
      <c r="E150" s="12" t="s"/>
    </row>
    <row r="151" spans="5:5">
      <c r="E151" s="12" t="s"/>
    </row>
    <row r="152" spans="5:5">
      <c r="E152" s="12" t="s"/>
    </row>
    <row r="153" spans="5:5">
      <c r="E153" s="12" t="s"/>
    </row>
    <row r="154" spans="5:5">
      <c r="E154" s="12" t="s"/>
    </row>
    <row r="155" spans="5:5">
      <c r="E155" s="12" t="s"/>
    </row>
    <row r="156" spans="5:5">
      <c r="E156" s="12" t="s"/>
    </row>
    <row r="157" spans="5:5">
      <c r="E157" s="12" t="s"/>
    </row>
    <row r="158" spans="5:5">
      <c r="E158" s="12" t="s"/>
    </row>
    <row r="159" spans="5:5">
      <c r="E159" s="12" t="s"/>
    </row>
    <row r="160" spans="5:5">
      <c r="E160" s="12" t="s"/>
    </row>
    <row r="161" spans="5:5">
      <c r="E161" s="12" t="s"/>
    </row>
    <row r="162" spans="5:5">
      <c r="E162" s="12" t="s"/>
    </row>
    <row r="163" spans="5:5">
      <c r="E163" s="12" t="s"/>
    </row>
    <row r="164" spans="5:5">
      <c r="E164" s="12" t="s"/>
    </row>
    <row r="165" spans="5:5">
      <c r="E165" s="12" t="s"/>
    </row>
    <row r="166" spans="5:5">
      <c r="E166" s="12" t="s"/>
    </row>
    <row r="167" spans="5:5">
      <c r="E167" s="12" t="s"/>
    </row>
    <row r="168" spans="5:5">
      <c r="E168" s="12" t="s"/>
    </row>
    <row r="169" spans="5:5">
      <c r="E169" s="12" t="s"/>
    </row>
    <row r="170" spans="5:5">
      <c r="E170" s="12" t="s"/>
    </row>
    <row r="171" spans="5:5">
      <c r="E171" s="12" t="s"/>
    </row>
    <row r="172" spans="5:5">
      <c r="E172" s="12" t="s"/>
    </row>
    <row r="173" spans="5:5">
      <c r="E173" s="12" t="s"/>
    </row>
    <row r="174" spans="5:5">
      <c r="E174" s="12" t="s"/>
    </row>
    <row r="175" spans="5:5">
      <c r="E175" s="12" t="s"/>
    </row>
    <row r="176" spans="5:5">
      <c r="E176" s="12" t="s"/>
    </row>
    <row r="177" spans="5:5">
      <c r="E177" s="12" t="s"/>
    </row>
    <row r="178" spans="5:5">
      <c r="E178" s="12" t="s"/>
    </row>
    <row r="179" spans="5:5">
      <c r="E179" s="12" t="s"/>
    </row>
    <row r="180" spans="5:5">
      <c r="E180" s="12" t="s"/>
    </row>
    <row r="181" spans="5:5">
      <c r="E181" s="12" t="s"/>
    </row>
    <row r="182" spans="5:5">
      <c r="E182" s="12" t="s"/>
    </row>
    <row r="183" spans="5:5">
      <c r="E183" s="12" t="s"/>
    </row>
    <row r="184" spans="5:5">
      <c r="E184" s="12" t="s"/>
    </row>
    <row r="185" spans="5:5">
      <c r="E185" s="12" t="s"/>
    </row>
    <row r="186" spans="5:5">
      <c r="E186" s="12" t="s"/>
    </row>
    <row r="187" spans="5:5">
      <c r="E187" s="12" t="s"/>
    </row>
    <row r="188" spans="5:5">
      <c r="E188" s="12" t="s"/>
    </row>
    <row r="189" spans="5:5">
      <c r="E189" s="12" t="s"/>
    </row>
    <row r="190" spans="5:5">
      <c r="E190" s="12" t="s"/>
    </row>
    <row r="191" spans="5:5">
      <c r="E191" s="12" t="s"/>
    </row>
    <row r="192" spans="5:5">
      <c r="E192" s="12" t="s"/>
    </row>
    <row r="193" spans="5:5">
      <c r="E193" s="12" t="s"/>
    </row>
    <row r="194" spans="5:5">
      <c r="E194" s="12" t="s"/>
    </row>
    <row r="195" spans="5:5">
      <c r="E195" s="12" t="s"/>
    </row>
    <row r="196" spans="5:5">
      <c r="E196" s="12" t="s"/>
    </row>
    <row r="197" spans="5:5">
      <c r="E197" s="12" t="s"/>
    </row>
    <row r="198" spans="5:5">
      <c r="E198" s="12" t="s"/>
    </row>
    <row r="199" spans="5:5">
      <c r="E199" s="12" t="s"/>
    </row>
    <row r="200" spans="5:5">
      <c r="E200" s="12" t="s"/>
    </row>
  </sheetData>
  <hyperlinks>
    <hyperlink ref="F2" r:id="rId0"/>
  </hyperlinks>
  <drawing r:id="rId1"/>
</worksheet>
</file>

<file path=xl/worksheets/sheet2.xml><?xml version="1.0" encoding="utf-8"?>
<worksheet xmlns="http://schemas.openxmlformats.org/spreadsheetml/2006/main">
  <sheetPr codeName="subtitle">
    <tabColor/>
  </sheetPr>
  <dimension ref="E54"/>
  <sheetViews>
    <sheetView showGridLines="true" rightToLeft="false" workbookViewId="0"/>
  </sheetViews>
  <sheetFormatPr baseColWidth="13" defaultRowHeight="18" customHeight="true"/>
  <cols>
    <col min="3" max="3" width="71.5117" customWidth="true"/>
    <col min="4" max="4" width="43.9844" customWidth="true"/>
    <col min="5" max="5" width="13.6719" style="8"/>
  </cols>
  <sheetData>
    <row r="1" spans="1:6" s="6" customFormat="true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6" t="s"/>
    </row>
    <row r="2" spans="1:5">
      <c r="A2" s="7" t="s">
        <v>6</v>
      </c>
      <c r="B2" s="7" t="s">
        <v>7</v>
      </c>
      <c r="C2" s="7" t="s">
        <v>8</v>
      </c>
      <c r="D2" s="7" t="s">
        <v>9</v>
      </c>
      <c r="E2" s="8">
        <f>=ROW()-1</f>
        <v>1</v>
      </c>
    </row>
    <row r="3" spans="1:5">
      <c r="A3" s="7" t="s">
        <v>10</v>
      </c>
      <c r="B3" s="7" t="s">
        <v>11</v>
      </c>
      <c r="C3" s="7" t="s">
        <v>12</v>
      </c>
      <c r="D3" s="7" t="s">
        <v>13</v>
      </c>
      <c r="E3" s="8">
        <f>=ROW()-1</f>
        <v>2</v>
      </c>
    </row>
    <row r="4" spans="1:5">
      <c r="A4" s="7" t="s">
        <v>14</v>
      </c>
      <c r="B4" s="7" t="s">
        <v>15</v>
      </c>
      <c r="C4" s="7" t="s">
        <v>16</v>
      </c>
      <c r="D4" s="7" t="s">
        <v>17</v>
      </c>
      <c r="E4" s="8">
        <f>=ROW()-1</f>
        <v>3</v>
      </c>
    </row>
    <row r="5" spans="1:5">
      <c r="A5" s="7" t="s">
        <v>18</v>
      </c>
      <c r="B5" s="7" t="s">
        <v>19</v>
      </c>
      <c r="C5" s="7" t="s">
        <v>20</v>
      </c>
      <c r="D5" s="7" t="s">
        <v>21</v>
      </c>
      <c r="E5" s="8">
        <f>=ROW()-1</f>
        <v>4</v>
      </c>
    </row>
    <row r="6" spans="1:5">
      <c r="A6" s="7" t="s">
        <v>22</v>
      </c>
      <c r="B6" s="7" t="s">
        <v>23</v>
      </c>
      <c r="C6" s="7" t="s">
        <v>24</v>
      </c>
      <c r="D6" s="7" t="s">
        <v>25</v>
      </c>
      <c r="E6" s="8">
        <f>=ROW()-1</f>
        <v>5</v>
      </c>
    </row>
    <row r="7" spans="1:5">
      <c r="A7" s="7" t="s">
        <v>26</v>
      </c>
      <c r="B7" s="7" t="s">
        <v>27</v>
      </c>
      <c r="C7" s="7" t="s">
        <v>28</v>
      </c>
      <c r="D7" s="7" t="s">
        <v>29</v>
      </c>
      <c r="E7" s="8">
        <f>=ROW()-1</f>
        <v>6</v>
      </c>
    </row>
    <row r="8" spans="1:5">
      <c r="A8" s="7" t="s">
        <v>30</v>
      </c>
      <c r="B8" s="7" t="s">
        <v>31</v>
      </c>
      <c r="C8" s="7" t="s">
        <v>32</v>
      </c>
      <c r="D8" s="7" t="s">
        <v>33</v>
      </c>
      <c r="E8" s="8">
        <f>=ROW()-1</f>
        <v>7</v>
      </c>
    </row>
    <row r="9" spans="1:5">
      <c r="A9" s="7" t="s">
        <v>34</v>
      </c>
      <c r="B9" s="7" t="s">
        <v>35</v>
      </c>
      <c r="C9" s="7" t="s">
        <v>36</v>
      </c>
      <c r="D9" s="7" t="s">
        <v>37</v>
      </c>
      <c r="E9" s="8">
        <f>=ROW()-1</f>
        <v>8</v>
      </c>
    </row>
    <row r="10" spans="1:5">
      <c r="A10" s="7" t="s">
        <v>35</v>
      </c>
      <c r="B10" s="7" t="s">
        <v>38</v>
      </c>
      <c r="C10" s="7" t="s">
        <v>39</v>
      </c>
      <c r="D10" s="7" t="s">
        <v>40</v>
      </c>
      <c r="E10" s="8">
        <f>=ROW()-1</f>
        <v>9</v>
      </c>
    </row>
    <row r="11" spans="1:5">
      <c r="A11" s="7" t="s">
        <v>41</v>
      </c>
      <c r="B11" s="7" t="s">
        <v>42</v>
      </c>
      <c r="C11" s="7" t="s">
        <v>43</v>
      </c>
      <c r="D11" s="7" t="s">
        <v>44</v>
      </c>
      <c r="E11" s="8">
        <f>=ROW()-1</f>
        <v>10</v>
      </c>
    </row>
    <row r="12" spans="1:5">
      <c r="A12" s="7" t="s">
        <v>42</v>
      </c>
      <c r="B12" s="7" t="s">
        <v>45</v>
      </c>
      <c r="C12" s="7" t="s">
        <v>46</v>
      </c>
      <c r="D12" s="7" t="s">
        <v>47</v>
      </c>
      <c r="E12" s="8">
        <f>=ROW()-1</f>
        <v>11</v>
      </c>
    </row>
    <row r="13" spans="1:5">
      <c r="A13" s="7" t="s">
        <v>48</v>
      </c>
      <c r="B13" s="7" t="s">
        <v>49</v>
      </c>
      <c r="C13" s="7" t="s">
        <v>50</v>
      </c>
      <c r="D13" s="7" t="s">
        <v>51</v>
      </c>
      <c r="E13" s="8">
        <f>=ROW()-1</f>
        <v>12</v>
      </c>
    </row>
    <row r="14" spans="1:5">
      <c r="A14" s="7" t="s">
        <v>52</v>
      </c>
      <c r="B14" s="7" t="s">
        <v>53</v>
      </c>
      <c r="C14" s="7" t="s">
        <v>54</v>
      </c>
      <c r="D14" s="7" t="s">
        <v>55</v>
      </c>
      <c r="E14" s="8">
        <f>=ROW()-1</f>
        <v>13</v>
      </c>
    </row>
    <row r="15" spans="1:5">
      <c r="A15" s="7" t="s">
        <v>56</v>
      </c>
      <c r="B15" s="7" t="s">
        <v>57</v>
      </c>
      <c r="C15" s="7" t="s">
        <v>58</v>
      </c>
      <c r="D15" s="7" t="s">
        <v>59</v>
      </c>
      <c r="E15" s="8">
        <f>=ROW()-1</f>
        <v>14</v>
      </c>
    </row>
    <row r="16" spans="1:5">
      <c r="A16" s="7" t="s">
        <v>60</v>
      </c>
      <c r="B16" s="7" t="s">
        <v>61</v>
      </c>
      <c r="C16" s="7" t="s">
        <v>62</v>
      </c>
      <c r="D16" s="7" t="s">
        <v>63</v>
      </c>
      <c r="E16" s="8">
        <f>=ROW()-1</f>
        <v>15</v>
      </c>
    </row>
    <row r="17" spans="1:5">
      <c r="A17" s="7" t="s">
        <v>64</v>
      </c>
      <c r="B17" s="7" t="s">
        <v>65</v>
      </c>
      <c r="C17" s="7" t="s">
        <v>66</v>
      </c>
      <c r="D17" s="7" t="s">
        <v>67</v>
      </c>
      <c r="E17" s="8">
        <f>=ROW()-1</f>
        <v>16</v>
      </c>
    </row>
    <row r="18" spans="1:5">
      <c r="A18" s="7" t="s">
        <v>68</v>
      </c>
      <c r="B18" s="7" t="s">
        <v>69</v>
      </c>
      <c r="C18" s="7" t="s">
        <v>70</v>
      </c>
      <c r="D18" s="7" t="s">
        <v>71</v>
      </c>
      <c r="E18" s="8">
        <f>=ROW()-1</f>
        <v>17</v>
      </c>
    </row>
    <row r="19" spans="1:5">
      <c r="A19" s="7" t="s">
        <v>72</v>
      </c>
      <c r="B19" s="7" t="s">
        <v>73</v>
      </c>
      <c r="C19" s="7" t="s">
        <v>74</v>
      </c>
      <c r="D19" s="7" t="s">
        <v>75</v>
      </c>
      <c r="E19" s="8">
        <f>=ROW()-1</f>
        <v>18</v>
      </c>
    </row>
    <row r="20" spans="1:5">
      <c r="A20" s="7" t="s">
        <v>76</v>
      </c>
      <c r="B20" s="7" t="s">
        <v>77</v>
      </c>
      <c r="C20" s="7" t="s">
        <v>78</v>
      </c>
      <c r="D20" s="7" t="s">
        <v>79</v>
      </c>
      <c r="E20" s="8">
        <f>=ROW()-1</f>
        <v>19</v>
      </c>
    </row>
    <row r="21" spans="1:5">
      <c r="A21" s="7" t="s">
        <v>80</v>
      </c>
      <c r="B21" s="7" t="s">
        <v>81</v>
      </c>
      <c r="C21" s="7" t="s">
        <v>82</v>
      </c>
      <c r="D21" s="7" t="s">
        <v>83</v>
      </c>
      <c r="E21" s="8">
        <f>=ROW()-1</f>
        <v>20</v>
      </c>
    </row>
    <row r="22" spans="1:5">
      <c r="A22" s="7" t="s">
        <v>84</v>
      </c>
      <c r="B22" s="7" t="s">
        <v>85</v>
      </c>
      <c r="C22" s="7" t="s">
        <v>86</v>
      </c>
      <c r="D22" s="7" t="s">
        <v>87</v>
      </c>
      <c r="E22" s="8">
        <f>=ROW()-1</f>
        <v>21</v>
      </c>
    </row>
    <row r="23" spans="1:5">
      <c r="A23" s="7" t="s">
        <v>88</v>
      </c>
      <c r="B23" s="7" t="s">
        <v>89</v>
      </c>
      <c r="C23" s="7" t="s">
        <v>90</v>
      </c>
      <c r="D23" s="7" t="s">
        <v>91</v>
      </c>
      <c r="E23" s="8">
        <f>=ROW()-1</f>
        <v>22</v>
      </c>
    </row>
    <row r="24" spans="1:5">
      <c r="A24" s="7" t="s">
        <v>92</v>
      </c>
      <c r="B24" s="7" t="s">
        <v>93</v>
      </c>
      <c r="C24" s="7" t="s">
        <v>94</v>
      </c>
      <c r="D24" s="7" t="s">
        <v>95</v>
      </c>
      <c r="E24" s="8">
        <f>=ROW()-1</f>
        <v>23</v>
      </c>
    </row>
    <row r="25" spans="1:5">
      <c r="A25" s="7" t="s">
        <v>96</v>
      </c>
      <c r="B25" s="7" t="s">
        <v>97</v>
      </c>
      <c r="C25" s="7" t="s">
        <v>98</v>
      </c>
      <c r="D25" s="7" t="s">
        <v>99</v>
      </c>
      <c r="E25" s="8">
        <f>=ROW()-1</f>
        <v>24</v>
      </c>
    </row>
    <row r="26" spans="1:5">
      <c r="A26" s="7" t="s">
        <v>100</v>
      </c>
      <c r="B26" s="7" t="s">
        <v>101</v>
      </c>
      <c r="C26" s="7" t="s">
        <v>102</v>
      </c>
      <c r="D26" s="7" t="s">
        <v>103</v>
      </c>
      <c r="E26" s="8">
        <f>=ROW()-1</f>
        <v>25</v>
      </c>
    </row>
    <row r="27" spans="1:5">
      <c r="A27" s="7" t="s">
        <v>104</v>
      </c>
      <c r="B27" s="7" t="s">
        <v>105</v>
      </c>
      <c r="C27" s="7" t="s">
        <v>106</v>
      </c>
      <c r="D27" s="7" t="s">
        <v>107</v>
      </c>
      <c r="E27" s="8">
        <f>=ROW()-1</f>
        <v>26</v>
      </c>
    </row>
    <row r="28" spans="1:5">
      <c r="A28" s="7" t="s">
        <v>108</v>
      </c>
      <c r="B28" s="7" t="s">
        <v>109</v>
      </c>
      <c r="C28" s="7" t="s">
        <v>110</v>
      </c>
      <c r="D28" s="7" t="s">
        <v>111</v>
      </c>
      <c r="E28" s="8">
        <f>=ROW()-1</f>
        <v>27</v>
      </c>
    </row>
    <row r="29" spans="1:5">
      <c r="A29" s="7" t="s">
        <v>112</v>
      </c>
      <c r="B29" s="7" t="s">
        <v>113</v>
      </c>
      <c r="C29" s="7" t="s">
        <v>114</v>
      </c>
      <c r="D29" s="7" t="s">
        <v>115</v>
      </c>
      <c r="E29" s="8">
        <f>=ROW()-1</f>
        <v>28</v>
      </c>
    </row>
    <row r="30" spans="1:5">
      <c r="A30" s="7" t="s">
        <v>116</v>
      </c>
      <c r="B30" s="7" t="s">
        <v>117</v>
      </c>
      <c r="C30" s="7" t="s">
        <v>118</v>
      </c>
      <c r="D30" s="7" t="s">
        <v>119</v>
      </c>
      <c r="E30" s="8">
        <f>=ROW()-1</f>
        <v>29</v>
      </c>
    </row>
    <row r="31" spans="1:5">
      <c r="A31" s="7" t="s">
        <v>120</v>
      </c>
      <c r="B31" s="7" t="s">
        <v>121</v>
      </c>
      <c r="C31" s="7" t="s">
        <v>122</v>
      </c>
      <c r="D31" s="7" t="s">
        <v>123</v>
      </c>
      <c r="E31" s="8">
        <f>=ROW()-1</f>
        <v>30</v>
      </c>
    </row>
    <row r="32" spans="1:5">
      <c r="A32" s="7" t="s">
        <v>124</v>
      </c>
      <c r="B32" s="7" t="s">
        <v>125</v>
      </c>
      <c r="C32" s="7" t="s">
        <v>126</v>
      </c>
      <c r="D32" s="7" t="s">
        <v>127</v>
      </c>
      <c r="E32" s="8">
        <f>=ROW()-1</f>
        <v>31</v>
      </c>
    </row>
    <row r="33" spans="1:5">
      <c r="A33" s="7" t="s">
        <v>128</v>
      </c>
      <c r="B33" s="7" t="s">
        <v>129</v>
      </c>
      <c r="C33" s="7" t="s">
        <v>130</v>
      </c>
      <c r="D33" s="7" t="s">
        <v>131</v>
      </c>
      <c r="E33" s="8">
        <f>=ROW()-1</f>
        <v>32</v>
      </c>
    </row>
    <row r="34" spans="1:5">
      <c r="A34" s="7" t="s">
        <v>132</v>
      </c>
      <c r="B34" s="7" t="s">
        <v>133</v>
      </c>
      <c r="C34" s="7" t="s">
        <v>134</v>
      </c>
      <c r="D34" s="7" t="s">
        <v>135</v>
      </c>
      <c r="E34" s="8">
        <f>=ROW()-1</f>
        <v>33</v>
      </c>
    </row>
    <row r="35" spans="1:5">
      <c r="A35" s="7" t="s">
        <v>133</v>
      </c>
      <c r="B35" s="7" t="s">
        <v>136</v>
      </c>
      <c r="C35" s="7" t="s">
        <v>137</v>
      </c>
      <c r="D35" s="7" t="s">
        <v>138</v>
      </c>
      <c r="E35" s="8">
        <f>=ROW()-1</f>
        <v>34</v>
      </c>
    </row>
    <row r="36" spans="1:5">
      <c r="A36" s="7" t="s">
        <v>139</v>
      </c>
      <c r="B36" s="7" t="s">
        <v>140</v>
      </c>
      <c r="C36" s="7" t="s">
        <v>141</v>
      </c>
      <c r="D36" s="7" t="s">
        <v>142</v>
      </c>
      <c r="E36" s="8">
        <f>=ROW()-1</f>
        <v>35</v>
      </c>
    </row>
    <row r="37" spans="1:5">
      <c r="A37" s="7" t="s">
        <v>143</v>
      </c>
      <c r="B37" s="7" t="s">
        <v>144</v>
      </c>
      <c r="C37" s="7" t="s">
        <v>145</v>
      </c>
      <c r="D37" s="7" t="s">
        <v>146</v>
      </c>
      <c r="E37" s="8">
        <f>=ROW()-1</f>
        <v>36</v>
      </c>
    </row>
    <row r="38" spans="1:5">
      <c r="A38" s="7" t="s">
        <v>147</v>
      </c>
      <c r="B38" s="7" t="s">
        <v>148</v>
      </c>
      <c r="C38" s="7" t="s">
        <v>149</v>
      </c>
      <c r="D38" s="7" t="s">
        <v>150</v>
      </c>
      <c r="E38" s="8">
        <f>=ROW()-1</f>
        <v>37</v>
      </c>
    </row>
    <row r="39" spans="1:5">
      <c r="A39" s="7" t="s">
        <v>151</v>
      </c>
      <c r="B39" s="7" t="s">
        <v>152</v>
      </c>
      <c r="C39" s="7" t="s">
        <v>153</v>
      </c>
      <c r="D39" s="7" t="s">
        <v>154</v>
      </c>
      <c r="E39" s="8">
        <f>=ROW()-1</f>
        <v>38</v>
      </c>
    </row>
    <row r="40" spans="1:5">
      <c r="A40" s="7" t="s">
        <v>152</v>
      </c>
      <c r="B40" s="7" t="s">
        <v>155</v>
      </c>
      <c r="C40" s="7" t="s">
        <v>156</v>
      </c>
      <c r="D40" s="7" t="s">
        <v>157</v>
      </c>
      <c r="E40" s="8">
        <f>=ROW()-1</f>
        <v>39</v>
      </c>
    </row>
    <row r="41" spans="1:5">
      <c r="A41" s="7" t="s">
        <v>158</v>
      </c>
      <c r="B41" s="7" t="s">
        <v>159</v>
      </c>
      <c r="C41" s="7" t="s">
        <v>160</v>
      </c>
      <c r="D41" s="7" t="s">
        <v>161</v>
      </c>
      <c r="E41" s="8">
        <f>=ROW()-1</f>
        <v>40</v>
      </c>
    </row>
    <row r="42" spans="1:5">
      <c r="A42" s="7" t="s">
        <v>162</v>
      </c>
      <c r="B42" s="7" t="s">
        <v>163</v>
      </c>
      <c r="C42" s="7" t="s">
        <v>164</v>
      </c>
      <c r="D42" s="7" t="s">
        <v>165</v>
      </c>
      <c r="E42" s="8">
        <f>=ROW()-1</f>
        <v>41</v>
      </c>
    </row>
    <row r="43" spans="1:5">
      <c r="A43" s="7" t="s">
        <v>166</v>
      </c>
      <c r="B43" s="7" t="s">
        <v>167</v>
      </c>
      <c r="C43" s="7" t="s">
        <v>168</v>
      </c>
      <c r="D43" s="7" t="s">
        <v>169</v>
      </c>
      <c r="E43" s="8">
        <f>=ROW()-1</f>
        <v>42</v>
      </c>
    </row>
    <row r="44" spans="1:5">
      <c r="A44" s="7" t="s">
        <v>167</v>
      </c>
      <c r="B44" s="7" t="s">
        <v>170</v>
      </c>
      <c r="C44" s="7" t="s">
        <v>171</v>
      </c>
      <c r="D44" s="7" t="s">
        <v>172</v>
      </c>
      <c r="E44" s="8">
        <f>=ROW()-1</f>
        <v>43</v>
      </c>
    </row>
    <row r="45" spans="1:5">
      <c r="A45" s="7" t="s">
        <v>173</v>
      </c>
      <c r="B45" s="7" t="s">
        <v>174</v>
      </c>
      <c r="C45" s="7" t="s">
        <v>175</v>
      </c>
      <c r="D45" s="7" t="s">
        <v>176</v>
      </c>
      <c r="E45" s="8">
        <f>=ROW()-1</f>
        <v>44</v>
      </c>
    </row>
    <row r="46" spans="1:5">
      <c r="A46" s="7" t="s">
        <v>177</v>
      </c>
      <c r="B46" s="7" t="s">
        <v>178</v>
      </c>
      <c r="C46" s="7" t="s">
        <v>179</v>
      </c>
      <c r="D46" s="7" t="s">
        <v>180</v>
      </c>
      <c r="E46" s="8">
        <f>=ROW()-1</f>
        <v>45</v>
      </c>
    </row>
    <row r="47" spans="1:5">
      <c r="A47" s="7" t="s">
        <v>181</v>
      </c>
      <c r="B47" s="7" t="s">
        <v>182</v>
      </c>
      <c r="C47" s="7" t="s">
        <v>183</v>
      </c>
      <c r="D47" s="7" t="s">
        <v>184</v>
      </c>
      <c r="E47" s="8">
        <f>=ROW()-1</f>
        <v>46</v>
      </c>
    </row>
    <row r="48" spans="1:5">
      <c r="A48" s="7" t="s">
        <v>185</v>
      </c>
      <c r="B48" s="7" t="s">
        <v>186</v>
      </c>
      <c r="C48" s="7" t="s">
        <v>187</v>
      </c>
      <c r="D48" s="7" t="s">
        <v>188</v>
      </c>
      <c r="E48" s="8">
        <f>=ROW()-1</f>
        <v>47</v>
      </c>
    </row>
    <row r="49" spans="1:5">
      <c r="A49" s="7" t="s">
        <v>189</v>
      </c>
      <c r="B49" s="7" t="s">
        <v>190</v>
      </c>
      <c r="C49" s="7" t="s">
        <v>191</v>
      </c>
      <c r="D49" s="7" t="s">
        <v>192</v>
      </c>
      <c r="E49" s="8">
        <f>=ROW()-1</f>
        <v>48</v>
      </c>
    </row>
    <row r="50" spans="1:5">
      <c r="A50" s="7" t="s">
        <v>193</v>
      </c>
      <c r="B50" s="7" t="s">
        <v>194</v>
      </c>
      <c r="C50" s="7" t="s">
        <v>195</v>
      </c>
      <c r="D50" s="7" t="s">
        <v>196</v>
      </c>
      <c r="E50" s="8">
        <f>=ROW()-1</f>
        <v>49</v>
      </c>
    </row>
    <row r="51" spans="1:5">
      <c r="A51" s="7" t="s">
        <v>197</v>
      </c>
      <c r="B51" s="7" t="s">
        <v>198</v>
      </c>
      <c r="C51" s="7" t="s">
        <v>199</v>
      </c>
      <c r="D51" s="7" t="s">
        <v>200</v>
      </c>
      <c r="E51" s="8">
        <f>=ROW()-1</f>
        <v>50</v>
      </c>
    </row>
    <row r="52" spans="1:5">
      <c r="A52" s="7" t="s">
        <v>201</v>
      </c>
      <c r="B52" s="7" t="s">
        <v>202</v>
      </c>
      <c r="C52" s="7" t="s">
        <v>203</v>
      </c>
      <c r="D52" s="7" t="s">
        <v>204</v>
      </c>
      <c r="E52" s="8">
        <f>=ROW()-1</f>
        <v>51</v>
      </c>
    </row>
    <row r="53" spans="1:5">
      <c r="A53" s="7" t="s">
        <v>205</v>
      </c>
      <c r="B53" s="7" t="s">
        <v>206</v>
      </c>
      <c r="C53" s="7" t="s">
        <v>207</v>
      </c>
      <c r="D53" s="7" t="s">
        <v>208</v>
      </c>
      <c r="E53" s="8">
        <f>=ROW()-1</f>
        <v>52</v>
      </c>
    </row>
    <row r="54" spans="1:5">
      <c r="A54" s="7" t="s">
        <v>209</v>
      </c>
      <c r="B54" s="7" t="s">
        <v>210</v>
      </c>
      <c r="C54" s="7" t="s">
        <v>211</v>
      </c>
      <c r="D54" s="7" t="s">
        <v>212</v>
      </c>
      <c r="E54" s="8">
        <f>=ROW()-1</f>
        <v>53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 codeName="word">
    <tabColor/>
  </sheetPr>
  <dimension ref="F221"/>
  <sheetViews>
    <sheetView showGridLines="true" workbookViewId="0"/>
  </sheetViews>
  <sheetFormatPr baseColWidth="13" defaultRowHeight="18" customHeight="true"/>
  <cols>
    <col min="1" max="1" width="14.3008" customWidth="true"/>
    <col min="2" max="2" width="15.6523" customWidth="true"/>
    <col min="3" max="3" width="52.082" customWidth="true"/>
    <col min="6" max="6" width="16.0508" customWidth="true"/>
    <col min="7" max="7" width="13.6719" style="8"/>
  </cols>
  <sheetData>
    <row r="1" spans="1:8" s="6" customFormat="true">
      <c r="A1" s="6" t="s">
        <v>228</v>
      </c>
      <c r="B1" s="6" t="s">
        <v>241</v>
      </c>
      <c r="C1" s="6" t="s">
        <v>230</v>
      </c>
      <c r="D1" s="6" t="s">
        <v>231</v>
      </c>
      <c r="E1" s="6" t="s">
        <v>242</v>
      </c>
      <c r="F1" s="6" t="s">
        <v>243</v>
      </c>
      <c r="G1" s="13" t="s">
        <v>5</v>
      </c>
      <c r="H1" s="9" t="s"/>
    </row>
    <row r="2" spans="1:7">
      <c r="A2" t="s">
        <v>244</v>
      </c>
      <c r="B2" s="7" t="s">
        <v>244</v>
      </c>
      <c r="C2" t="s">
        <f>=IF(A2="","",IFERROR(HYPERLINK("#'subtitle'!A"&amp;MATCH(TRUE,ISNUMBER(FIND(A2,subtitle!C:C)),0),INDEX(subtitle!C:C,MATCH(TRUE,ISNUMBER(FIND(A2,subtitle!C:C)),0))),"未找到（区分大小写）"))</f>
        <v>8</v>
      </c>
      <c r="D2" s="7" t="s">
        <v>245</v>
      </c>
      <c r="E2" s="12" t="s">
        <v>246</v>
      </c>
      <c r="F2" s="12" t="s">
        <v>247</v>
      </c>
      <c r="G2" s="8">
        <f>=IF(A2="","",IFERROR(INDEX(subtitle!E:E,MATCH(TRUE,ISNUMBER(FIND(A2,subtitle!C:C)),0)),"未找到"))</f>
        <v>1</v>
      </c>
    </row>
    <row r="3" spans="1:7">
      <c r="A3" t="s">
        <v>248</v>
      </c>
      <c r="B3" s="7" t="s">
        <v>248</v>
      </c>
      <c r="C3" t="s">
        <f>=IF(A3="","",IFERROR(HYPERLINK("#'subtitle'!A"&amp;MATCH(TRUE,ISNUMBER(FIND(A3,subtitle!C:C)),0),INDEX(subtitle!C:C,MATCH(TRUE,ISNUMBER(FIND(A3,subtitle!C:C)),0))),"未找到（区分大小写）"))</f>
        <v>12</v>
      </c>
      <c r="D3" s="7" t="s">
        <v>249</v>
      </c>
      <c r="E3" s="12" t="s">
        <v>246</v>
      </c>
      <c r="F3" s="12" t="s">
        <v>247</v>
      </c>
      <c r="G3" s="8">
        <f>=IF(A3="","",IFERROR(INDEX(subtitle!E:E,MATCH(TRUE,ISNUMBER(FIND(A3,subtitle!C:C)),0)),"未找到"))</f>
        <v>2</v>
      </c>
    </row>
    <row r="4" spans="1:7">
      <c r="A4" t="s">
        <v>250</v>
      </c>
      <c r="B4" s="7" t="s">
        <v>250</v>
      </c>
      <c r="C4" t="s">
        <f>=IF(A4="","",IFERROR(HYPERLINK("#'subtitle'!A"&amp;MATCH(TRUE,ISNUMBER(FIND(A4,subtitle!C:C)),0),INDEX(subtitle!C:C,MATCH(TRUE,ISNUMBER(FIND(A4,subtitle!C:C)),0))),"未找到（区分大小写）"))</f>
        <v>16</v>
      </c>
      <c r="D4" s="7" t="s">
        <v>251</v>
      </c>
      <c r="E4" s="12" t="s"/>
      <c r="F4" s="12" t="s">
        <v>252</v>
      </c>
      <c r="G4" s="8">
        <f>=IF(A4="","",IFERROR(INDEX(subtitle!E:E,MATCH(TRUE,ISNUMBER(FIND(A4,subtitle!C:C)),0)),"未找到"))</f>
        <v>3</v>
      </c>
    </row>
    <row r="5" spans="1:7">
      <c r="A5" t="s">
        <v>253</v>
      </c>
      <c r="B5" s="7" t="s">
        <v>253</v>
      </c>
      <c r="C5" t="s">
        <f>=IF(A5="","",IFERROR(HYPERLINK("#'subtitle'!A"&amp;MATCH(TRUE,ISNUMBER(FIND(A5,subtitle!C:C)),0),INDEX(subtitle!C:C,MATCH(TRUE,ISNUMBER(FIND(A5,subtitle!C:C)),0))),"未找到（区分大小写）"))</f>
        <v>24</v>
      </c>
      <c r="D5" s="7" t="s">
        <v>254</v>
      </c>
      <c r="E5" s="12" t="s">
        <v>255</v>
      </c>
      <c r="F5" s="12" t="s">
        <v>247</v>
      </c>
      <c r="G5" s="8">
        <f>=IF(A5="","",IFERROR(INDEX(subtitle!E:E,MATCH(TRUE,ISNUMBER(FIND(A5,subtitle!C:C)),0)),"未找到"))</f>
        <v>5</v>
      </c>
    </row>
    <row r="6" spans="1:7">
      <c r="A6" t="s">
        <v>256</v>
      </c>
      <c r="B6" s="7" t="s">
        <v>257</v>
      </c>
      <c r="C6" t="s">
        <f>=IF(A6="","",IFERROR(HYPERLINK("#'subtitle'!A"&amp;MATCH(TRUE,ISNUMBER(FIND(A6,subtitle!C:C)),0),INDEX(subtitle!C:C,MATCH(TRUE,ISNUMBER(FIND(A6,subtitle!C:C)),0))),"未找到（区分大小写）"))</f>
        <v>32</v>
      </c>
      <c r="D6" s="7" t="s">
        <v>258</v>
      </c>
      <c r="E6" s="12" t="s"/>
      <c r="F6" s="12" t="s">
        <v>259</v>
      </c>
      <c r="G6" s="8">
        <f>=IF(A6="","",IFERROR(INDEX(subtitle!E:E,MATCH(TRUE,ISNUMBER(FIND(A6,subtitle!C:C)),0)),"未找到"))</f>
        <v>7</v>
      </c>
    </row>
    <row r="7" spans="1:7">
      <c r="A7" t="s">
        <v>260</v>
      </c>
      <c r="B7" s="7" t="s">
        <v>260</v>
      </c>
      <c r="C7" t="s">
        <f>=IF(A7="","",IFERROR(HYPERLINK("#'subtitle'!A"&amp;MATCH(TRUE,ISNUMBER(FIND(A7,subtitle!C:C)),0),INDEX(subtitle!C:C,MATCH(TRUE,ISNUMBER(FIND(A7,subtitle!C:C)),0))),"未找到（区分大小写）"))</f>
        <v>32</v>
      </c>
      <c r="D7" s="7" t="s">
        <v>261</v>
      </c>
      <c r="E7" s="12" t="s">
        <v>255</v>
      </c>
      <c r="F7" s="12" t="s">
        <v>247</v>
      </c>
      <c r="G7" s="8">
        <f>=IF(A7="","",IFERROR(INDEX(subtitle!E:E,MATCH(TRUE,ISNUMBER(FIND(A7,subtitle!C:C)),0)),"未找到"))</f>
        <v>7</v>
      </c>
    </row>
    <row r="8" spans="1:7">
      <c r="A8" t="s">
        <v>262</v>
      </c>
      <c r="B8" s="7" t="s">
        <v>263</v>
      </c>
      <c r="C8" t="s">
        <f>=IF(A8="","",IFERROR(HYPERLINK("#'subtitle'!A"&amp;MATCH(TRUE,ISNUMBER(FIND(A8,subtitle!C:C)),0),INDEX(subtitle!C:C,MATCH(TRUE,ISNUMBER(FIND(A8,subtitle!C:C)),0))),"未找到（区分大小写）"))</f>
        <v>36</v>
      </c>
      <c r="D8" s="7" t="s">
        <v>264</v>
      </c>
      <c r="E8" s="12" t="s"/>
      <c r="F8" s="12" t="s">
        <v>265</v>
      </c>
      <c r="G8" s="8">
        <f>=IF(A8="","",IFERROR(INDEX(subtitle!E:E,MATCH(TRUE,ISNUMBER(FIND(A8,subtitle!C:C)),0)),"未找到"))</f>
        <v>8</v>
      </c>
    </row>
    <row r="9" spans="1:7">
      <c r="A9" t="s">
        <v>266</v>
      </c>
      <c r="B9" s="7" t="s">
        <v>266</v>
      </c>
      <c r="C9" t="s">
        <f>=IF(A9="","",IFERROR(HYPERLINK("#'subtitle'!A"&amp;MATCH(TRUE,ISNUMBER(FIND(A9,subtitle!C:C)),0),INDEX(subtitle!C:C,MATCH(TRUE,ISNUMBER(FIND(A9,subtitle!C:C)),0))),"未找到（区分大小写）"))</f>
        <v>36</v>
      </c>
      <c r="D9" s="7" t="s">
        <v>267</v>
      </c>
      <c r="E9" s="12" t="s">
        <v>268</v>
      </c>
      <c r="F9" s="12" t="s">
        <v>247</v>
      </c>
      <c r="G9" s="8">
        <f>=IF(A9="","",IFERROR(INDEX(subtitle!E:E,MATCH(TRUE,ISNUMBER(FIND(A9,subtitle!C:C)),0)),"未找到"))</f>
        <v>8</v>
      </c>
    </row>
    <row r="10" spans="1:7">
      <c r="A10" t="s">
        <v>269</v>
      </c>
      <c r="B10" s="7" t="s">
        <v>269</v>
      </c>
      <c r="C10" t="s">
        <f>=IF(A10="","",IFERROR(HYPERLINK("#'subtitle'!A"&amp;MATCH(TRUE,ISNUMBER(FIND(A10,subtitle!C:C)),0),INDEX(subtitle!C:C,MATCH(TRUE,ISNUMBER(FIND(A10,subtitle!C:C)),0))),"未找到（区分大小写）"))</f>
        <v>43</v>
      </c>
      <c r="D10" s="7" t="s">
        <v>270</v>
      </c>
      <c r="E10" s="12" t="s">
        <v>268</v>
      </c>
      <c r="F10" s="12" t="s">
        <v>247</v>
      </c>
      <c r="G10" s="8">
        <f>=IF(A10="","",IFERROR(INDEX(subtitle!E:E,MATCH(TRUE,ISNUMBER(FIND(A10,subtitle!C:C)),0)),"未找到"))</f>
        <v>10</v>
      </c>
    </row>
    <row r="11" spans="1:7">
      <c r="A11" t="s">
        <v>271</v>
      </c>
      <c r="B11" s="7" t="s">
        <v>271</v>
      </c>
      <c r="C11" t="s">
        <f>=IF(A11="","",IFERROR(HYPERLINK("#'subtitle'!A"&amp;MATCH(TRUE,ISNUMBER(FIND(A11,subtitle!C:C)),0),INDEX(subtitle!C:C,MATCH(TRUE,ISNUMBER(FIND(A11,subtitle!C:C)),0))),"未找到（区分大小写）"))</f>
        <v>46</v>
      </c>
      <c r="D11" s="7" t="s">
        <v>272</v>
      </c>
      <c r="E11" s="12" t="s">
        <v>246</v>
      </c>
      <c r="F11" s="12" t="s">
        <v>247</v>
      </c>
      <c r="G11" s="8">
        <f>=IF(A11="","",IFERROR(INDEX(subtitle!E:E,MATCH(TRUE,ISNUMBER(FIND(A11,subtitle!C:C)),0)),"未找到"))</f>
        <v>11</v>
      </c>
    </row>
    <row r="12" spans="1:7">
      <c r="A12" t="s">
        <v>273</v>
      </c>
      <c r="B12" s="7" t="s">
        <v>273</v>
      </c>
      <c r="C12" t="s">
        <f>=IF(A12="","",IFERROR(HYPERLINK("#'subtitle'!A"&amp;MATCH(TRUE,ISNUMBER(FIND(A12,subtitle!C:C)),0),INDEX(subtitle!C:C,MATCH(TRUE,ISNUMBER(FIND(A12,subtitle!C:C)),0))),"未找到（区分大小写）"))</f>
        <v>46</v>
      </c>
      <c r="D12" s="7" t="s">
        <v>274</v>
      </c>
      <c r="E12" s="12" t="s">
        <v>268</v>
      </c>
      <c r="F12" s="12" t="s">
        <v>247</v>
      </c>
      <c r="G12" s="8">
        <f>=IF(A12="","",IFERROR(INDEX(subtitle!E:E,MATCH(TRUE,ISNUMBER(FIND(A12,subtitle!C:C)),0)),"未找到"))</f>
        <v>11</v>
      </c>
    </row>
    <row r="13" spans="1:7">
      <c r="A13" t="s">
        <v>275</v>
      </c>
      <c r="B13" s="7" t="s">
        <v>275</v>
      </c>
      <c r="C13" t="s">
        <f>=IF(A13="","",IFERROR(HYPERLINK("#'subtitle'!A"&amp;MATCH(TRUE,ISNUMBER(FIND(A13,subtitle!C:C)),0),INDEX(subtitle!C:C,MATCH(TRUE,ISNUMBER(FIND(A13,subtitle!C:C)),0))),"未找到（区分大小写）"))</f>
        <v>46</v>
      </c>
      <c r="D13" s="7" t="s">
        <v>276</v>
      </c>
      <c r="E13" s="12" t="s">
        <v>277</v>
      </c>
      <c r="F13" s="12" t="s">
        <v>247</v>
      </c>
      <c r="G13" s="8">
        <f>=IF(A13="","",IFERROR(INDEX(subtitle!E:E,MATCH(TRUE,ISNUMBER(FIND(A13,subtitle!C:C)),0)),"未找到"))</f>
        <v>11</v>
      </c>
    </row>
    <row r="14" spans="1:7">
      <c r="A14" t="s">
        <v>278</v>
      </c>
      <c r="B14" s="7" t="s">
        <v>279</v>
      </c>
      <c r="C14" t="s">
        <f>=IF(A14="","",IFERROR(HYPERLINK("#'subtitle'!A"&amp;MATCH(TRUE,ISNUMBER(FIND(A14,subtitle!C:C)),0),INDEX(subtitle!C:C,MATCH(TRUE,ISNUMBER(FIND(A14,subtitle!C:C)),0))),"未找到（区分大小写）"))</f>
        <v>50</v>
      </c>
      <c r="D14" s="7" t="s">
        <v>280</v>
      </c>
      <c r="E14" s="12" t="s"/>
      <c r="F14" s="12" t="s">
        <v>265</v>
      </c>
      <c r="G14" s="8">
        <f>=IF(A14="","",IFERROR(INDEX(subtitle!E:E,MATCH(TRUE,ISNUMBER(FIND(A14,subtitle!C:C)),0)),"未找到"))</f>
        <v>12</v>
      </c>
    </row>
    <row r="15" spans="1:7">
      <c r="A15" t="s">
        <v>281</v>
      </c>
      <c r="B15" s="7" t="s">
        <v>281</v>
      </c>
      <c r="C15" t="s">
        <f>=IF(A15="","",IFERROR(HYPERLINK("#'subtitle'!A"&amp;MATCH(TRUE,ISNUMBER(FIND(A15,subtitle!C:C)),0),INDEX(subtitle!C:C,MATCH(TRUE,ISNUMBER(FIND(A15,subtitle!C:C)),0))),"未找到（区分大小写）"))</f>
        <v>98</v>
      </c>
      <c r="D15" s="7" t="s">
        <v>282</v>
      </c>
      <c r="E15" s="12" t="s">
        <v>255</v>
      </c>
      <c r="F15" s="12" t="s">
        <v>247</v>
      </c>
      <c r="G15" s="8">
        <f>=IF(A15="","",IFERROR(INDEX(subtitle!E:E,MATCH(TRUE,ISNUMBER(FIND(A15,subtitle!C:C)),0)),"未找到"))</f>
        <v>24</v>
      </c>
    </row>
    <row r="16" spans="1:7">
      <c r="A16" t="s">
        <v>283</v>
      </c>
      <c r="B16" s="7" t="s">
        <v>284</v>
      </c>
      <c r="C16" t="s">
        <f>=IF(A16="","",IFERROR(HYPERLINK("#'subtitle'!A"&amp;MATCH(TRUE,ISNUMBER(FIND(A16,subtitle!C:C)),0),INDEX(subtitle!C:C,MATCH(TRUE,ISNUMBER(FIND(A16,subtitle!C:C)),0))),"未找到（区分大小写）"))</f>
        <v>110</v>
      </c>
      <c r="D16" s="7" t="s">
        <v>285</v>
      </c>
      <c r="E16" s="12" t="s"/>
      <c r="F16" s="12" t="s">
        <v>259</v>
      </c>
      <c r="G16" s="8">
        <f>=IF(A16="","",IFERROR(INDEX(subtitle!E:E,MATCH(TRUE,ISNUMBER(FIND(A16,subtitle!C:C)),0)),"未找到"))</f>
        <v>27</v>
      </c>
    </row>
    <row r="17" spans="1:7">
      <c r="A17" t="s">
        <v>286</v>
      </c>
      <c r="B17" s="7" t="s">
        <v>287</v>
      </c>
      <c r="C17" t="s">
        <f>=IF(A17="","",IFERROR(HYPERLINK("#'subtitle'!A"&amp;MATCH(TRUE,ISNUMBER(FIND(A17,subtitle!C:C)),0),INDEX(subtitle!C:C,MATCH(TRUE,ISNUMBER(FIND(A17,subtitle!C:C)),0))),"未找到（区分大小写）"))</f>
        <v>141</v>
      </c>
      <c r="D17" s="7" t="s">
        <v>288</v>
      </c>
      <c r="E17" s="12" t="s"/>
      <c r="F17" s="12" t="s">
        <v>265</v>
      </c>
      <c r="G17" s="8">
        <f>=IF(A17="","",IFERROR(INDEX(subtitle!E:E,MATCH(TRUE,ISNUMBER(FIND(A17,subtitle!C:C)),0)),"未找到"))</f>
        <v>35</v>
      </c>
    </row>
    <row r="18" spans="1:7">
      <c r="A18" t="s">
        <v>289</v>
      </c>
      <c r="B18" s="7" t="s">
        <v>289</v>
      </c>
      <c r="C18" t="s">
        <f>=IF(A18="","",IFERROR(HYPERLINK("#'subtitle'!A"&amp;MATCH(TRUE,ISNUMBER(FIND(A18,subtitle!C:C)),0),INDEX(subtitle!C:C,MATCH(TRUE,ISNUMBER(FIND(A18,subtitle!C:C)),0))),"未找到（区分大小写）"))</f>
        <v>145</v>
      </c>
      <c r="D18" s="7" t="s">
        <v>290</v>
      </c>
      <c r="E18" s="12" t="s"/>
      <c r="F18" s="12" t="s">
        <v>259</v>
      </c>
      <c r="G18" s="8">
        <f>=IF(A18="","",IFERROR(INDEX(subtitle!E:E,MATCH(TRUE,ISNUMBER(FIND(A18,subtitle!C:C)),0)),"未找到"))</f>
        <v>36</v>
      </c>
    </row>
    <row r="19" spans="1:7">
      <c r="A19" t="s">
        <v>291</v>
      </c>
      <c r="B19" s="7" t="s">
        <v>291</v>
      </c>
      <c r="C19" t="s">
        <f>=IF(A19="","",IFERROR(HYPERLINK("#'subtitle'!A"&amp;MATCH(TRUE,ISNUMBER(FIND(A19,subtitle!C:C)),0),INDEX(subtitle!C:C,MATCH(TRUE,ISNUMBER(FIND(A19,subtitle!C:C)),0))),"未找到（区分大小写）"))</f>
        <v>160</v>
      </c>
      <c r="D19" s="7" t="s">
        <v>292</v>
      </c>
      <c r="E19" s="12" t="s">
        <v>246</v>
      </c>
      <c r="F19" s="12" t="s">
        <v>247</v>
      </c>
      <c r="G19" s="8">
        <f>=IF(A19="","",IFERROR(INDEX(subtitle!E:E,MATCH(TRUE,ISNUMBER(FIND(A19,subtitle!C:C)),0)),"未找到"))</f>
        <v>40</v>
      </c>
    </row>
    <row r="20" spans="1:7">
      <c r="A20" t="s">
        <v>293</v>
      </c>
      <c r="B20" s="7" t="s">
        <v>293</v>
      </c>
      <c r="C20" t="s">
        <f>=IF(A20="","",IFERROR(HYPERLINK("#'subtitle'!A"&amp;MATCH(TRUE,ISNUMBER(FIND(A20,subtitle!C:C)),0),INDEX(subtitle!C:C,MATCH(TRUE,ISNUMBER(FIND(A20,subtitle!C:C)),0))),"未找到（区分大小写）"))</f>
        <v>164</v>
      </c>
      <c r="D20" s="7" t="s">
        <v>294</v>
      </c>
      <c r="E20" s="12" t="s"/>
      <c r="F20" s="12" t="s">
        <v>252</v>
      </c>
      <c r="G20" s="8">
        <f>=IF(A20="","",IFERROR(INDEX(subtitle!E:E,MATCH(TRUE,ISNUMBER(FIND(A20,subtitle!C:C)),0)),"未找到"))</f>
        <v>41</v>
      </c>
    </row>
    <row r="21" spans="1:7">
      <c r="A21" t="s">
        <v>295</v>
      </c>
      <c r="B21" s="7" t="s">
        <v>295</v>
      </c>
      <c r="C21" t="s">
        <f>=IF(A21="","",IFERROR(HYPERLINK("#'subtitle'!A"&amp;MATCH(TRUE,ISNUMBER(FIND(A21,subtitle!C:C)),0),INDEX(subtitle!C:C,MATCH(TRUE,ISNUMBER(FIND(A21,subtitle!C:C)),0))),"未找到（区分大小写）"))</f>
        <v>168</v>
      </c>
      <c r="D21" s="7" t="s">
        <v>296</v>
      </c>
      <c r="E21" s="12" t="s"/>
      <c r="F21" s="12" t="s">
        <v>265</v>
      </c>
      <c r="G21" s="8">
        <f>=IF(A21="","",IFERROR(INDEX(subtitle!E:E,MATCH(TRUE,ISNUMBER(FIND(A21,subtitle!C:C)),0)),"未找到"))</f>
        <v>42</v>
      </c>
    </row>
    <row r="22" spans="1:7">
      <c r="A22" t="s">
        <v>297</v>
      </c>
      <c r="B22" s="7" t="s">
        <v>298</v>
      </c>
      <c r="C22" t="s">
        <f>=IF(A22="","",IFERROR(HYPERLINK("#'subtitle'!A"&amp;MATCH(TRUE,ISNUMBER(FIND(A22,subtitle!C:C)),0),INDEX(subtitle!C:C,MATCH(TRUE,ISNUMBER(FIND(A22,subtitle!C:C)),0))),"未找到（区分大小写）"))</f>
        <v>203</v>
      </c>
      <c r="D22" s="7" t="s">
        <v>299</v>
      </c>
      <c r="E22" s="12" t="s"/>
      <c r="F22" s="12" t="s">
        <v>265</v>
      </c>
      <c r="G22" s="8">
        <f>=IF(A22="","",IFERROR(INDEX(subtitle!E:E,MATCH(TRUE,ISNUMBER(FIND(A22,subtitle!C:C)),0)),"未找到"))</f>
        <v>51</v>
      </c>
    </row>
    <row r="23" spans="5:6">
      <c r="E23" s="12" t="s"/>
      <c r="F23" s="12" t="s"/>
    </row>
    <row r="24" spans="5:6">
      <c r="E24" s="12" t="s"/>
      <c r="F24" s="12" t="s"/>
    </row>
    <row r="25" spans="5:6">
      <c r="E25" s="12" t="s"/>
      <c r="F25" s="12" t="s"/>
    </row>
    <row r="26" spans="3:6">
      <c r="C26" s="7" t="s"/>
      <c r="E26" s="12" t="s"/>
      <c r="F26" s="12" t="s"/>
    </row>
    <row r="27" spans="5:6">
      <c r="E27" s="12" t="s"/>
      <c r="F27" s="12" t="s"/>
    </row>
    <row r="28" spans="5:6">
      <c r="E28" s="12" t="s"/>
      <c r="F28" s="12" t="s"/>
    </row>
    <row r="29" spans="5:6">
      <c r="E29" s="12" t="s"/>
      <c r="F29" s="12" t="s"/>
    </row>
    <row r="30" spans="5:6">
      <c r="E30" s="12" t="s"/>
      <c r="F30" s="12" t="s"/>
    </row>
    <row r="31" spans="5:6">
      <c r="E31" s="12" t="s"/>
      <c r="F31" s="12" t="s"/>
    </row>
    <row r="32" spans="5:6">
      <c r="E32" s="12" t="s"/>
      <c r="F32" s="12" t="s"/>
    </row>
    <row r="33" spans="5:6">
      <c r="E33" s="12" t="s"/>
      <c r="F33" s="12" t="s"/>
    </row>
    <row r="34" spans="5:6">
      <c r="E34" s="12" t="s"/>
      <c r="F34" s="12" t="s"/>
    </row>
    <row r="35" spans="5:6">
      <c r="E35" s="12" t="s"/>
      <c r="F35" s="12" t="s"/>
    </row>
    <row r="36" spans="5:6">
      <c r="E36" s="12" t="s"/>
      <c r="F36" s="12" t="s"/>
    </row>
    <row r="37" spans="5:6">
      <c r="E37" s="12" t="s"/>
      <c r="F37" s="12" t="s"/>
    </row>
    <row r="38" spans="5:6">
      <c r="E38" s="12" t="s"/>
      <c r="F38" s="12" t="s"/>
    </row>
    <row r="39" spans="5:6">
      <c r="E39" s="12" t="s"/>
      <c r="F39" s="12" t="s"/>
    </row>
    <row r="40" spans="5:6">
      <c r="E40" s="12" t="s"/>
      <c r="F40" s="12" t="s"/>
    </row>
    <row r="41" spans="5:6">
      <c r="E41" s="12" t="s"/>
      <c r="F41" s="12" t="s"/>
    </row>
    <row r="42" spans="5:6">
      <c r="E42" s="12" t="s"/>
      <c r="F42" s="12" t="s"/>
    </row>
    <row r="43" spans="5:6">
      <c r="E43" s="12" t="s"/>
      <c r="F43" s="12" t="s"/>
    </row>
    <row r="44" spans="5:6">
      <c r="E44" s="12" t="s"/>
      <c r="F44" s="12" t="s"/>
    </row>
    <row r="45" spans="5:6">
      <c r="E45" s="12" t="s"/>
      <c r="F45" s="12" t="s"/>
    </row>
    <row r="46" spans="5:6">
      <c r="E46" s="12" t="s"/>
      <c r="F46" s="12" t="s"/>
    </row>
    <row r="47" spans="5:6">
      <c r="E47" s="12" t="s"/>
      <c r="F47" s="12" t="s"/>
    </row>
    <row r="48" spans="5:6">
      <c r="E48" s="12" t="s"/>
      <c r="F48" s="12" t="s"/>
    </row>
    <row r="49" spans="5:6">
      <c r="E49" s="12" t="s"/>
      <c r="F49" s="12" t="s"/>
    </row>
    <row r="50" spans="5:6">
      <c r="E50" s="12" t="s"/>
      <c r="F50" s="12" t="s"/>
    </row>
    <row r="51" spans="5:6">
      <c r="E51" s="12" t="s"/>
      <c r="F51" s="12" t="s"/>
    </row>
    <row r="52" spans="5:6">
      <c r="E52" s="12" t="s"/>
      <c r="F52" s="12" t="s"/>
    </row>
    <row r="53" spans="5:6">
      <c r="E53" s="12" t="s"/>
      <c r="F53" s="12" t="s"/>
    </row>
    <row r="54" spans="5:6">
      <c r="E54" s="12" t="s"/>
      <c r="F54" s="12" t="s"/>
    </row>
    <row r="55" spans="5:6">
      <c r="E55" s="12" t="s"/>
      <c r="F55" s="12" t="s"/>
    </row>
    <row r="56" spans="5:6">
      <c r="E56" s="12" t="s"/>
      <c r="F56" s="12" t="s"/>
    </row>
    <row r="57" spans="5:6">
      <c r="E57" s="12" t="s"/>
      <c r="F57" s="12" t="s"/>
    </row>
    <row r="58" spans="5:6">
      <c r="E58" s="12" t="s"/>
      <c r="F58" s="12" t="s"/>
    </row>
    <row r="59" spans="5:6">
      <c r="E59" s="12" t="s"/>
      <c r="F59" s="12" t="s"/>
    </row>
    <row r="60" spans="5:6">
      <c r="E60" s="12" t="s"/>
      <c r="F60" s="12" t="s"/>
    </row>
    <row r="61" spans="5:6">
      <c r="E61" s="12" t="s"/>
      <c r="F61" s="12" t="s"/>
    </row>
    <row r="62" spans="5:6">
      <c r="E62" s="12" t="s"/>
      <c r="F62" s="12" t="s"/>
    </row>
    <row r="63" spans="5:6">
      <c r="E63" s="12" t="s"/>
      <c r="F63" s="12" t="s"/>
    </row>
    <row r="64" spans="5:6">
      <c r="E64" s="12" t="s"/>
      <c r="F64" s="12" t="s"/>
    </row>
    <row r="65" spans="5:6">
      <c r="E65" s="12" t="s"/>
      <c r="F65" s="12" t="s"/>
    </row>
    <row r="66" spans="5:6">
      <c r="E66" s="12" t="s"/>
      <c r="F66" s="12" t="s"/>
    </row>
    <row r="67" spans="5:6">
      <c r="E67" s="12" t="s"/>
      <c r="F67" s="12" t="s"/>
    </row>
    <row r="68" spans="5:6">
      <c r="E68" s="12" t="s"/>
      <c r="F68" s="12" t="s"/>
    </row>
    <row r="69" spans="5:6">
      <c r="E69" s="12" t="s"/>
      <c r="F69" s="12" t="s"/>
    </row>
    <row r="70" spans="5:6">
      <c r="E70" s="12" t="s"/>
      <c r="F70" s="12" t="s"/>
    </row>
    <row r="71" spans="5:6">
      <c r="E71" s="12" t="s"/>
      <c r="F71" s="12" t="s"/>
    </row>
    <row r="72" spans="5:6">
      <c r="E72" s="12" t="s"/>
      <c r="F72" s="12" t="s"/>
    </row>
    <row r="73" spans="5:6">
      <c r="E73" s="12" t="s"/>
      <c r="F73" s="12" t="s"/>
    </row>
    <row r="74" spans="5:6">
      <c r="E74" s="12" t="s"/>
      <c r="F74" s="12" t="s"/>
    </row>
    <row r="75" spans="5:6">
      <c r="E75" s="12" t="s"/>
      <c r="F75" s="12" t="s"/>
    </row>
    <row r="76" spans="5:6">
      <c r="E76" s="12" t="s"/>
      <c r="F76" s="12" t="s"/>
    </row>
    <row r="77" spans="5:6">
      <c r="E77" s="12" t="s"/>
      <c r="F77" s="12" t="s"/>
    </row>
    <row r="78" spans="5:6">
      <c r="E78" s="12" t="s"/>
      <c r="F78" s="12" t="s"/>
    </row>
    <row r="79" spans="5:6">
      <c r="E79" s="12" t="s"/>
      <c r="F79" s="12" t="s"/>
    </row>
    <row r="80" spans="5:6">
      <c r="E80" s="12" t="s"/>
      <c r="F80" s="12" t="s"/>
    </row>
    <row r="81" spans="5:6">
      <c r="E81" s="12" t="s"/>
      <c r="F81" s="12" t="s"/>
    </row>
    <row r="82" spans="5:6">
      <c r="E82" s="12" t="s"/>
      <c r="F82" s="12" t="s"/>
    </row>
    <row r="83" spans="5:6">
      <c r="E83" s="12" t="s"/>
      <c r="F83" s="12" t="s"/>
    </row>
    <row r="84" spans="5:6">
      <c r="E84" s="12" t="s"/>
      <c r="F84" s="12" t="s"/>
    </row>
    <row r="85" spans="5:6">
      <c r="E85" s="12" t="s"/>
      <c r="F85" s="12" t="s"/>
    </row>
    <row r="86" spans="5:6">
      <c r="E86" s="12" t="s"/>
      <c r="F86" s="12" t="s"/>
    </row>
    <row r="87" spans="5:6">
      <c r="E87" s="12" t="s"/>
      <c r="F87" s="12" t="s"/>
    </row>
    <row r="88" spans="5:6">
      <c r="E88" s="12" t="s"/>
      <c r="F88" s="12" t="s"/>
    </row>
    <row r="89" spans="5:6">
      <c r="E89" s="12" t="s"/>
      <c r="F89" s="12" t="s"/>
    </row>
    <row r="90" spans="5:6">
      <c r="E90" s="12" t="s"/>
      <c r="F90" s="12" t="s"/>
    </row>
    <row r="91" spans="5:6">
      <c r="E91" s="12" t="s"/>
      <c r="F91" s="12" t="s"/>
    </row>
    <row r="92" spans="5:6">
      <c r="E92" s="12" t="s"/>
      <c r="F92" s="12" t="s"/>
    </row>
    <row r="93" spans="5:6">
      <c r="E93" s="12" t="s"/>
      <c r="F93" s="12" t="s"/>
    </row>
    <row r="94" spans="5:6">
      <c r="E94" s="12" t="s"/>
      <c r="F94" s="12" t="s"/>
    </row>
    <row r="95" spans="5:6">
      <c r="E95" s="12" t="s"/>
      <c r="F95" s="12" t="s"/>
    </row>
    <row r="96" spans="5:6">
      <c r="E96" s="12" t="s"/>
      <c r="F96" s="12" t="s"/>
    </row>
    <row r="97" spans="5:6">
      <c r="E97" s="12" t="s"/>
      <c r="F97" s="12" t="s"/>
    </row>
    <row r="98" spans="5:6">
      <c r="E98" s="12" t="s"/>
      <c r="F98" s="12" t="s"/>
    </row>
    <row r="99" spans="5:6">
      <c r="E99" s="12" t="s"/>
      <c r="F99" s="12" t="s"/>
    </row>
    <row r="100" spans="5:6">
      <c r="E100" s="12" t="s"/>
      <c r="F100" s="12" t="s"/>
    </row>
    <row r="101" spans="5:6">
      <c r="E101" s="12" t="s"/>
      <c r="F101" s="12" t="s"/>
    </row>
    <row r="102" spans="5:6">
      <c r="E102" s="12" t="s"/>
      <c r="F102" s="12" t="s"/>
    </row>
    <row r="103" spans="5:6">
      <c r="E103" s="12" t="s"/>
      <c r="F103" s="12" t="s"/>
    </row>
    <row r="104" spans="5:6">
      <c r="E104" s="12" t="s"/>
      <c r="F104" s="12" t="s"/>
    </row>
    <row r="105" spans="5:6">
      <c r="E105" s="12" t="s"/>
      <c r="F105" s="12" t="s"/>
    </row>
    <row r="106" spans="5:6">
      <c r="E106" s="12" t="s"/>
      <c r="F106" s="12" t="s"/>
    </row>
    <row r="107" spans="5:6">
      <c r="E107" s="12" t="s"/>
      <c r="F107" s="12" t="s"/>
    </row>
    <row r="108" spans="5:6">
      <c r="E108" s="12" t="s"/>
      <c r="F108" s="12" t="s"/>
    </row>
    <row r="109" spans="5:6">
      <c r="E109" s="12" t="s"/>
      <c r="F109" s="12" t="s"/>
    </row>
    <row r="110" spans="5:6">
      <c r="E110" s="12" t="s"/>
      <c r="F110" s="12" t="s"/>
    </row>
    <row r="111" spans="5:6">
      <c r="E111" s="12" t="s"/>
      <c r="F111" s="12" t="s"/>
    </row>
    <row r="112" spans="5:6">
      <c r="E112" s="12" t="s"/>
      <c r="F112" s="12" t="s"/>
    </row>
    <row r="113" spans="5:6">
      <c r="E113" s="12" t="s"/>
      <c r="F113" s="12" t="s"/>
    </row>
    <row r="114" spans="5:6">
      <c r="E114" s="12" t="s"/>
      <c r="F114" s="12" t="s"/>
    </row>
    <row r="115" spans="5:6">
      <c r="E115" s="12" t="s"/>
      <c r="F115" s="12" t="s"/>
    </row>
    <row r="116" spans="5:6">
      <c r="E116" s="12" t="s"/>
      <c r="F116" s="12" t="s"/>
    </row>
    <row r="117" spans="5:6">
      <c r="E117" s="12" t="s"/>
      <c r="F117" s="12" t="s"/>
    </row>
    <row r="118" spans="5:6">
      <c r="E118" s="12" t="s"/>
      <c r="F118" s="12" t="s"/>
    </row>
    <row r="119" spans="5:6">
      <c r="E119" s="12" t="s"/>
      <c r="F119" s="12" t="s"/>
    </row>
    <row r="120" spans="5:6">
      <c r="E120" s="12" t="s"/>
      <c r="F120" s="12" t="s"/>
    </row>
    <row r="121" spans="5:6">
      <c r="E121" s="12" t="s"/>
      <c r="F121" s="12" t="s"/>
    </row>
    <row r="122" spans="5:6">
      <c r="E122" s="12" t="s"/>
      <c r="F122" s="12" t="s"/>
    </row>
    <row r="123" spans="5:6">
      <c r="E123" s="12" t="s"/>
      <c r="F123" s="12" t="s"/>
    </row>
    <row r="124" spans="5:6">
      <c r="E124" s="12" t="s"/>
      <c r="F124" s="12" t="s"/>
    </row>
    <row r="125" spans="5:6">
      <c r="E125" s="12" t="s"/>
      <c r="F125" s="12" t="s"/>
    </row>
    <row r="126" spans="5:6">
      <c r="E126" s="12" t="s"/>
      <c r="F126" s="12" t="s"/>
    </row>
    <row r="127" spans="5:6">
      <c r="E127" s="12" t="s"/>
      <c r="F127" s="12" t="s"/>
    </row>
    <row r="128" spans="5:6">
      <c r="E128" s="12" t="s"/>
      <c r="F128" s="12" t="s"/>
    </row>
    <row r="129" spans="5:6">
      <c r="E129" s="12" t="s"/>
      <c r="F129" s="12" t="s"/>
    </row>
    <row r="130" spans="5:6">
      <c r="E130" s="12" t="s"/>
      <c r="F130" s="12" t="s"/>
    </row>
    <row r="131" spans="5:6">
      <c r="E131" s="12" t="s"/>
      <c r="F131" s="12" t="s"/>
    </row>
    <row r="132" spans="5:6">
      <c r="E132" s="12" t="s"/>
      <c r="F132" s="12" t="s"/>
    </row>
    <row r="133" spans="5:6">
      <c r="E133" s="12" t="s"/>
      <c r="F133" s="12" t="s"/>
    </row>
    <row r="134" spans="5:6">
      <c r="E134" s="12" t="s"/>
      <c r="F134" s="12" t="s"/>
    </row>
    <row r="135" spans="5:6">
      <c r="E135" s="12" t="s"/>
      <c r="F135" s="12" t="s"/>
    </row>
    <row r="136" spans="5:6">
      <c r="E136" s="12" t="s"/>
      <c r="F136" s="12" t="s"/>
    </row>
    <row r="137" spans="5:6">
      <c r="E137" s="12" t="s"/>
      <c r="F137" s="12" t="s"/>
    </row>
    <row r="138" spans="5:6">
      <c r="E138" s="12" t="s"/>
      <c r="F138" s="12" t="s"/>
    </row>
    <row r="139" spans="5:6">
      <c r="E139" s="12" t="s"/>
      <c r="F139" s="12" t="s"/>
    </row>
    <row r="140" spans="5:6">
      <c r="E140" s="12" t="s"/>
      <c r="F140" s="12" t="s"/>
    </row>
    <row r="141" spans="5:6">
      <c r="E141" s="12" t="s"/>
      <c r="F141" s="12" t="s"/>
    </row>
    <row r="142" spans="5:6">
      <c r="E142" s="12" t="s"/>
      <c r="F142" s="12" t="s"/>
    </row>
    <row r="143" spans="5:6">
      <c r="E143" s="12" t="s"/>
      <c r="F143" s="12" t="s"/>
    </row>
    <row r="144" spans="5:6">
      <c r="E144" s="12" t="s"/>
      <c r="F144" s="12" t="s"/>
    </row>
    <row r="145" spans="5:6">
      <c r="E145" s="12" t="s"/>
      <c r="F145" s="12" t="s"/>
    </row>
    <row r="146" spans="5:6">
      <c r="E146" s="12" t="s"/>
      <c r="F146" s="12" t="s"/>
    </row>
    <row r="147" spans="5:6">
      <c r="E147" s="12" t="s"/>
      <c r="F147" s="12" t="s"/>
    </row>
    <row r="148" spans="5:6">
      <c r="E148" s="12" t="s"/>
      <c r="F148" s="12" t="s"/>
    </row>
    <row r="149" spans="5:6">
      <c r="E149" s="12" t="s"/>
      <c r="F149" s="12" t="s"/>
    </row>
    <row r="150" spans="5:6">
      <c r="E150" s="12" t="s"/>
      <c r="F150" s="12" t="s"/>
    </row>
    <row r="151" spans="5:6">
      <c r="E151" s="12" t="s"/>
      <c r="F151" s="12" t="s"/>
    </row>
    <row r="152" spans="5:6">
      <c r="E152" s="12" t="s"/>
      <c r="F152" s="12" t="s"/>
    </row>
    <row r="153" spans="5:6">
      <c r="E153" s="12" t="s"/>
      <c r="F153" s="12" t="s"/>
    </row>
    <row r="154" spans="5:6">
      <c r="E154" s="12" t="s"/>
      <c r="F154" s="12" t="s"/>
    </row>
    <row r="155" spans="5:6">
      <c r="E155" s="12" t="s"/>
      <c r="F155" s="12" t="s"/>
    </row>
    <row r="156" spans="5:6">
      <c r="E156" s="12" t="s"/>
      <c r="F156" s="12" t="s"/>
    </row>
    <row r="157" spans="5:6">
      <c r="E157" s="12" t="s"/>
      <c r="F157" s="12" t="s"/>
    </row>
    <row r="158" spans="5:6">
      <c r="E158" s="12" t="s"/>
      <c r="F158" s="12" t="s"/>
    </row>
    <row r="159" spans="5:6">
      <c r="E159" s="12" t="s"/>
      <c r="F159" s="12" t="s"/>
    </row>
    <row r="160" spans="5:6">
      <c r="E160" s="12" t="s"/>
      <c r="F160" s="12" t="s"/>
    </row>
    <row r="161" spans="5:6">
      <c r="E161" s="12" t="s"/>
      <c r="F161" s="12" t="s"/>
    </row>
    <row r="162" spans="5:6">
      <c r="E162" s="12" t="s"/>
      <c r="F162" s="12" t="s"/>
    </row>
    <row r="163" spans="5:6">
      <c r="E163" s="12" t="s"/>
      <c r="F163" s="12" t="s"/>
    </row>
    <row r="164" spans="5:6">
      <c r="E164" s="12" t="s"/>
      <c r="F164" s="12" t="s"/>
    </row>
    <row r="165" spans="5:6">
      <c r="E165" s="12" t="s"/>
      <c r="F165" s="12" t="s"/>
    </row>
    <row r="166" spans="5:6">
      <c r="E166" s="12" t="s"/>
      <c r="F166" s="12" t="s"/>
    </row>
    <row r="167" spans="5:6">
      <c r="E167" s="12" t="s"/>
      <c r="F167" s="12" t="s"/>
    </row>
    <row r="168" spans="5:6">
      <c r="E168" s="12" t="s"/>
      <c r="F168" s="12" t="s"/>
    </row>
    <row r="169" spans="5:6">
      <c r="E169" s="12" t="s"/>
      <c r="F169" s="12" t="s"/>
    </row>
    <row r="170" spans="5:6">
      <c r="E170" s="12" t="s"/>
      <c r="F170" s="12" t="s"/>
    </row>
    <row r="171" spans="5:6">
      <c r="E171" s="12" t="s"/>
      <c r="F171" s="12" t="s"/>
    </row>
    <row r="172" spans="5:6">
      <c r="E172" s="12" t="s"/>
      <c r="F172" s="12" t="s"/>
    </row>
    <row r="173" spans="5:6">
      <c r="E173" s="12" t="s"/>
      <c r="F173" s="12" t="s"/>
    </row>
    <row r="174" spans="5:6">
      <c r="E174" s="12" t="s"/>
      <c r="F174" s="12" t="s"/>
    </row>
    <row r="175" spans="5:6">
      <c r="E175" s="12" t="s"/>
      <c r="F175" s="12" t="s"/>
    </row>
    <row r="176" spans="5:6">
      <c r="E176" s="12" t="s"/>
      <c r="F176" s="12" t="s"/>
    </row>
    <row r="177" spans="5:6">
      <c r="E177" s="12" t="s"/>
      <c r="F177" s="12" t="s"/>
    </row>
    <row r="178" spans="5:6">
      <c r="E178" s="12" t="s"/>
      <c r="F178" s="12" t="s"/>
    </row>
    <row r="179" spans="5:6">
      <c r="E179" s="12" t="s"/>
      <c r="F179" s="12" t="s"/>
    </row>
    <row r="180" spans="5:6">
      <c r="E180" s="12" t="s"/>
      <c r="F180" s="12" t="s"/>
    </row>
    <row r="181" spans="5:6">
      <c r="E181" s="12" t="s"/>
      <c r="F181" s="12" t="s"/>
    </row>
    <row r="182" spans="5:6">
      <c r="E182" s="12" t="s"/>
      <c r="F182" s="12" t="s"/>
    </row>
    <row r="183" spans="5:6">
      <c r="E183" s="12" t="s"/>
      <c r="F183" s="12" t="s"/>
    </row>
    <row r="184" spans="5:6">
      <c r="E184" s="12" t="s"/>
      <c r="F184" s="12" t="s"/>
    </row>
    <row r="185" spans="5:6">
      <c r="E185" s="12" t="s"/>
      <c r="F185" s="12" t="s"/>
    </row>
    <row r="186" spans="5:6">
      <c r="E186" s="12" t="s"/>
      <c r="F186" s="12" t="s"/>
    </row>
    <row r="187" spans="5:6">
      <c r="E187" s="12" t="s"/>
      <c r="F187" s="12" t="s"/>
    </row>
    <row r="188" spans="5:6">
      <c r="E188" s="12" t="s"/>
      <c r="F188" s="12" t="s"/>
    </row>
    <row r="189" spans="5:6">
      <c r="E189" s="12" t="s"/>
      <c r="F189" s="12" t="s"/>
    </row>
    <row r="190" spans="5:6">
      <c r="E190" s="12" t="s"/>
      <c r="F190" s="12" t="s"/>
    </row>
    <row r="191" spans="5:6">
      <c r="E191" s="12" t="s"/>
      <c r="F191" s="12" t="s"/>
    </row>
    <row r="192" spans="5:6">
      <c r="E192" s="12" t="s"/>
      <c r="F192" s="12" t="s"/>
    </row>
    <row r="193" spans="5:6">
      <c r="E193" s="12" t="s"/>
      <c r="F193" s="12" t="s"/>
    </row>
    <row r="194" spans="5:6">
      <c r="E194" s="12" t="s"/>
      <c r="F194" s="12" t="s"/>
    </row>
    <row r="195" spans="5:6">
      <c r="E195" s="12" t="s"/>
      <c r="F195" s="12" t="s"/>
    </row>
    <row r="196" spans="5:6">
      <c r="E196" s="12" t="s"/>
      <c r="F196" s="12" t="s"/>
    </row>
    <row r="197" spans="5:6">
      <c r="E197" s="12" t="s"/>
      <c r="F197" s="12" t="s"/>
    </row>
    <row r="198" spans="5:6">
      <c r="E198" s="12" t="s"/>
      <c r="F198" s="12" t="s"/>
    </row>
    <row r="199" spans="5:6">
      <c r="E199" s="12" t="s"/>
      <c r="F199" s="12" t="s"/>
    </row>
    <row r="200" spans="5:6">
      <c r="E200" s="12" t="s"/>
      <c r="F200" s="12" t="s"/>
    </row>
    <row r="201" spans="5:6">
      <c r="E201" s="12" t="s"/>
      <c r="F201" s="12" t="s"/>
    </row>
    <row r="202" spans="5:6">
      <c r="E202" s="12" t="s"/>
      <c r="F202" s="12" t="s"/>
    </row>
    <row r="203" spans="5:6">
      <c r="E203" s="12" t="s"/>
      <c r="F203" s="12" t="s"/>
    </row>
    <row r="204" spans="5:6">
      <c r="E204" s="12" t="s"/>
      <c r="F204" s="12" t="s"/>
    </row>
    <row r="205" spans="5:6">
      <c r="E205" s="12" t="s"/>
      <c r="F205" s="12" t="s"/>
    </row>
    <row r="206" spans="5:6">
      <c r="E206" s="12" t="s"/>
      <c r="F206" s="12" t="s"/>
    </row>
    <row r="207" spans="5:6">
      <c r="E207" s="12" t="s"/>
      <c r="F207" s="12" t="s"/>
    </row>
    <row r="208" spans="5:6">
      <c r="E208" s="12" t="s"/>
      <c r="F208" s="12" t="s"/>
    </row>
    <row r="209" spans="5:6">
      <c r="E209" s="12" t="s"/>
      <c r="F209" s="12" t="s"/>
    </row>
    <row r="210" spans="5:6">
      <c r="E210" s="12" t="s"/>
      <c r="F210" s="12" t="s"/>
    </row>
    <row r="211" spans="5:6">
      <c r="E211" s="12" t="s"/>
      <c r="F211" s="12" t="s"/>
    </row>
    <row r="212" spans="5:6">
      <c r="E212" s="12" t="s"/>
      <c r="F212" s="12" t="s"/>
    </row>
    <row r="213" spans="5:6">
      <c r="E213" s="12" t="s"/>
      <c r="F213" s="12" t="s"/>
    </row>
    <row r="214" spans="5:6">
      <c r="E214" s="12" t="s"/>
      <c r="F214" s="12" t="s"/>
    </row>
    <row r="215" spans="5:6">
      <c r="E215" s="12" t="s"/>
      <c r="F215" s="12" t="s"/>
    </row>
    <row r="216" spans="5:6">
      <c r="E216" s="12" t="s"/>
      <c r="F216" s="12" t="s"/>
    </row>
    <row r="217" spans="5:6">
      <c r="E217" s="12" t="s"/>
      <c r="F217" s="12" t="s"/>
    </row>
    <row r="218" spans="5:6">
      <c r="E218" s="12" t="s"/>
      <c r="F218" s="12" t="s"/>
    </row>
    <row r="219" spans="5:6">
      <c r="E219" s="12" t="s"/>
      <c r="F219" s="12" t="s"/>
    </row>
    <row r="220" spans="5:6">
      <c r="E220" s="12" t="s"/>
      <c r="F220" s="12" t="s"/>
    </row>
    <row r="221" spans="5:6">
      <c r="E221" s="12" t="s"/>
      <c r="F221" s="12" t="s"/>
    </row>
  </sheetData>
  <dataValidations>
    <dataValidation type="list" errorStyle="stop" allowBlank="true" showDropDown="false" showInputMessage="true" showErrorMessage="true" prompt="" sqref="F2:F1048576">
      <formula1>"adj.,vt.,vi.,trennbar,adv.,n.,"</formula1>
    </dataValidation>
    <dataValidation type="list" errorStyle="stop" allowBlank="true" showDropDown="false" showInputMessage="true" showErrorMessage="true" prompt="" sqref="E2:E1048576">
      <formula1>"die,das,der,pl.,"</formula1>
    </dataValidation>
  </dataValidations>
  <hyperlinks>
    <hyperlink ref="C2" r:id="rId0"/>
    <hyperlink ref="C3" r:id="rId1"/>
    <hyperlink ref="C4" r:id="rId2"/>
    <hyperlink ref="C5" r:id="rId3"/>
    <hyperlink ref="C6" r:id="rId4"/>
    <hyperlink ref="C7" r:id="rId4"/>
    <hyperlink ref="C8" r:id="rId5"/>
    <hyperlink ref="C9" r:id="rId5"/>
    <hyperlink ref="C10" r:id="rId6"/>
    <hyperlink ref="C11" r:id="rId7"/>
    <hyperlink ref="C12" r:id="rId7"/>
    <hyperlink ref="C13" r:id="rId7"/>
    <hyperlink ref="C14" r:id="rId8"/>
    <hyperlink ref="C15" r:id="rId9"/>
    <hyperlink ref="C16" r:id="rId10"/>
    <hyperlink ref="C17" r:id="rId11"/>
    <hyperlink ref="C18" r:id="rId12"/>
    <hyperlink ref="C19" r:id="rId13"/>
    <hyperlink ref="C20" r:id="rId14"/>
    <hyperlink ref="C21" r:id="rId15"/>
    <hyperlink ref="C22" r:id="rId16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expression">
    <tabColor/>
  </sheetPr>
  <dimension ref="E4"/>
  <sheetViews>
    <sheetView showGridLines="true" workbookViewId="0"/>
  </sheetViews>
  <sheetFormatPr baseColWidth="13" defaultRowHeight="18" customHeight="true"/>
  <cols>
    <col min="1" max="1" width="12.9531" customWidth="true"/>
    <col min="2" max="2" width="19.6914" customWidth="true"/>
    <col min="3" max="3" width="59.9023" customWidth="true"/>
    <col min="5" max="5" width="17.4023" customWidth="true"/>
  </cols>
  <sheetData>
    <row r="1" spans="1:5" s="6" customFormat="true">
      <c r="A1" s="6" t="s">
        <v>228</v>
      </c>
      <c r="B1" s="6" t="s">
        <v>229</v>
      </c>
      <c r="C1" s="6" t="s">
        <v>230</v>
      </c>
      <c r="D1" s="6" t="s">
        <v>231</v>
      </c>
      <c r="E1" s="4" t="s">
        <v>5</v>
      </c>
    </row>
    <row r="2" spans="1:5">
      <c r="A2" t="s">
        <v>232</v>
      </c>
      <c r="B2" t="s">
        <v>233</v>
      </c>
      <c r="C2" s="7" t="s">
        <f>=IF(A2="","",IFERROR(HYPERLINK("#'subtitle'!A"&amp;MATCH(TRUE,ISNUMBER(FIND(A2,subtitle!C:C)),0),INDEX(subtitle!C:C,MATCH(TRUE,ISNUMBER(FIND(A2,subtitle!C:C)),0))),"未找到（区分大小写）"))</f>
        <v>90</v>
      </c>
      <c r="D2" t="s">
        <v>234</v>
      </c>
      <c r="E2" s="8">
        <f>=IF(A2="","",IFERROR(INDEX(subtitle!E:E,MATCH(TRUE,ISNUMBER(FIND(A2,subtitle!C2:C500)),0)+1),"未找到"))</f>
        <v>22</v>
      </c>
    </row>
    <row r="3" spans="1:5">
      <c r="A3" t="s">
        <v>235</v>
      </c>
      <c r="B3" t="s">
        <v>236</v>
      </c>
      <c r="C3" s="7" t="s">
        <f>=IF(A3="","",IFERROR(HYPERLINK("#'subtitle'!A"&amp;MATCH(TRUE,ISNUMBER(FIND(A3,subtitle!C:C)),0),INDEX(subtitle!C:C,MATCH(TRUE,ISNUMBER(FIND(A3,subtitle!C:C)),0))),"未找到（区分大小写）"))</f>
        <v>106</v>
      </c>
      <c r="D3" t="s">
        <v>237</v>
      </c>
      <c r="E3" s="8">
        <f>=IF(A3="","",IFERROR(INDEX(subtitle!E:E,MATCH(TRUE,ISNUMBER(FIND(A3,subtitle!C3:C501)),0)+1),"未找到"))</f>
        <v>25</v>
      </c>
    </row>
    <row r="4" spans="1:5">
      <c r="A4" t="s">
        <v>238</v>
      </c>
      <c r="B4" t="s">
        <v>239</v>
      </c>
      <c r="C4" s="7" t="s">
        <f>=IF(A4="","",IFERROR(HYPERLINK("#'subtitle'!A"&amp;MATCH(TRUE,ISNUMBER(FIND(A4,subtitle!C:C)),0),INDEX(subtitle!C:C,MATCH(TRUE,ISNUMBER(FIND(A4,subtitle!C:C)),0))),"未找到（区分大小写）"))</f>
        <v>114</v>
      </c>
      <c r="D4" t="s">
        <v>240</v>
      </c>
      <c r="E4" s="8">
        <f>=IF(A4="","",IFERROR(INDEX(subtitle!E:E,MATCH(TRUE,ISNUMBER(FIND(A4,subtitle!C4:C502)),0)+1),"未找到"))</f>
        <v>26</v>
      </c>
    </row>
  </sheetData>
  <hyperlinks>
    <hyperlink ref="C2" r:id="rId0"/>
    <hyperlink ref="C3" r:id="rId1"/>
    <hyperlink ref="C4" r:id="rId2"/>
  </hyperlinks>
</worksheet>
</file>

<file path=xl/worksheets/sheet5.xml><?xml version="1.0" encoding="utf-8"?>
<worksheet xmlns="http://schemas.openxmlformats.org/spreadsheetml/2006/main">
  <sheetPr codeName="exercise">
    <tabColor/>
  </sheetPr>
  <dimension ref="F11"/>
  <sheetViews>
    <sheetView showGridLines="true" workbookViewId="0"/>
  </sheetViews>
  <sheetFormatPr baseColWidth="13" defaultRowHeight="18" customHeight="true"/>
  <cols>
    <col min="1" max="1" width="26.9844" customWidth="true"/>
    <col min="3" max="3" width="46.0117" style="11" customWidth="true"/>
    <col min="4" max="4" width="31.1641" style="11" customWidth="true"/>
    <col min="6" max="6" width="32.6523" style="11" customWidth="true"/>
  </cols>
  <sheetData>
    <row r="1" spans="1:6">
      <c r="A1" t="s">
        <v>300</v>
      </c>
      <c r="B1" t="s">
        <v>301</v>
      </c>
      <c r="C1" s="11" t="s">
        <v>302</v>
      </c>
      <c r="D1" s="11" t="s">
        <v>303</v>
      </c>
      <c r="E1" t="s">
        <v>304</v>
      </c>
      <c r="F1" s="11" t="s">
        <v>305</v>
      </c>
    </row>
    <row r="2" spans="1:6">
      <c r="A2" s="12" t="s">
        <v>306</v>
      </c>
      <c r="B2">
        <v>1</v>
      </c>
      <c r="C2" s="11" t="s">
        <v>307</v>
      </c>
      <c r="D2" s="11" t="s">
        <v>308</v>
      </c>
      <c r="E2" s="14" t="s">
        <v>309</v>
      </c>
      <c r="F2" s="11" t="s">
        <v>310</v>
      </c>
    </row>
    <row r="3" spans="1:6">
      <c r="A3" s="14" t="s">
        <v>306</v>
      </c>
      <c r="B3">
        <v>1</v>
      </c>
      <c r="C3" s="11" t="s">
        <v>311</v>
      </c>
      <c r="D3" s="11" t="s">
        <v>312</v>
      </c>
      <c r="E3" s="14" t="s">
        <v>313</v>
      </c>
      <c r="F3" s="11" t="s">
        <v>314</v>
      </c>
    </row>
    <row r="4" spans="1:6">
      <c r="A4" s="14" t="s">
        <v>306</v>
      </c>
      <c r="B4">
        <v>2</v>
      </c>
      <c r="C4" s="11" t="s">
        <v>315</v>
      </c>
      <c r="D4" s="11" t="s">
        <v>308</v>
      </c>
      <c r="E4" s="14" t="s">
        <v>313</v>
      </c>
      <c r="F4" s="11" t="s">
        <v>316</v>
      </c>
    </row>
    <row r="5" spans="1:6">
      <c r="A5" s="14" t="s">
        <v>306</v>
      </c>
      <c r="B5">
        <v>2</v>
      </c>
      <c r="C5" s="11" t="s">
        <v>315</v>
      </c>
      <c r="D5" s="11" t="s">
        <v>312</v>
      </c>
      <c r="E5" s="14" t="s">
        <v>309</v>
      </c>
      <c r="F5" s="11" t="s">
        <v>317</v>
      </c>
    </row>
    <row r="6" spans="1:6">
      <c r="A6" s="14" t="s">
        <v>318</v>
      </c>
      <c r="B6">
        <v>3</v>
      </c>
      <c r="C6" s="11" t="s">
        <v>319</v>
      </c>
      <c r="D6" s="11" t="s">
        <v>320</v>
      </c>
      <c r="E6" s="12" t="s">
        <v>309</v>
      </c>
      <c r="F6" s="11" t="s">
        <v>321</v>
      </c>
    </row>
    <row r="7" spans="1:6">
      <c r="A7" s="14" t="s">
        <v>318</v>
      </c>
      <c r="B7">
        <v>3</v>
      </c>
      <c r="C7" s="11" t="s">
        <v>319</v>
      </c>
      <c r="D7" s="11" t="s">
        <v>322</v>
      </c>
      <c r="E7" s="14" t="s">
        <v>313</v>
      </c>
      <c r="F7" s="11" t="s">
        <v>323</v>
      </c>
    </row>
    <row r="8" spans="1:6">
      <c r="A8" s="14" t="s">
        <v>318</v>
      </c>
      <c r="B8">
        <v>3</v>
      </c>
      <c r="C8" s="11" t="s">
        <v>319</v>
      </c>
      <c r="D8" s="11" t="s">
        <v>324</v>
      </c>
      <c r="E8" s="14" t="s">
        <v>309</v>
      </c>
      <c r="F8" s="11" t="s">
        <v>325</v>
      </c>
    </row>
    <row r="9" spans="1:6">
      <c r="A9" s="14" t="s">
        <v>318</v>
      </c>
      <c r="B9">
        <v>4</v>
      </c>
      <c r="C9" s="11" t="s">
        <v>326</v>
      </c>
      <c r="D9" s="11" t="s">
        <v>327</v>
      </c>
      <c r="E9" s="14" t="s">
        <v>309</v>
      </c>
      <c r="F9" s="11" t="s">
        <v>328</v>
      </c>
    </row>
    <row r="10" spans="1:6">
      <c r="A10" s="14" t="s">
        <v>318</v>
      </c>
      <c r="B10">
        <v>4</v>
      </c>
      <c r="C10" s="11" t="s">
        <v>329</v>
      </c>
      <c r="D10" s="11" t="s">
        <v>330</v>
      </c>
      <c r="E10" s="14" t="s">
        <v>309</v>
      </c>
      <c r="F10" s="11" t="s">
        <v>331</v>
      </c>
    </row>
    <row r="11" spans="1:6">
      <c r="A11" s="14" t="s">
        <v>318</v>
      </c>
      <c r="B11">
        <v>4</v>
      </c>
      <c r="C11" s="11" t="s">
        <v>332</v>
      </c>
      <c r="D11" s="11" t="s">
        <v>333</v>
      </c>
      <c r="E11" s="14" t="s">
        <v>313</v>
      </c>
      <c r="F11" s="11" t="s">
        <v>334</v>
      </c>
    </row>
  </sheetData>
  <dataValidations>
    <dataValidation type="list" errorStyle="stop" allowBlank="true" showDropDown="false" showInputMessage="true" showErrorMessage="true" prompt="" sqref="A2:A11">
      <formula1>"Richtig oder Falsch,Wählen Sie aus,"</formula1>
    </dataValidation>
    <dataValidation type="list" errorStyle="stop" allowBlank="true" showDropDown="false" showInputMessage="true" showErrorMessage="true" prompt="" sqref="E2:E11">
      <formula1>"TRUE,FALSE,"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2026-01-14T20:52:33Z</dcterms:created>
  <dcterms:modified xsi:type="dcterms:W3CDTF">2026-01-14T20:52:33Z</dcterms:modified>
</cp:coreProperties>
</file>