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1triples" sheetId="1" r:id="rId1"/>
    <sheet name="2triples" sheetId="2" r:id="rId2"/>
    <sheet name="3tripl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4" i="1" l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P19" i="1" s="1"/>
  <c r="L2" i="1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P19" i="2" s="1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P19" i="3"/>
  <c r="R9" i="2"/>
  <c r="R11" i="2"/>
  <c r="Q11" i="2"/>
  <c r="Q9" i="2"/>
  <c r="R11" i="3"/>
  <c r="Q11" i="3"/>
  <c r="R9" i="3"/>
  <c r="R6" i="3"/>
  <c r="Q9" i="3"/>
  <c r="Q6" i="3"/>
  <c r="P17" i="1"/>
  <c r="P12" i="2"/>
  <c r="P11" i="2"/>
  <c r="P9" i="2"/>
  <c r="P10" i="2"/>
  <c r="P8" i="2"/>
  <c r="P7" i="2"/>
  <c r="P6" i="2"/>
  <c r="P5" i="2"/>
  <c r="P13" i="1"/>
  <c r="P12" i="1"/>
  <c r="P11" i="1"/>
  <c r="J214" i="1"/>
  <c r="H214" i="1"/>
  <c r="F214" i="1"/>
  <c r="J213" i="1"/>
  <c r="F213" i="1"/>
  <c r="H213" i="1" s="1"/>
  <c r="K212" i="1"/>
  <c r="J212" i="1"/>
  <c r="F212" i="1"/>
  <c r="H212" i="1" s="1"/>
  <c r="J211" i="1"/>
  <c r="F211" i="1"/>
  <c r="H211" i="1" s="1"/>
  <c r="J210" i="1"/>
  <c r="K210" i="1" s="1"/>
  <c r="F210" i="1"/>
  <c r="J209" i="1"/>
  <c r="K209" i="1" s="1"/>
  <c r="F209" i="1"/>
  <c r="H209" i="1" s="1"/>
  <c r="J208" i="1"/>
  <c r="F208" i="1"/>
  <c r="H208" i="1" s="1"/>
  <c r="J207" i="1"/>
  <c r="K207" i="1" s="1"/>
  <c r="F207" i="1"/>
  <c r="J206" i="1"/>
  <c r="H206" i="1"/>
  <c r="F206" i="1"/>
  <c r="J205" i="1"/>
  <c r="F205" i="1"/>
  <c r="H205" i="1" s="1"/>
  <c r="K204" i="1"/>
  <c r="J204" i="1"/>
  <c r="F204" i="1"/>
  <c r="H204" i="1" s="1"/>
  <c r="J203" i="1"/>
  <c r="F203" i="1"/>
  <c r="J202" i="1"/>
  <c r="K202" i="1" s="1"/>
  <c r="F202" i="1"/>
  <c r="J201" i="1"/>
  <c r="K201" i="1" s="1"/>
  <c r="F201" i="1"/>
  <c r="H201" i="1" s="1"/>
  <c r="J200" i="1"/>
  <c r="F200" i="1"/>
  <c r="H200" i="1" s="1"/>
  <c r="J199" i="1"/>
  <c r="K199" i="1" s="1"/>
  <c r="F199" i="1"/>
  <c r="J198" i="1"/>
  <c r="H198" i="1"/>
  <c r="F198" i="1"/>
  <c r="J197" i="1"/>
  <c r="F197" i="1"/>
  <c r="H197" i="1" s="1"/>
  <c r="K196" i="1"/>
  <c r="J196" i="1"/>
  <c r="F196" i="1"/>
  <c r="H196" i="1" s="1"/>
  <c r="J195" i="1"/>
  <c r="F195" i="1"/>
  <c r="J194" i="1"/>
  <c r="K194" i="1" s="1"/>
  <c r="F194" i="1"/>
  <c r="J193" i="1"/>
  <c r="K193" i="1" s="1"/>
  <c r="F193" i="1"/>
  <c r="H193" i="1" s="1"/>
  <c r="J192" i="1"/>
  <c r="F192" i="1"/>
  <c r="H192" i="1" s="1"/>
  <c r="J191" i="1"/>
  <c r="K191" i="1" s="1"/>
  <c r="F191" i="1"/>
  <c r="J190" i="1"/>
  <c r="H190" i="1"/>
  <c r="F190" i="1"/>
  <c r="J189" i="1"/>
  <c r="F189" i="1"/>
  <c r="H189" i="1" s="1"/>
  <c r="K188" i="1"/>
  <c r="J188" i="1"/>
  <c r="F188" i="1"/>
  <c r="H188" i="1" s="1"/>
  <c r="J187" i="1"/>
  <c r="F187" i="1"/>
  <c r="J186" i="1"/>
  <c r="K186" i="1" s="1"/>
  <c r="F186" i="1"/>
  <c r="J185" i="1"/>
  <c r="K185" i="1" s="1"/>
  <c r="F185" i="1"/>
  <c r="H185" i="1" s="1"/>
  <c r="K184" i="1"/>
  <c r="J184" i="1"/>
  <c r="F184" i="1"/>
  <c r="H184" i="1" s="1"/>
  <c r="J183" i="1"/>
  <c r="K183" i="1" s="1"/>
  <c r="F183" i="1"/>
  <c r="J182" i="1"/>
  <c r="H182" i="1"/>
  <c r="F182" i="1"/>
  <c r="J181" i="1"/>
  <c r="K181" i="1" s="1"/>
  <c r="F181" i="1"/>
  <c r="H181" i="1" s="1"/>
  <c r="K180" i="1"/>
  <c r="J180" i="1"/>
  <c r="F180" i="1"/>
  <c r="H180" i="1" s="1"/>
  <c r="J179" i="1"/>
  <c r="F179" i="1"/>
  <c r="J178" i="1"/>
  <c r="K178" i="1" s="1"/>
  <c r="F178" i="1"/>
  <c r="J177" i="1"/>
  <c r="K177" i="1" s="1"/>
  <c r="F177" i="1"/>
  <c r="H177" i="1" s="1"/>
  <c r="J176" i="1"/>
  <c r="F176" i="1"/>
  <c r="H176" i="1" s="1"/>
  <c r="J175" i="1"/>
  <c r="K175" i="1" s="1"/>
  <c r="F175" i="1"/>
  <c r="H175" i="1" s="1"/>
  <c r="J174" i="1"/>
  <c r="H174" i="1"/>
  <c r="F174" i="1"/>
  <c r="J173" i="1"/>
  <c r="F173" i="1"/>
  <c r="H173" i="1" s="1"/>
  <c r="K172" i="1"/>
  <c r="J172" i="1"/>
  <c r="F172" i="1"/>
  <c r="H172" i="1" s="1"/>
  <c r="J171" i="1"/>
  <c r="F171" i="1"/>
  <c r="J170" i="1"/>
  <c r="K170" i="1" s="1"/>
  <c r="F170" i="1"/>
  <c r="J169" i="1"/>
  <c r="K169" i="1" s="1"/>
  <c r="F169" i="1"/>
  <c r="H169" i="1" s="1"/>
  <c r="J168" i="1"/>
  <c r="F168" i="1"/>
  <c r="H168" i="1" s="1"/>
  <c r="J167" i="1"/>
  <c r="K167" i="1" s="1"/>
  <c r="F167" i="1"/>
  <c r="J166" i="1"/>
  <c r="H166" i="1"/>
  <c r="F166" i="1"/>
  <c r="J165" i="1"/>
  <c r="F165" i="1"/>
  <c r="P10" i="1"/>
  <c r="P9" i="1"/>
  <c r="P8" i="1"/>
  <c r="J144" i="2"/>
  <c r="K144" i="2" s="1"/>
  <c r="F144" i="2"/>
  <c r="K143" i="2"/>
  <c r="J143" i="2"/>
  <c r="F143" i="2"/>
  <c r="J142" i="2"/>
  <c r="F142" i="2"/>
  <c r="H142" i="2" s="1"/>
  <c r="J141" i="2"/>
  <c r="F141" i="2"/>
  <c r="K141" i="2" s="1"/>
  <c r="J140" i="2"/>
  <c r="F140" i="2"/>
  <c r="J139" i="2"/>
  <c r="F139" i="2"/>
  <c r="K138" i="2"/>
  <c r="J138" i="2"/>
  <c r="F138" i="2"/>
  <c r="H138" i="2" s="1"/>
  <c r="J137" i="2"/>
  <c r="F137" i="2"/>
  <c r="K137" i="2" s="1"/>
  <c r="J136" i="2"/>
  <c r="K136" i="2" s="1"/>
  <c r="F136" i="2"/>
  <c r="J135" i="2"/>
  <c r="F135" i="2"/>
  <c r="J134" i="2"/>
  <c r="F134" i="2"/>
  <c r="H134" i="2" s="1"/>
  <c r="J133" i="2"/>
  <c r="F133" i="2"/>
  <c r="K133" i="2" s="1"/>
  <c r="J132" i="2"/>
  <c r="K132" i="2" s="1"/>
  <c r="F132" i="2"/>
  <c r="J131" i="2"/>
  <c r="K131" i="2" s="1"/>
  <c r="H131" i="2"/>
  <c r="F131" i="2"/>
  <c r="J130" i="2"/>
  <c r="F130" i="2"/>
  <c r="H130" i="2" s="1"/>
  <c r="J129" i="2"/>
  <c r="F129" i="2"/>
  <c r="K129" i="2" s="1"/>
  <c r="J128" i="2"/>
  <c r="K128" i="2" s="1"/>
  <c r="F128" i="2"/>
  <c r="J127" i="2"/>
  <c r="F127" i="2"/>
  <c r="J126" i="2"/>
  <c r="F126" i="2"/>
  <c r="H126" i="2" s="1"/>
  <c r="J125" i="2"/>
  <c r="F125" i="2"/>
  <c r="K125" i="2" s="1"/>
  <c r="J124" i="2"/>
  <c r="K124" i="2" s="1"/>
  <c r="H124" i="2"/>
  <c r="F124" i="2"/>
  <c r="J123" i="2"/>
  <c r="F123" i="2"/>
  <c r="J122" i="2"/>
  <c r="F122" i="2"/>
  <c r="H122" i="2" s="1"/>
  <c r="J121" i="2"/>
  <c r="F121" i="2"/>
  <c r="K121" i="2" s="1"/>
  <c r="J120" i="2"/>
  <c r="K120" i="2" s="1"/>
  <c r="H120" i="2"/>
  <c r="F120" i="2"/>
  <c r="J119" i="2"/>
  <c r="K119" i="2" s="1"/>
  <c r="H119" i="2"/>
  <c r="F119" i="2"/>
  <c r="K118" i="2"/>
  <c r="J118" i="2"/>
  <c r="F118" i="2"/>
  <c r="H118" i="2" s="1"/>
  <c r="K117" i="2"/>
  <c r="J117" i="2"/>
  <c r="F117" i="2"/>
  <c r="H117" i="2" s="1"/>
  <c r="J116" i="2"/>
  <c r="K116" i="2" s="1"/>
  <c r="F116" i="2"/>
  <c r="J115" i="2"/>
  <c r="K115" i="2" s="1"/>
  <c r="F115" i="2"/>
  <c r="K114" i="2"/>
  <c r="J114" i="2"/>
  <c r="F114" i="2"/>
  <c r="H114" i="2" s="1"/>
  <c r="J113" i="2"/>
  <c r="F113" i="2"/>
  <c r="K113" i="2" s="1"/>
  <c r="J112" i="2"/>
  <c r="K112" i="2" s="1"/>
  <c r="H112" i="2"/>
  <c r="F112" i="2"/>
  <c r="J111" i="2"/>
  <c r="F111" i="2"/>
  <c r="J110" i="2"/>
  <c r="F110" i="2"/>
  <c r="H110" i="2" s="1"/>
  <c r="J109" i="2"/>
  <c r="F109" i="2"/>
  <c r="K109" i="2" s="1"/>
  <c r="J108" i="2"/>
  <c r="F108" i="2"/>
  <c r="K107" i="2"/>
  <c r="J107" i="2"/>
  <c r="F107" i="2"/>
  <c r="J106" i="2"/>
  <c r="F106" i="2"/>
  <c r="H106" i="2" s="1"/>
  <c r="J105" i="2"/>
  <c r="F105" i="2"/>
  <c r="K105" i="2" s="1"/>
  <c r="J104" i="2"/>
  <c r="F104" i="2"/>
  <c r="J103" i="2"/>
  <c r="F103" i="2"/>
  <c r="K102" i="2"/>
  <c r="J102" i="2"/>
  <c r="F102" i="2"/>
  <c r="H102" i="2" s="1"/>
  <c r="J101" i="2"/>
  <c r="F101" i="2"/>
  <c r="K101" i="2" s="1"/>
  <c r="J100" i="2"/>
  <c r="F100" i="2"/>
  <c r="J99" i="2"/>
  <c r="K99" i="2" s="1"/>
  <c r="F99" i="2"/>
  <c r="K98" i="2"/>
  <c r="J98" i="2"/>
  <c r="F98" i="2"/>
  <c r="H98" i="2" s="1"/>
  <c r="J97" i="2"/>
  <c r="F97" i="2"/>
  <c r="K97" i="2" s="1"/>
  <c r="J96" i="2"/>
  <c r="K96" i="2" s="1"/>
  <c r="H96" i="2"/>
  <c r="F96" i="2"/>
  <c r="J95" i="2"/>
  <c r="F95" i="2"/>
  <c r="J94" i="2"/>
  <c r="F94" i="2"/>
  <c r="H94" i="2" s="1"/>
  <c r="J93" i="2"/>
  <c r="F93" i="2"/>
  <c r="K93" i="2" s="1"/>
  <c r="J92" i="2"/>
  <c r="F92" i="2"/>
  <c r="K91" i="2"/>
  <c r="J91" i="2"/>
  <c r="F91" i="2"/>
  <c r="K90" i="2"/>
  <c r="J90" i="2"/>
  <c r="F90" i="2"/>
  <c r="H90" i="2" s="1"/>
  <c r="K89" i="2"/>
  <c r="J89" i="2"/>
  <c r="F89" i="2"/>
  <c r="H89" i="2" s="1"/>
  <c r="J88" i="2"/>
  <c r="K88" i="2" s="1"/>
  <c r="F88" i="2"/>
  <c r="K87" i="2"/>
  <c r="J87" i="2"/>
  <c r="H87" i="2"/>
  <c r="F87" i="2"/>
  <c r="J86" i="2"/>
  <c r="F86" i="2"/>
  <c r="H86" i="2" s="1"/>
  <c r="J85" i="2"/>
  <c r="F85" i="2"/>
  <c r="K85" i="2" s="1"/>
  <c r="J84" i="2"/>
  <c r="K84" i="2" s="1"/>
  <c r="F84" i="2"/>
  <c r="J83" i="2"/>
  <c r="F83" i="2"/>
  <c r="K82" i="2"/>
  <c r="J82" i="2"/>
  <c r="F82" i="2"/>
  <c r="H82" i="2" s="1"/>
  <c r="J81" i="2"/>
  <c r="F81" i="2"/>
  <c r="K81" i="2" s="1"/>
  <c r="J80" i="2"/>
  <c r="F80" i="2"/>
  <c r="J79" i="2"/>
  <c r="K79" i="2" s="1"/>
  <c r="F79" i="2"/>
  <c r="K78" i="2"/>
  <c r="J78" i="2"/>
  <c r="F78" i="2"/>
  <c r="H78" i="2" s="1"/>
  <c r="J77" i="2"/>
  <c r="F77" i="2"/>
  <c r="K77" i="2" s="1"/>
  <c r="J76" i="2"/>
  <c r="K76" i="2" s="1"/>
  <c r="H76" i="2"/>
  <c r="F76" i="2"/>
  <c r="J75" i="2"/>
  <c r="F75" i="2"/>
  <c r="J74" i="2"/>
  <c r="F74" i="2"/>
  <c r="H74" i="2" s="1"/>
  <c r="J73" i="2"/>
  <c r="F73" i="2"/>
  <c r="K73" i="2" s="1"/>
  <c r="J72" i="2"/>
  <c r="F72" i="2"/>
  <c r="K71" i="2"/>
  <c r="J71" i="2"/>
  <c r="F71" i="2"/>
  <c r="J70" i="2"/>
  <c r="F70" i="2"/>
  <c r="H70" i="2" s="1"/>
  <c r="J69" i="2"/>
  <c r="F69" i="2"/>
  <c r="K69" i="2" s="1"/>
  <c r="J68" i="2"/>
  <c r="F68" i="2"/>
  <c r="J67" i="2"/>
  <c r="F67" i="2"/>
  <c r="J66" i="2"/>
  <c r="F66" i="2"/>
  <c r="H66" i="2" s="1"/>
  <c r="J65" i="2"/>
  <c r="F65" i="2"/>
  <c r="K65" i="2" s="1"/>
  <c r="J64" i="2"/>
  <c r="K64" i="2" s="1"/>
  <c r="H64" i="2"/>
  <c r="F64" i="2"/>
  <c r="J63" i="2"/>
  <c r="F63" i="2"/>
  <c r="J62" i="2"/>
  <c r="F62" i="2"/>
  <c r="H62" i="2" s="1"/>
  <c r="K61" i="2"/>
  <c r="J61" i="2"/>
  <c r="F61" i="2"/>
  <c r="H61" i="2" s="1"/>
  <c r="J60" i="2"/>
  <c r="K60" i="2" s="1"/>
  <c r="F60" i="2"/>
  <c r="H60" i="2" s="1"/>
  <c r="J59" i="2"/>
  <c r="F59" i="2"/>
  <c r="J58" i="2"/>
  <c r="F58" i="2"/>
  <c r="H58" i="2" s="1"/>
  <c r="J57" i="2"/>
  <c r="F57" i="2"/>
  <c r="H57" i="2" s="1"/>
  <c r="J56" i="2"/>
  <c r="F56" i="2"/>
  <c r="H56" i="2" s="1"/>
  <c r="K55" i="2"/>
  <c r="J55" i="2"/>
  <c r="F55" i="2"/>
  <c r="J54" i="2"/>
  <c r="K54" i="2" s="1"/>
  <c r="F54" i="2"/>
  <c r="H54" i="2" s="1"/>
  <c r="J53" i="2"/>
  <c r="F53" i="2"/>
  <c r="K53" i="2" s="1"/>
  <c r="J52" i="2"/>
  <c r="F52" i="2"/>
  <c r="J51" i="2"/>
  <c r="F51" i="2"/>
  <c r="J50" i="2"/>
  <c r="F50" i="2"/>
  <c r="H50" i="2" s="1"/>
  <c r="K49" i="2"/>
  <c r="J49" i="2"/>
  <c r="F49" i="2"/>
  <c r="H49" i="2" s="1"/>
  <c r="J48" i="2"/>
  <c r="F48" i="2"/>
  <c r="H48" i="2" s="1"/>
  <c r="J47" i="2"/>
  <c r="K47" i="2" s="1"/>
  <c r="F47" i="2"/>
  <c r="J46" i="2"/>
  <c r="F46" i="2"/>
  <c r="H46" i="2" s="1"/>
  <c r="K45" i="2"/>
  <c r="J45" i="2"/>
  <c r="F45" i="2"/>
  <c r="H45" i="2" s="1"/>
  <c r="J44" i="2"/>
  <c r="K44" i="2" s="1"/>
  <c r="F44" i="2"/>
  <c r="J43" i="2"/>
  <c r="K43" i="2" s="1"/>
  <c r="F43" i="2"/>
  <c r="J42" i="2"/>
  <c r="K42" i="2" s="1"/>
  <c r="F42" i="2"/>
  <c r="H42" i="2" s="1"/>
  <c r="K41" i="2"/>
  <c r="J41" i="2"/>
  <c r="F41" i="2"/>
  <c r="H41" i="2" s="1"/>
  <c r="J40" i="2"/>
  <c r="K40" i="2" s="1"/>
  <c r="F40" i="2"/>
  <c r="H40" i="2" s="1"/>
  <c r="J39" i="2"/>
  <c r="K39" i="2" s="1"/>
  <c r="F39" i="2"/>
  <c r="J38" i="2"/>
  <c r="F38" i="2"/>
  <c r="H38" i="2" s="1"/>
  <c r="J37" i="2"/>
  <c r="F37" i="2"/>
  <c r="H37" i="2" s="1"/>
  <c r="J36" i="2"/>
  <c r="K36" i="2" s="1"/>
  <c r="F36" i="2"/>
  <c r="H36" i="2" s="1"/>
  <c r="J35" i="2"/>
  <c r="F35" i="2"/>
  <c r="J34" i="2"/>
  <c r="F34" i="2"/>
  <c r="H34" i="2" s="1"/>
  <c r="K33" i="2"/>
  <c r="J33" i="2"/>
  <c r="F33" i="2"/>
  <c r="H33" i="2" s="1"/>
  <c r="J32" i="2"/>
  <c r="F32" i="2"/>
  <c r="J31" i="2"/>
  <c r="K31" i="2" s="1"/>
  <c r="F31" i="2"/>
  <c r="J30" i="2"/>
  <c r="F30" i="2"/>
  <c r="H30" i="2" s="1"/>
  <c r="J29" i="2"/>
  <c r="F29" i="2"/>
  <c r="H29" i="2" s="1"/>
  <c r="J28" i="2"/>
  <c r="K28" i="2" s="1"/>
  <c r="F28" i="2"/>
  <c r="H28" i="2" s="1"/>
  <c r="J27" i="2"/>
  <c r="F27" i="2"/>
  <c r="J26" i="2"/>
  <c r="F26" i="2"/>
  <c r="H26" i="2" s="1"/>
  <c r="K25" i="2"/>
  <c r="J25" i="2"/>
  <c r="F25" i="2"/>
  <c r="H25" i="2" s="1"/>
  <c r="J24" i="2"/>
  <c r="F24" i="2"/>
  <c r="H24" i="2" s="1"/>
  <c r="J23" i="2"/>
  <c r="K23" i="2" s="1"/>
  <c r="F23" i="2"/>
  <c r="J22" i="2"/>
  <c r="F22" i="2"/>
  <c r="H22" i="2" s="1"/>
  <c r="K21" i="2"/>
  <c r="J21" i="2"/>
  <c r="F21" i="2"/>
  <c r="H21" i="2" s="1"/>
  <c r="J20" i="2"/>
  <c r="K20" i="2" s="1"/>
  <c r="F20" i="2"/>
  <c r="J19" i="2"/>
  <c r="F19" i="2"/>
  <c r="J18" i="2"/>
  <c r="K18" i="2" s="1"/>
  <c r="F18" i="2"/>
  <c r="H18" i="2" s="1"/>
  <c r="J17" i="2"/>
  <c r="K17" i="2" s="1"/>
  <c r="H17" i="2"/>
  <c r="F17" i="2"/>
  <c r="K16" i="2"/>
  <c r="J16" i="2"/>
  <c r="F16" i="2"/>
  <c r="H16" i="2" s="1"/>
  <c r="J15" i="2"/>
  <c r="F15" i="2"/>
  <c r="K15" i="2" s="1"/>
  <c r="J14" i="2"/>
  <c r="K14" i="2" s="1"/>
  <c r="F14" i="2"/>
  <c r="J13" i="2"/>
  <c r="F13" i="2"/>
  <c r="J12" i="2"/>
  <c r="F12" i="2"/>
  <c r="J11" i="2"/>
  <c r="K11" i="2" s="1"/>
  <c r="F11" i="2"/>
  <c r="J10" i="2"/>
  <c r="K10" i="2" s="1"/>
  <c r="H10" i="2"/>
  <c r="F10" i="2"/>
  <c r="J9" i="2"/>
  <c r="F9" i="2"/>
  <c r="J8" i="2"/>
  <c r="F8" i="2"/>
  <c r="J7" i="2"/>
  <c r="K7" i="2" s="1"/>
  <c r="H7" i="2"/>
  <c r="F7" i="2"/>
  <c r="J6" i="2"/>
  <c r="K6" i="2" s="1"/>
  <c r="H6" i="2"/>
  <c r="F6" i="2"/>
  <c r="J5" i="2"/>
  <c r="F5" i="2"/>
  <c r="J4" i="2"/>
  <c r="P17" i="2" s="1"/>
  <c r="F4" i="2"/>
  <c r="H4" i="2" s="1"/>
  <c r="J3" i="2"/>
  <c r="F3" i="2"/>
  <c r="K3" i="2" s="1"/>
  <c r="J2" i="2"/>
  <c r="F2" i="2"/>
  <c r="J164" i="1"/>
  <c r="F164" i="1"/>
  <c r="J163" i="1"/>
  <c r="F163" i="1"/>
  <c r="H163" i="1" s="1"/>
  <c r="J162" i="1"/>
  <c r="F162" i="1"/>
  <c r="H162" i="1" s="1"/>
  <c r="J161" i="1"/>
  <c r="F161" i="1"/>
  <c r="H161" i="1" s="1"/>
  <c r="J160" i="1"/>
  <c r="F160" i="1"/>
  <c r="J159" i="1"/>
  <c r="F159" i="1"/>
  <c r="H159" i="1" s="1"/>
  <c r="J158" i="1"/>
  <c r="K158" i="1" s="1"/>
  <c r="F158" i="1"/>
  <c r="H158" i="1" s="1"/>
  <c r="J157" i="1"/>
  <c r="F157" i="1"/>
  <c r="H157" i="1" s="1"/>
  <c r="J156" i="1"/>
  <c r="F156" i="1"/>
  <c r="J155" i="1"/>
  <c r="F155" i="1"/>
  <c r="H155" i="1" s="1"/>
  <c r="J154" i="1"/>
  <c r="F154" i="1"/>
  <c r="H154" i="1" s="1"/>
  <c r="J153" i="1"/>
  <c r="F153" i="1"/>
  <c r="H153" i="1" s="1"/>
  <c r="J152" i="1"/>
  <c r="F152" i="1"/>
  <c r="J151" i="1"/>
  <c r="F151" i="1"/>
  <c r="H151" i="1" s="1"/>
  <c r="J150" i="1"/>
  <c r="F150" i="1"/>
  <c r="H150" i="1" s="1"/>
  <c r="J149" i="1"/>
  <c r="F149" i="1"/>
  <c r="H149" i="1" s="1"/>
  <c r="J148" i="1"/>
  <c r="K148" i="1" s="1"/>
  <c r="H148" i="1"/>
  <c r="F148" i="1"/>
  <c r="J147" i="1"/>
  <c r="F147" i="1"/>
  <c r="H147" i="1" s="1"/>
  <c r="J146" i="1"/>
  <c r="F146" i="1"/>
  <c r="H146" i="1" s="1"/>
  <c r="J145" i="1"/>
  <c r="F145" i="1"/>
  <c r="H145" i="1" s="1"/>
  <c r="J144" i="1"/>
  <c r="F144" i="1"/>
  <c r="J143" i="1"/>
  <c r="F143" i="1"/>
  <c r="H143" i="1" s="1"/>
  <c r="J142" i="1"/>
  <c r="F142" i="1"/>
  <c r="H142" i="1" s="1"/>
  <c r="J141" i="1"/>
  <c r="F141" i="1"/>
  <c r="H141" i="1" s="1"/>
  <c r="J140" i="1"/>
  <c r="F140" i="1"/>
  <c r="J139" i="1"/>
  <c r="F139" i="1"/>
  <c r="H139" i="1" s="1"/>
  <c r="J138" i="1"/>
  <c r="F138" i="1"/>
  <c r="H138" i="1" s="1"/>
  <c r="J137" i="1"/>
  <c r="F137" i="1"/>
  <c r="H137" i="1" s="1"/>
  <c r="J136" i="1"/>
  <c r="F136" i="1"/>
  <c r="J135" i="1"/>
  <c r="F135" i="1"/>
  <c r="H135" i="1" s="1"/>
  <c r="J134" i="1"/>
  <c r="F134" i="1"/>
  <c r="H134" i="1" s="1"/>
  <c r="J133" i="1"/>
  <c r="F133" i="1"/>
  <c r="H133" i="1" s="1"/>
  <c r="J132" i="1"/>
  <c r="F132" i="1"/>
  <c r="J131" i="1"/>
  <c r="K131" i="1" s="1"/>
  <c r="F131" i="1"/>
  <c r="H131" i="1" s="1"/>
  <c r="J130" i="1"/>
  <c r="F130" i="1"/>
  <c r="H130" i="1" s="1"/>
  <c r="J129" i="1"/>
  <c r="F129" i="1"/>
  <c r="H129" i="1" s="1"/>
  <c r="J128" i="1"/>
  <c r="F128" i="1"/>
  <c r="J127" i="1"/>
  <c r="F127" i="1"/>
  <c r="H127" i="1" s="1"/>
  <c r="K126" i="1"/>
  <c r="J126" i="1"/>
  <c r="F126" i="1"/>
  <c r="H126" i="1" s="1"/>
  <c r="J125" i="1"/>
  <c r="F125" i="1"/>
  <c r="H125" i="1" s="1"/>
  <c r="J124" i="1"/>
  <c r="F124" i="1"/>
  <c r="J123" i="1"/>
  <c r="F123" i="1"/>
  <c r="H123" i="1" s="1"/>
  <c r="J122" i="1"/>
  <c r="F122" i="1"/>
  <c r="H122" i="1" s="1"/>
  <c r="J121" i="1"/>
  <c r="F121" i="1"/>
  <c r="H121" i="1" s="1"/>
  <c r="J120" i="1"/>
  <c r="F120" i="1"/>
  <c r="J119" i="1"/>
  <c r="F119" i="1"/>
  <c r="H119" i="1" s="1"/>
  <c r="J118" i="1"/>
  <c r="F118" i="1"/>
  <c r="H118" i="1" s="1"/>
  <c r="J117" i="1"/>
  <c r="F117" i="1"/>
  <c r="H117" i="1" s="1"/>
  <c r="J116" i="1"/>
  <c r="F116" i="1"/>
  <c r="J115" i="1"/>
  <c r="F115" i="1"/>
  <c r="H115" i="1" s="1"/>
  <c r="J114" i="1"/>
  <c r="K114" i="1" s="1"/>
  <c r="F114" i="1"/>
  <c r="H114" i="1" s="1"/>
  <c r="J113" i="1"/>
  <c r="F113" i="1"/>
  <c r="H113" i="1" s="1"/>
  <c r="J112" i="1"/>
  <c r="F112" i="1"/>
  <c r="J111" i="1"/>
  <c r="F111" i="1"/>
  <c r="H111" i="1" s="1"/>
  <c r="J110" i="1"/>
  <c r="K110" i="1" s="1"/>
  <c r="F110" i="1"/>
  <c r="H110" i="1" s="1"/>
  <c r="J109" i="1"/>
  <c r="F109" i="1"/>
  <c r="H109" i="1" s="1"/>
  <c r="J108" i="1"/>
  <c r="K108" i="1" s="1"/>
  <c r="F108" i="1"/>
  <c r="J107" i="1"/>
  <c r="F107" i="1"/>
  <c r="H107" i="1" s="1"/>
  <c r="J106" i="1"/>
  <c r="K106" i="1" s="1"/>
  <c r="F106" i="1"/>
  <c r="H106" i="1" s="1"/>
  <c r="J105" i="1"/>
  <c r="F105" i="1"/>
  <c r="H105" i="1" s="1"/>
  <c r="J104" i="1"/>
  <c r="K104" i="1" s="1"/>
  <c r="F104" i="1"/>
  <c r="J103" i="1"/>
  <c r="F103" i="1"/>
  <c r="H103" i="1" s="1"/>
  <c r="J102" i="1"/>
  <c r="K102" i="1" s="1"/>
  <c r="F102" i="1"/>
  <c r="H102" i="1" s="1"/>
  <c r="J101" i="1"/>
  <c r="F101" i="1"/>
  <c r="H101" i="1" s="1"/>
  <c r="J100" i="1"/>
  <c r="F100" i="1"/>
  <c r="J99" i="1"/>
  <c r="F99" i="1"/>
  <c r="H99" i="1" s="1"/>
  <c r="J98" i="1"/>
  <c r="F98" i="1"/>
  <c r="H98" i="1" s="1"/>
  <c r="J97" i="1"/>
  <c r="F97" i="1"/>
  <c r="H97" i="1" s="1"/>
  <c r="J96" i="1"/>
  <c r="H96" i="1"/>
  <c r="F96" i="1"/>
  <c r="J95" i="1"/>
  <c r="F95" i="1"/>
  <c r="J94" i="1"/>
  <c r="F94" i="1"/>
  <c r="H94" i="1" s="1"/>
  <c r="J93" i="1"/>
  <c r="F93" i="1"/>
  <c r="J92" i="1"/>
  <c r="F92" i="1"/>
  <c r="J91" i="1"/>
  <c r="F91" i="1"/>
  <c r="K90" i="1"/>
  <c r="J90" i="1"/>
  <c r="F90" i="1"/>
  <c r="H90" i="1" s="1"/>
  <c r="J89" i="1"/>
  <c r="F89" i="1"/>
  <c r="J88" i="1"/>
  <c r="F88" i="1"/>
  <c r="J87" i="1"/>
  <c r="H87" i="1"/>
  <c r="F87" i="1"/>
  <c r="J86" i="1"/>
  <c r="F86" i="1"/>
  <c r="H86" i="1" s="1"/>
  <c r="J85" i="1"/>
  <c r="F85" i="1"/>
  <c r="J84" i="1"/>
  <c r="F84" i="1"/>
  <c r="J83" i="1"/>
  <c r="K83" i="1" s="1"/>
  <c r="F83" i="1"/>
  <c r="J82" i="1"/>
  <c r="F82" i="1"/>
  <c r="H82" i="1" s="1"/>
  <c r="J81" i="1"/>
  <c r="F81" i="1"/>
  <c r="J80" i="1"/>
  <c r="F80" i="1"/>
  <c r="J79" i="1"/>
  <c r="F79" i="1"/>
  <c r="K78" i="1"/>
  <c r="J78" i="1"/>
  <c r="F78" i="1"/>
  <c r="H78" i="1" s="1"/>
  <c r="J77" i="1"/>
  <c r="F77" i="1"/>
  <c r="J76" i="1"/>
  <c r="F76" i="1"/>
  <c r="J75" i="1"/>
  <c r="F75" i="1"/>
  <c r="J74" i="1"/>
  <c r="F74" i="1"/>
  <c r="H74" i="1" s="1"/>
  <c r="J73" i="1"/>
  <c r="F73" i="1"/>
  <c r="J72" i="1"/>
  <c r="K72" i="1" s="1"/>
  <c r="F72" i="1"/>
  <c r="J71" i="1"/>
  <c r="F71" i="1"/>
  <c r="J70" i="1"/>
  <c r="F70" i="1"/>
  <c r="H70" i="1" s="1"/>
  <c r="J69" i="1"/>
  <c r="F69" i="1"/>
  <c r="J68" i="1"/>
  <c r="F68" i="1"/>
  <c r="J67" i="1"/>
  <c r="F67" i="1"/>
  <c r="J66" i="1"/>
  <c r="F66" i="1"/>
  <c r="H66" i="1" s="1"/>
  <c r="J65" i="1"/>
  <c r="F65" i="1"/>
  <c r="J64" i="1"/>
  <c r="K64" i="1" s="1"/>
  <c r="F64" i="1"/>
  <c r="J63" i="1"/>
  <c r="F63" i="1"/>
  <c r="J62" i="1"/>
  <c r="F62" i="1"/>
  <c r="H62" i="1" s="1"/>
  <c r="J61" i="1"/>
  <c r="F61" i="1"/>
  <c r="K61" i="1" s="1"/>
  <c r="J60" i="1"/>
  <c r="F60" i="1"/>
  <c r="J59" i="1"/>
  <c r="K59" i="1" s="1"/>
  <c r="F59" i="1"/>
  <c r="J58" i="1"/>
  <c r="F58" i="1"/>
  <c r="H58" i="1" s="1"/>
  <c r="J57" i="1"/>
  <c r="F57" i="1"/>
  <c r="J56" i="1"/>
  <c r="F56" i="1"/>
  <c r="H56" i="1" s="1"/>
  <c r="J55" i="1"/>
  <c r="F55" i="1"/>
  <c r="J54" i="1"/>
  <c r="F54" i="1"/>
  <c r="H54" i="1" s="1"/>
  <c r="J53" i="1"/>
  <c r="F53" i="1"/>
  <c r="H53" i="1" s="1"/>
  <c r="J52" i="1"/>
  <c r="F52" i="1"/>
  <c r="H52" i="1" s="1"/>
  <c r="J51" i="1"/>
  <c r="F51" i="1"/>
  <c r="J50" i="1"/>
  <c r="F50" i="1"/>
  <c r="J49" i="1"/>
  <c r="F49" i="1"/>
  <c r="J48" i="1"/>
  <c r="F48" i="1"/>
  <c r="H48" i="1" s="1"/>
  <c r="J47" i="1"/>
  <c r="K47" i="1" s="1"/>
  <c r="F47" i="1"/>
  <c r="J46" i="1"/>
  <c r="F46" i="1"/>
  <c r="H46" i="1" s="1"/>
  <c r="J45" i="1"/>
  <c r="F45" i="1"/>
  <c r="J44" i="1"/>
  <c r="F44" i="1"/>
  <c r="H44" i="1" s="1"/>
  <c r="J43" i="1"/>
  <c r="F43" i="1"/>
  <c r="J42" i="1"/>
  <c r="F42" i="1"/>
  <c r="J41" i="1"/>
  <c r="F41" i="1"/>
  <c r="J40" i="1"/>
  <c r="F40" i="1"/>
  <c r="H40" i="1" s="1"/>
  <c r="J39" i="1"/>
  <c r="P6" i="1" s="1"/>
  <c r="F39" i="1"/>
  <c r="J38" i="1"/>
  <c r="K38" i="1" s="1"/>
  <c r="F38" i="1"/>
  <c r="H38" i="1" s="1"/>
  <c r="J37" i="1"/>
  <c r="F37" i="1"/>
  <c r="J36" i="1"/>
  <c r="F36" i="1"/>
  <c r="H36" i="1" s="1"/>
  <c r="J35" i="1"/>
  <c r="F35" i="1"/>
  <c r="J34" i="1"/>
  <c r="F34" i="1"/>
  <c r="H34" i="1" s="1"/>
  <c r="J33" i="1"/>
  <c r="F33" i="1"/>
  <c r="J32" i="1"/>
  <c r="F32" i="1"/>
  <c r="H32" i="1" s="1"/>
  <c r="J31" i="1"/>
  <c r="F31" i="1"/>
  <c r="J30" i="1"/>
  <c r="F30" i="1"/>
  <c r="H30" i="1" s="1"/>
  <c r="J29" i="1"/>
  <c r="F29" i="1"/>
  <c r="J28" i="1"/>
  <c r="F28" i="1"/>
  <c r="H28" i="1" s="1"/>
  <c r="J27" i="1"/>
  <c r="F27" i="1"/>
  <c r="J26" i="1"/>
  <c r="F26" i="1"/>
  <c r="J25" i="1"/>
  <c r="F25" i="1"/>
  <c r="J24" i="1"/>
  <c r="F24" i="1"/>
  <c r="H24" i="1" s="1"/>
  <c r="J23" i="1"/>
  <c r="F23" i="1"/>
  <c r="J22" i="1"/>
  <c r="F22" i="1"/>
  <c r="H22" i="1" s="1"/>
  <c r="J21" i="1"/>
  <c r="F21" i="1"/>
  <c r="J20" i="1"/>
  <c r="F20" i="1"/>
  <c r="H20" i="1" s="1"/>
  <c r="J19" i="1"/>
  <c r="F19" i="1"/>
  <c r="J18" i="1"/>
  <c r="F18" i="1"/>
  <c r="H18" i="1" s="1"/>
  <c r="J17" i="1"/>
  <c r="F17" i="1"/>
  <c r="H17" i="1" s="1"/>
  <c r="J16" i="1"/>
  <c r="F16" i="1"/>
  <c r="J15" i="1"/>
  <c r="F15" i="1"/>
  <c r="H15" i="1" s="1"/>
  <c r="J14" i="1"/>
  <c r="F14" i="1"/>
  <c r="H14" i="1" s="1"/>
  <c r="J13" i="1"/>
  <c r="F13" i="1"/>
  <c r="H13" i="1" s="1"/>
  <c r="J12" i="1"/>
  <c r="F12" i="1"/>
  <c r="H12" i="1" s="1"/>
  <c r="J11" i="1"/>
  <c r="F11" i="1"/>
  <c r="H11" i="1" s="1"/>
  <c r="J10" i="1"/>
  <c r="F10" i="1"/>
  <c r="H10" i="1" s="1"/>
  <c r="J9" i="1"/>
  <c r="F9" i="1"/>
  <c r="H9" i="1" s="1"/>
  <c r="J8" i="1"/>
  <c r="F8" i="1"/>
  <c r="H8" i="1" s="1"/>
  <c r="J7" i="1"/>
  <c r="F7" i="1"/>
  <c r="H7" i="1" s="1"/>
  <c r="J6" i="1"/>
  <c r="F6" i="1"/>
  <c r="H6" i="1" s="1"/>
  <c r="J5" i="1"/>
  <c r="F5" i="1"/>
  <c r="H5" i="1" s="1"/>
  <c r="J4" i="1"/>
  <c r="K4" i="1" s="1"/>
  <c r="F4" i="1"/>
  <c r="J3" i="1"/>
  <c r="F3" i="1"/>
  <c r="H3" i="1" s="1"/>
  <c r="J2" i="1"/>
  <c r="F2" i="1"/>
  <c r="H2" i="1" s="1"/>
  <c r="P12" i="3"/>
  <c r="P11" i="3"/>
  <c r="P10" i="3"/>
  <c r="P9" i="3"/>
  <c r="P8" i="3"/>
  <c r="P7" i="3"/>
  <c r="P6" i="3"/>
  <c r="P5" i="3"/>
  <c r="P17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K142" i="3" s="1"/>
  <c r="J141" i="3"/>
  <c r="J140" i="3"/>
  <c r="J139" i="3"/>
  <c r="J138" i="3"/>
  <c r="J137" i="3"/>
  <c r="J136" i="3"/>
  <c r="J135" i="3"/>
  <c r="J134" i="3"/>
  <c r="J133" i="3"/>
  <c r="J132" i="3"/>
  <c r="J131" i="3"/>
  <c r="J130" i="3"/>
  <c r="K130" i="3" s="1"/>
  <c r="J129" i="3"/>
  <c r="J128" i="3"/>
  <c r="J127" i="3"/>
  <c r="J126" i="3"/>
  <c r="K126" i="3" s="1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K102" i="3" s="1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K82" i="3" s="1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K54" i="3" s="1"/>
  <c r="J53" i="3"/>
  <c r="J52" i="3"/>
  <c r="J51" i="3"/>
  <c r="J50" i="3"/>
  <c r="K50" i="3" s="1"/>
  <c r="J49" i="3"/>
  <c r="J48" i="3"/>
  <c r="J47" i="3"/>
  <c r="J46" i="3"/>
  <c r="K46" i="3" s="1"/>
  <c r="J45" i="3"/>
  <c r="J44" i="3"/>
  <c r="J43" i="3"/>
  <c r="J42" i="3"/>
  <c r="K42" i="3" s="1"/>
  <c r="J41" i="3"/>
  <c r="J40" i="3"/>
  <c r="J39" i="3"/>
  <c r="J38" i="3"/>
  <c r="J37" i="3"/>
  <c r="J36" i="3"/>
  <c r="J35" i="3"/>
  <c r="J34" i="3"/>
  <c r="J33" i="3"/>
  <c r="J32" i="3"/>
  <c r="J31" i="3"/>
  <c r="J30" i="3"/>
  <c r="K30" i="3" s="1"/>
  <c r="J29" i="3"/>
  <c r="J28" i="3"/>
  <c r="J27" i="3"/>
  <c r="J26" i="3"/>
  <c r="K26" i="3" s="1"/>
  <c r="J25" i="3"/>
  <c r="J24" i="3"/>
  <c r="J23" i="3"/>
  <c r="J22" i="3"/>
  <c r="K22" i="3" s="1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K161" i="3"/>
  <c r="K155" i="3"/>
  <c r="K148" i="3"/>
  <c r="K145" i="3"/>
  <c r="K141" i="3"/>
  <c r="K133" i="3"/>
  <c r="K132" i="3"/>
  <c r="K131" i="3"/>
  <c r="K129" i="3"/>
  <c r="K128" i="3"/>
  <c r="K127" i="3"/>
  <c r="K125" i="3"/>
  <c r="K124" i="3"/>
  <c r="K123" i="3"/>
  <c r="K121" i="3"/>
  <c r="K116" i="3"/>
  <c r="K103" i="3"/>
  <c r="K101" i="3"/>
  <c r="K100" i="3"/>
  <c r="K99" i="3"/>
  <c r="K93" i="3"/>
  <c r="K91" i="3"/>
  <c r="K56" i="3"/>
  <c r="K55" i="3"/>
  <c r="K53" i="3"/>
  <c r="K52" i="3"/>
  <c r="K49" i="3"/>
  <c r="K48" i="3"/>
  <c r="K47" i="3"/>
  <c r="K45" i="3"/>
  <c r="K44" i="3"/>
  <c r="K43" i="3"/>
  <c r="K39" i="3"/>
  <c r="K37" i="3"/>
  <c r="K33" i="3"/>
  <c r="K32" i="3"/>
  <c r="K31" i="3"/>
  <c r="K29" i="3"/>
  <c r="K28" i="3"/>
  <c r="K27" i="3"/>
  <c r="K25" i="3"/>
  <c r="K24" i="3"/>
  <c r="K23" i="3"/>
  <c r="K20" i="3"/>
  <c r="K17" i="3"/>
  <c r="K16" i="3"/>
  <c r="K13" i="3"/>
  <c r="K3" i="3"/>
  <c r="K2" i="3"/>
  <c r="J4" i="3"/>
  <c r="J2" i="3"/>
  <c r="J3" i="3"/>
  <c r="K90" i="3" l="1"/>
  <c r="K58" i="3"/>
  <c r="K86" i="3"/>
  <c r="H39" i="2"/>
  <c r="H83" i="2"/>
  <c r="H115" i="2"/>
  <c r="H14" i="2"/>
  <c r="K83" i="2"/>
  <c r="H88" i="2"/>
  <c r="H2" i="2"/>
  <c r="H5" i="2"/>
  <c r="H9" i="2"/>
  <c r="H13" i="2"/>
  <c r="K38" i="2"/>
  <c r="K46" i="2"/>
  <c r="H63" i="2"/>
  <c r="H68" i="2"/>
  <c r="H75" i="2"/>
  <c r="H95" i="2"/>
  <c r="H104" i="2"/>
  <c r="H111" i="2"/>
  <c r="H123" i="2"/>
  <c r="H127" i="2"/>
  <c r="H128" i="2"/>
  <c r="H136" i="2"/>
  <c r="H19" i="2"/>
  <c r="K22" i="2"/>
  <c r="K30" i="2"/>
  <c r="H35" i="2"/>
  <c r="H43" i="2"/>
  <c r="H51" i="2"/>
  <c r="K2" i="2"/>
  <c r="K5" i="2"/>
  <c r="H8" i="2"/>
  <c r="K9" i="2"/>
  <c r="H12" i="2"/>
  <c r="K13" i="2"/>
  <c r="K19" i="2"/>
  <c r="K24" i="2"/>
  <c r="K27" i="2"/>
  <c r="K32" i="2"/>
  <c r="Q7" i="2" s="1"/>
  <c r="K35" i="2"/>
  <c r="K48" i="2"/>
  <c r="K51" i="2"/>
  <c r="K58" i="2"/>
  <c r="K59" i="2"/>
  <c r="K62" i="2"/>
  <c r="K63" i="2"/>
  <c r="H67" i="2"/>
  <c r="K68" i="2"/>
  <c r="H71" i="2"/>
  <c r="H72" i="2"/>
  <c r="K75" i="2"/>
  <c r="H80" i="2"/>
  <c r="H91" i="2"/>
  <c r="H92" i="2"/>
  <c r="K95" i="2"/>
  <c r="H100" i="2"/>
  <c r="H103" i="2"/>
  <c r="K104" i="2"/>
  <c r="H107" i="2"/>
  <c r="H108" i="2"/>
  <c r="K111" i="2"/>
  <c r="H116" i="2"/>
  <c r="K122" i="2"/>
  <c r="Q12" i="2" s="1"/>
  <c r="K123" i="2"/>
  <c r="H133" i="2"/>
  <c r="H135" i="2"/>
  <c r="H140" i="2"/>
  <c r="H27" i="2"/>
  <c r="H59" i="2"/>
  <c r="K4" i="2"/>
  <c r="K8" i="2"/>
  <c r="H11" i="2"/>
  <c r="K12" i="2"/>
  <c r="H23" i="2"/>
  <c r="K29" i="2"/>
  <c r="H31" i="2"/>
  <c r="K37" i="2"/>
  <c r="H47" i="2"/>
  <c r="K50" i="2"/>
  <c r="H55" i="2"/>
  <c r="K57" i="2"/>
  <c r="K66" i="2"/>
  <c r="K67" i="2"/>
  <c r="K72" i="2"/>
  <c r="H77" i="2"/>
  <c r="H79" i="2"/>
  <c r="K80" i="2"/>
  <c r="H84" i="2"/>
  <c r="K92" i="2"/>
  <c r="H97" i="2"/>
  <c r="H99" i="2"/>
  <c r="K100" i="2"/>
  <c r="K108" i="2"/>
  <c r="H113" i="2"/>
  <c r="K127" i="2"/>
  <c r="H132" i="2"/>
  <c r="K134" i="2"/>
  <c r="K135" i="2"/>
  <c r="H139" i="2"/>
  <c r="K140" i="2"/>
  <c r="H143" i="2"/>
  <c r="H144" i="2"/>
  <c r="K17" i="1"/>
  <c r="K23" i="1"/>
  <c r="K25" i="1"/>
  <c r="K29" i="1"/>
  <c r="K33" i="1"/>
  <c r="K37" i="1"/>
  <c r="K41" i="1"/>
  <c r="K45" i="1"/>
  <c r="K49" i="1"/>
  <c r="K55" i="1"/>
  <c r="K6" i="1"/>
  <c r="K62" i="1"/>
  <c r="K71" i="1"/>
  <c r="H128" i="1"/>
  <c r="K143" i="1"/>
  <c r="H165" i="1"/>
  <c r="K166" i="1"/>
  <c r="K171" i="1"/>
  <c r="K174" i="1"/>
  <c r="K179" i="1"/>
  <c r="K182" i="1"/>
  <c r="Q12" i="1" s="1"/>
  <c r="K187" i="1"/>
  <c r="K190" i="1"/>
  <c r="K195" i="1"/>
  <c r="K198" i="1"/>
  <c r="K203" i="1"/>
  <c r="K206" i="1"/>
  <c r="K211" i="1"/>
  <c r="K214" i="1"/>
  <c r="K19" i="1"/>
  <c r="K21" i="1"/>
  <c r="K27" i="1"/>
  <c r="K31" i="1"/>
  <c r="K35" i="1"/>
  <c r="K43" i="1"/>
  <c r="K51" i="1"/>
  <c r="K57" i="1"/>
  <c r="H59" i="1"/>
  <c r="H83" i="1"/>
  <c r="K99" i="1"/>
  <c r="K119" i="1"/>
  <c r="K123" i="1"/>
  <c r="K134" i="1"/>
  <c r="K136" i="1"/>
  <c r="H140" i="1"/>
  <c r="K163" i="1"/>
  <c r="K165" i="1"/>
  <c r="K168" i="1"/>
  <c r="H170" i="1"/>
  <c r="K173" i="1"/>
  <c r="K176" i="1"/>
  <c r="H178" i="1"/>
  <c r="H186" i="1"/>
  <c r="K189" i="1"/>
  <c r="K192" i="1"/>
  <c r="H194" i="1"/>
  <c r="K197" i="1"/>
  <c r="K200" i="1"/>
  <c r="H202" i="1"/>
  <c r="K205" i="1"/>
  <c r="K208" i="1"/>
  <c r="H210" i="1"/>
  <c r="K213" i="1"/>
  <c r="H167" i="1"/>
  <c r="H171" i="1"/>
  <c r="H179" i="1"/>
  <c r="H183" i="1"/>
  <c r="H187" i="1"/>
  <c r="H191" i="1"/>
  <c r="H195" i="1"/>
  <c r="H199" i="1"/>
  <c r="H203" i="1"/>
  <c r="H207" i="1"/>
  <c r="H72" i="1"/>
  <c r="K80" i="1"/>
  <c r="K82" i="1"/>
  <c r="K87" i="1"/>
  <c r="K96" i="1"/>
  <c r="K98" i="1"/>
  <c r="H116" i="1"/>
  <c r="K128" i="1"/>
  <c r="K130" i="1"/>
  <c r="K137" i="1"/>
  <c r="K140" i="1"/>
  <c r="K142" i="1"/>
  <c r="K151" i="1"/>
  <c r="K155" i="1"/>
  <c r="H160" i="1"/>
  <c r="K7" i="1"/>
  <c r="K10" i="1"/>
  <c r="K14" i="1"/>
  <c r="K16" i="1"/>
  <c r="P7" i="1"/>
  <c r="K66" i="1"/>
  <c r="H68" i="1"/>
  <c r="H76" i="1"/>
  <c r="H79" i="1"/>
  <c r="K81" i="1"/>
  <c r="K84" i="1"/>
  <c r="K86" i="1"/>
  <c r="H104" i="1"/>
  <c r="K111" i="1"/>
  <c r="K118" i="1"/>
  <c r="K122" i="1"/>
  <c r="H136" i="1"/>
  <c r="K146" i="1"/>
  <c r="K160" i="1"/>
  <c r="K162" i="1"/>
  <c r="K60" i="1"/>
  <c r="H63" i="1"/>
  <c r="K68" i="1"/>
  <c r="K73" i="1"/>
  <c r="K76" i="1"/>
  <c r="K79" i="1"/>
  <c r="Q8" i="1" s="1"/>
  <c r="R8" i="1" s="1"/>
  <c r="K150" i="1"/>
  <c r="K154" i="1"/>
  <c r="K2" i="1"/>
  <c r="H4" i="1"/>
  <c r="K12" i="1"/>
  <c r="K15" i="1"/>
  <c r="H21" i="1"/>
  <c r="K22" i="1"/>
  <c r="H25" i="1"/>
  <c r="K26" i="1"/>
  <c r="H29" i="1"/>
  <c r="K30" i="1"/>
  <c r="H33" i="1"/>
  <c r="K34" i="1"/>
  <c r="H37" i="1"/>
  <c r="K39" i="1"/>
  <c r="H41" i="1"/>
  <c r="K42" i="1"/>
  <c r="H45" i="1"/>
  <c r="K46" i="1"/>
  <c r="H49" i="1"/>
  <c r="K50" i="1"/>
  <c r="H64" i="1"/>
  <c r="H67" i="1"/>
  <c r="H75" i="1"/>
  <c r="H92" i="1"/>
  <c r="H95" i="1"/>
  <c r="K107" i="1"/>
  <c r="K116" i="1"/>
  <c r="K121" i="1"/>
  <c r="H124" i="1"/>
  <c r="K139" i="1"/>
  <c r="K153" i="1"/>
  <c r="H156" i="1"/>
  <c r="P5" i="1"/>
  <c r="H55" i="1"/>
  <c r="H57" i="1"/>
  <c r="H61" i="1"/>
  <c r="K67" i="1"/>
  <c r="K69" i="1"/>
  <c r="H71" i="1"/>
  <c r="K75" i="1"/>
  <c r="K77" i="1"/>
  <c r="H80" i="1"/>
  <c r="H88" i="1"/>
  <c r="H91" i="1"/>
  <c r="K92" i="1"/>
  <c r="K95" i="1"/>
  <c r="H100" i="1"/>
  <c r="K103" i="1"/>
  <c r="H112" i="1"/>
  <c r="K115" i="1"/>
  <c r="H120" i="1"/>
  <c r="K124" i="1"/>
  <c r="K127" i="1"/>
  <c r="H132" i="1"/>
  <c r="K135" i="1"/>
  <c r="H144" i="1"/>
  <c r="K147" i="1"/>
  <c r="H152" i="1"/>
  <c r="K156" i="1"/>
  <c r="K159" i="1"/>
  <c r="H164" i="1"/>
  <c r="K8" i="1"/>
  <c r="H16" i="1"/>
  <c r="H19" i="1"/>
  <c r="K20" i="1"/>
  <c r="H23" i="1"/>
  <c r="K24" i="1"/>
  <c r="H27" i="1"/>
  <c r="K28" i="1"/>
  <c r="H31" i="1"/>
  <c r="K32" i="1"/>
  <c r="H35" i="1"/>
  <c r="K36" i="1"/>
  <c r="H39" i="1"/>
  <c r="K40" i="1"/>
  <c r="H43" i="1"/>
  <c r="K44" i="1"/>
  <c r="H47" i="1"/>
  <c r="K48" i="1"/>
  <c r="H51" i="1"/>
  <c r="K52" i="1"/>
  <c r="K54" i="1"/>
  <c r="K56" i="1"/>
  <c r="H60" i="1"/>
  <c r="K63" i="1"/>
  <c r="K65" i="1"/>
  <c r="H69" i="1"/>
  <c r="H77" i="1"/>
  <c r="H84" i="1"/>
  <c r="K88" i="1"/>
  <c r="K91" i="1"/>
  <c r="K94" i="1"/>
  <c r="K100" i="1"/>
  <c r="K105" i="1"/>
  <c r="H108" i="1"/>
  <c r="K112" i="1"/>
  <c r="K120" i="1"/>
  <c r="K132" i="1"/>
  <c r="K138" i="1"/>
  <c r="K144" i="1"/>
  <c r="K152" i="1"/>
  <c r="K164" i="1"/>
  <c r="Q5" i="2"/>
  <c r="R5" i="2" s="1"/>
  <c r="H3" i="2"/>
  <c r="H15" i="2"/>
  <c r="H20" i="2"/>
  <c r="K26" i="2"/>
  <c r="Q6" i="2" s="1"/>
  <c r="R6" i="2" s="1"/>
  <c r="H32" i="2"/>
  <c r="K34" i="2"/>
  <c r="H44" i="2"/>
  <c r="H52" i="2"/>
  <c r="H53" i="2"/>
  <c r="H73" i="2"/>
  <c r="H93" i="2"/>
  <c r="K103" i="2"/>
  <c r="H109" i="2"/>
  <c r="H129" i="2"/>
  <c r="K139" i="2"/>
  <c r="K52" i="2"/>
  <c r="H69" i="2"/>
  <c r="K74" i="2"/>
  <c r="H85" i="2"/>
  <c r="K94" i="2"/>
  <c r="H105" i="2"/>
  <c r="K110" i="2"/>
  <c r="H125" i="2"/>
  <c r="K130" i="2"/>
  <c r="H141" i="2"/>
  <c r="K56" i="2"/>
  <c r="Q8" i="2" s="1"/>
  <c r="H65" i="2"/>
  <c r="K70" i="2"/>
  <c r="H81" i="2"/>
  <c r="K86" i="2"/>
  <c r="H101" i="2"/>
  <c r="K106" i="2"/>
  <c r="H121" i="2"/>
  <c r="K126" i="2"/>
  <c r="H137" i="2"/>
  <c r="K142" i="2"/>
  <c r="K5" i="1"/>
  <c r="K9" i="1"/>
  <c r="K13" i="1"/>
  <c r="K3" i="1"/>
  <c r="K11" i="1"/>
  <c r="K18" i="1"/>
  <c r="H26" i="1"/>
  <c r="H42" i="1"/>
  <c r="H50" i="1"/>
  <c r="K53" i="1"/>
  <c r="H73" i="1"/>
  <c r="K85" i="1"/>
  <c r="H85" i="1"/>
  <c r="K89" i="1"/>
  <c r="H89" i="1"/>
  <c r="K93" i="1"/>
  <c r="H93" i="1"/>
  <c r="K101" i="1"/>
  <c r="K117" i="1"/>
  <c r="K133" i="1"/>
  <c r="K149" i="1"/>
  <c r="Q11" i="1" s="1"/>
  <c r="K58" i="1"/>
  <c r="K74" i="1"/>
  <c r="K97" i="1"/>
  <c r="K113" i="1"/>
  <c r="K129" i="1"/>
  <c r="K145" i="1"/>
  <c r="K161" i="1"/>
  <c r="H65" i="1"/>
  <c r="K70" i="1"/>
  <c r="H81" i="1"/>
  <c r="K109" i="1"/>
  <c r="Q9" i="1" s="1"/>
  <c r="K125" i="1"/>
  <c r="K141" i="1"/>
  <c r="K157" i="1"/>
  <c r="F164" i="3"/>
  <c r="K164" i="3" s="1"/>
  <c r="F163" i="3"/>
  <c r="F162" i="3"/>
  <c r="F161" i="3"/>
  <c r="H161" i="3" s="1"/>
  <c r="F160" i="3"/>
  <c r="K160" i="3" s="1"/>
  <c r="F159" i="3"/>
  <c r="F158" i="3"/>
  <c r="F157" i="3"/>
  <c r="F156" i="3"/>
  <c r="K156" i="3" s="1"/>
  <c r="F155" i="3"/>
  <c r="H155" i="3" s="1"/>
  <c r="F154" i="3"/>
  <c r="F153" i="3"/>
  <c r="H152" i="3"/>
  <c r="F152" i="3"/>
  <c r="K152" i="3" s="1"/>
  <c r="F151" i="3"/>
  <c r="F150" i="3"/>
  <c r="F149" i="3"/>
  <c r="F148" i="3"/>
  <c r="F147" i="3"/>
  <c r="F146" i="3"/>
  <c r="F145" i="3"/>
  <c r="H145" i="3" s="1"/>
  <c r="F144" i="3"/>
  <c r="K144" i="3" s="1"/>
  <c r="F143" i="3"/>
  <c r="F142" i="3"/>
  <c r="F141" i="3"/>
  <c r="H141" i="3" s="1"/>
  <c r="F140" i="3"/>
  <c r="K140" i="3" s="1"/>
  <c r="F139" i="3"/>
  <c r="F138" i="3"/>
  <c r="F137" i="3"/>
  <c r="H136" i="3"/>
  <c r="F136" i="3"/>
  <c r="K136" i="3" s="1"/>
  <c r="F135" i="3"/>
  <c r="F134" i="3"/>
  <c r="F133" i="3"/>
  <c r="H133" i="3" s="1"/>
  <c r="H132" i="3"/>
  <c r="F132" i="3"/>
  <c r="F131" i="3"/>
  <c r="H131" i="3" s="1"/>
  <c r="F130" i="3"/>
  <c r="F129" i="3"/>
  <c r="H129" i="3" s="1"/>
  <c r="F128" i="3"/>
  <c r="H128" i="3" s="1"/>
  <c r="F127" i="3"/>
  <c r="F126" i="3"/>
  <c r="F125" i="3"/>
  <c r="H125" i="3" s="1"/>
  <c r="F124" i="3"/>
  <c r="F123" i="3"/>
  <c r="H123" i="3" s="1"/>
  <c r="F122" i="3"/>
  <c r="F121" i="3"/>
  <c r="H121" i="3" s="1"/>
  <c r="F120" i="3"/>
  <c r="K120" i="3" s="1"/>
  <c r="F119" i="3"/>
  <c r="F118" i="3"/>
  <c r="F117" i="3"/>
  <c r="H116" i="3"/>
  <c r="F116" i="3"/>
  <c r="F115" i="3"/>
  <c r="F114" i="3"/>
  <c r="F113" i="3"/>
  <c r="F112" i="3"/>
  <c r="K112" i="3" s="1"/>
  <c r="F111" i="3"/>
  <c r="F110" i="3"/>
  <c r="F109" i="3"/>
  <c r="F108" i="3"/>
  <c r="K108" i="3" s="1"/>
  <c r="F107" i="3"/>
  <c r="F106" i="3"/>
  <c r="F105" i="3"/>
  <c r="H104" i="3"/>
  <c r="F104" i="3"/>
  <c r="K104" i="3" s="1"/>
  <c r="F103" i="3"/>
  <c r="F102" i="3"/>
  <c r="F101" i="3"/>
  <c r="H101" i="3" s="1"/>
  <c r="F100" i="3"/>
  <c r="H100" i="3" s="1"/>
  <c r="F99" i="3"/>
  <c r="H99" i="3" s="1"/>
  <c r="F98" i="3"/>
  <c r="F97" i="3"/>
  <c r="F96" i="3"/>
  <c r="K96" i="3" s="1"/>
  <c r="F95" i="3"/>
  <c r="F94" i="3"/>
  <c r="F93" i="3"/>
  <c r="H93" i="3" s="1"/>
  <c r="F92" i="3"/>
  <c r="K92" i="3" s="1"/>
  <c r="F91" i="3"/>
  <c r="H91" i="3" s="1"/>
  <c r="F90" i="3"/>
  <c r="F89" i="3"/>
  <c r="H88" i="3"/>
  <c r="F88" i="3"/>
  <c r="K88" i="3" s="1"/>
  <c r="F87" i="3"/>
  <c r="F86" i="3"/>
  <c r="F85" i="3"/>
  <c r="H84" i="3"/>
  <c r="F84" i="3"/>
  <c r="K84" i="3" s="1"/>
  <c r="F83" i="3"/>
  <c r="F82" i="3"/>
  <c r="F81" i="3"/>
  <c r="F80" i="3"/>
  <c r="K80" i="3" s="1"/>
  <c r="F79" i="3"/>
  <c r="F78" i="3"/>
  <c r="F77" i="3"/>
  <c r="F76" i="3"/>
  <c r="K76" i="3" s="1"/>
  <c r="F75" i="3"/>
  <c r="F74" i="3"/>
  <c r="F73" i="3"/>
  <c r="H72" i="3"/>
  <c r="F72" i="3"/>
  <c r="K72" i="3" s="1"/>
  <c r="F71" i="3"/>
  <c r="F70" i="3"/>
  <c r="F69" i="3"/>
  <c r="H68" i="3"/>
  <c r="F68" i="3"/>
  <c r="K68" i="3" s="1"/>
  <c r="F67" i="3"/>
  <c r="F66" i="3"/>
  <c r="F65" i="3"/>
  <c r="F64" i="3"/>
  <c r="K64" i="3" s="1"/>
  <c r="F63" i="3"/>
  <c r="F62" i="3"/>
  <c r="F61" i="3"/>
  <c r="F60" i="3"/>
  <c r="K60" i="3" s="1"/>
  <c r="F59" i="3"/>
  <c r="F58" i="3"/>
  <c r="F57" i="3"/>
  <c r="F56" i="3"/>
  <c r="F55" i="3"/>
  <c r="F54" i="3"/>
  <c r="F53" i="3"/>
  <c r="H53" i="3" s="1"/>
  <c r="F52" i="3"/>
  <c r="F51" i="3"/>
  <c r="F50" i="3"/>
  <c r="F49" i="3"/>
  <c r="H49" i="3" s="1"/>
  <c r="F48" i="3"/>
  <c r="F47" i="3"/>
  <c r="F46" i="3"/>
  <c r="H45" i="3"/>
  <c r="F45" i="3"/>
  <c r="F44" i="3"/>
  <c r="F43" i="3"/>
  <c r="F42" i="3"/>
  <c r="H42" i="3" s="1"/>
  <c r="H41" i="3"/>
  <c r="F41" i="3"/>
  <c r="K41" i="3" s="1"/>
  <c r="F40" i="3"/>
  <c r="F39" i="3"/>
  <c r="F38" i="3"/>
  <c r="H38" i="3" s="1"/>
  <c r="F37" i="3"/>
  <c r="F36" i="3"/>
  <c r="F35" i="3"/>
  <c r="H35" i="3" s="1"/>
  <c r="F34" i="3"/>
  <c r="H34" i="3" s="1"/>
  <c r="F33" i="3"/>
  <c r="F32" i="3"/>
  <c r="F31" i="3"/>
  <c r="F30" i="3"/>
  <c r="H30" i="3" s="1"/>
  <c r="H29" i="3"/>
  <c r="F29" i="3"/>
  <c r="F28" i="3"/>
  <c r="F27" i="3"/>
  <c r="F26" i="3"/>
  <c r="H26" i="3" s="1"/>
  <c r="F25" i="3"/>
  <c r="F24" i="3"/>
  <c r="F23" i="3"/>
  <c r="F22" i="3"/>
  <c r="H22" i="3" s="1"/>
  <c r="H21" i="3"/>
  <c r="F21" i="3"/>
  <c r="K21" i="3" s="1"/>
  <c r="F20" i="3"/>
  <c r="F19" i="3"/>
  <c r="H19" i="3" s="1"/>
  <c r="F18" i="3"/>
  <c r="H18" i="3" s="1"/>
  <c r="F17" i="3"/>
  <c r="F16" i="3"/>
  <c r="F15" i="3"/>
  <c r="F14" i="3"/>
  <c r="H14" i="3" s="1"/>
  <c r="H13" i="3"/>
  <c r="F13" i="3"/>
  <c r="F12" i="3"/>
  <c r="F11" i="3"/>
  <c r="F10" i="3"/>
  <c r="H10" i="3" s="1"/>
  <c r="H9" i="3"/>
  <c r="F9" i="3"/>
  <c r="K9" i="3" s="1"/>
  <c r="F8" i="3"/>
  <c r="F7" i="3"/>
  <c r="F6" i="3"/>
  <c r="H6" i="3" s="1"/>
  <c r="H5" i="3"/>
  <c r="F5" i="3"/>
  <c r="K5" i="3" s="1"/>
  <c r="F4" i="3"/>
  <c r="F3" i="3"/>
  <c r="F2" i="3"/>
  <c r="H2" i="3" s="1"/>
  <c r="H17" i="3" l="1"/>
  <c r="H33" i="3"/>
  <c r="H52" i="3"/>
  <c r="H148" i="3"/>
  <c r="H37" i="3"/>
  <c r="H56" i="3"/>
  <c r="H25" i="3"/>
  <c r="K7" i="3"/>
  <c r="K11" i="3"/>
  <c r="K15" i="3"/>
  <c r="H57" i="3"/>
  <c r="K57" i="3"/>
  <c r="H69" i="3"/>
  <c r="K69" i="3"/>
  <c r="H75" i="3"/>
  <c r="K75" i="3"/>
  <c r="K87" i="3"/>
  <c r="H89" i="3"/>
  <c r="K89" i="3"/>
  <c r="H107" i="3"/>
  <c r="K107" i="3"/>
  <c r="K119" i="3"/>
  <c r="H139" i="3"/>
  <c r="K139" i="3"/>
  <c r="K151" i="3"/>
  <c r="H153" i="3"/>
  <c r="K153" i="3"/>
  <c r="K114" i="3"/>
  <c r="K4" i="3"/>
  <c r="K146" i="3"/>
  <c r="K18" i="3"/>
  <c r="H3" i="3"/>
  <c r="H7" i="3"/>
  <c r="H11" i="3"/>
  <c r="H15" i="3"/>
  <c r="H23" i="3"/>
  <c r="H27" i="3"/>
  <c r="H31" i="3"/>
  <c r="H39" i="3"/>
  <c r="H43" i="3"/>
  <c r="H48" i="3"/>
  <c r="H51" i="3"/>
  <c r="K51" i="3"/>
  <c r="H60" i="3"/>
  <c r="K63" i="3"/>
  <c r="H65" i="3"/>
  <c r="K65" i="3"/>
  <c r="H77" i="3"/>
  <c r="K77" i="3"/>
  <c r="H80" i="3"/>
  <c r="H83" i="3"/>
  <c r="K83" i="3"/>
  <c r="H92" i="3"/>
  <c r="K95" i="3"/>
  <c r="H97" i="3"/>
  <c r="K97" i="3"/>
  <c r="H109" i="3"/>
  <c r="K109" i="3"/>
  <c r="H112" i="3"/>
  <c r="H115" i="3"/>
  <c r="K115" i="3"/>
  <c r="H124" i="3"/>
  <c r="H144" i="3"/>
  <c r="H147" i="3"/>
  <c r="K147" i="3"/>
  <c r="H156" i="3"/>
  <c r="K159" i="3"/>
  <c r="K158" i="3"/>
  <c r="K106" i="3"/>
  <c r="K78" i="3"/>
  <c r="K38" i="3"/>
  <c r="K162" i="3"/>
  <c r="K134" i="3"/>
  <c r="K70" i="3"/>
  <c r="K10" i="3"/>
  <c r="H105" i="3"/>
  <c r="K105" i="3"/>
  <c r="Q10" i="3" s="1"/>
  <c r="R10" i="3" s="1"/>
  <c r="H117" i="3"/>
  <c r="K117" i="3"/>
  <c r="H120" i="3"/>
  <c r="K135" i="3"/>
  <c r="H137" i="3"/>
  <c r="K137" i="3"/>
  <c r="H149" i="3"/>
  <c r="K149" i="3"/>
  <c r="H164" i="3"/>
  <c r="K138" i="3"/>
  <c r="K98" i="3"/>
  <c r="K74" i="3"/>
  <c r="K14" i="3"/>
  <c r="K154" i="3"/>
  <c r="K118" i="3"/>
  <c r="K62" i="3"/>
  <c r="K19" i="3"/>
  <c r="K35" i="3"/>
  <c r="K8" i="3"/>
  <c r="K12" i="3"/>
  <c r="K36" i="3"/>
  <c r="K40" i="3"/>
  <c r="H59" i="3"/>
  <c r="K59" i="3"/>
  <c r="K71" i="3"/>
  <c r="H73" i="3"/>
  <c r="K73" i="3"/>
  <c r="H85" i="3"/>
  <c r="K85" i="3"/>
  <c r="H61" i="3"/>
  <c r="K61" i="3"/>
  <c r="Q8" i="3" s="1"/>
  <c r="R8" i="3" s="1"/>
  <c r="H64" i="3"/>
  <c r="H67" i="3"/>
  <c r="K67" i="3"/>
  <c r="H76" i="3"/>
  <c r="K79" i="3"/>
  <c r="H81" i="3"/>
  <c r="K81" i="3"/>
  <c r="H96" i="3"/>
  <c r="H108" i="3"/>
  <c r="K111" i="3"/>
  <c r="H113" i="3"/>
  <c r="K113" i="3"/>
  <c r="H140" i="3"/>
  <c r="K143" i="3"/>
  <c r="H157" i="3"/>
  <c r="K157" i="3"/>
  <c r="H160" i="3"/>
  <c r="H163" i="3"/>
  <c r="K163" i="3"/>
  <c r="K122" i="3"/>
  <c r="K94" i="3"/>
  <c r="K66" i="3"/>
  <c r="K6" i="3"/>
  <c r="K150" i="3"/>
  <c r="K110" i="3"/>
  <c r="K34" i="3"/>
  <c r="R12" i="2"/>
  <c r="R7" i="2"/>
  <c r="Q10" i="2"/>
  <c r="Q10" i="1"/>
  <c r="Q13" i="1"/>
  <c r="Q7" i="1"/>
  <c r="R7" i="1" s="1"/>
  <c r="Q6" i="1"/>
  <c r="R6" i="1" s="1"/>
  <c r="R11" i="1"/>
  <c r="Q17" i="1"/>
  <c r="R17" i="1" s="1"/>
  <c r="Q5" i="1"/>
  <c r="R5" i="1" s="1"/>
  <c r="R10" i="2"/>
  <c r="R8" i="2"/>
  <c r="Q17" i="2"/>
  <c r="R17" i="2" s="1"/>
  <c r="R9" i="1"/>
  <c r="R12" i="1"/>
  <c r="R13" i="1"/>
  <c r="R10" i="1"/>
  <c r="H4" i="3"/>
  <c r="H8" i="3"/>
  <c r="H12" i="3"/>
  <c r="H16" i="3"/>
  <c r="H20" i="3"/>
  <c r="H24" i="3"/>
  <c r="H28" i="3"/>
  <c r="H32" i="3"/>
  <c r="H36" i="3"/>
  <c r="H40" i="3"/>
  <c r="H44" i="3"/>
  <c r="H47" i="3"/>
  <c r="H50" i="3"/>
  <c r="H55" i="3"/>
  <c r="H58" i="3"/>
  <c r="H63" i="3"/>
  <c r="H66" i="3"/>
  <c r="H71" i="3"/>
  <c r="H74" i="3"/>
  <c r="H79" i="3"/>
  <c r="H82" i="3"/>
  <c r="H87" i="3"/>
  <c r="H90" i="3"/>
  <c r="H95" i="3"/>
  <c r="H98" i="3"/>
  <c r="H103" i="3"/>
  <c r="H106" i="3"/>
  <c r="H111" i="3"/>
  <c r="H114" i="3"/>
  <c r="H119" i="3"/>
  <c r="H122" i="3"/>
  <c r="H127" i="3"/>
  <c r="H130" i="3"/>
  <c r="H135" i="3"/>
  <c r="H138" i="3"/>
  <c r="H143" i="3"/>
  <c r="H146" i="3"/>
  <c r="H151" i="3"/>
  <c r="H154" i="3"/>
  <c r="H159" i="3"/>
  <c r="H162" i="3"/>
  <c r="H46" i="3"/>
  <c r="H54" i="3"/>
  <c r="H62" i="3"/>
  <c r="H70" i="3"/>
  <c r="H78" i="3"/>
  <c r="H86" i="3"/>
  <c r="H94" i="3"/>
  <c r="H102" i="3"/>
  <c r="H110" i="3"/>
  <c r="H118" i="3"/>
  <c r="H126" i="3"/>
  <c r="H134" i="3"/>
  <c r="H142" i="3"/>
  <c r="H150" i="3"/>
  <c r="H158" i="3"/>
  <c r="Q12" i="3" l="1"/>
  <c r="R12" i="3" s="1"/>
  <c r="Q7" i="3"/>
  <c r="R7" i="3" s="1"/>
  <c r="Q17" i="3"/>
  <c r="R17" i="3" s="1"/>
  <c r="Q5" i="3"/>
  <c r="R5" i="3" s="1"/>
</calcChain>
</file>

<file path=xl/sharedStrings.xml><?xml version="1.0" encoding="utf-8"?>
<sst xmlns="http://schemas.openxmlformats.org/spreadsheetml/2006/main" count="863" uniqueCount="542">
  <si>
    <t>1triples_Airport_1</t>
  </si>
  <si>
    <t>1triples_Airport_2</t>
  </si>
  <si>
    <t>1triples_Airport_3</t>
  </si>
  <si>
    <t>x</t>
  </si>
  <si>
    <t>1triples_Airport_4</t>
  </si>
  <si>
    <t>1triples_Airport_5</t>
  </si>
  <si>
    <t>1triples_Airport_6</t>
  </si>
  <si>
    <t>1triples_Airport_7</t>
  </si>
  <si>
    <t>1triples_Airport_8</t>
  </si>
  <si>
    <t>1triples_Airport_9</t>
  </si>
  <si>
    <t>1triples_Airport_10</t>
  </si>
  <si>
    <t>1triples_Airport_11</t>
  </si>
  <si>
    <t>1triples_Airport_12</t>
  </si>
  <si>
    <t>1triples_Airport_13</t>
  </si>
  <si>
    <t>1triples_Airport_14</t>
  </si>
  <si>
    <t>1triples_Airport_15</t>
  </si>
  <si>
    <t>1triples_Airport_16</t>
  </si>
  <si>
    <t>1triples_Airport_17</t>
  </si>
  <si>
    <t>1triples_Airport_18</t>
  </si>
  <si>
    <t>1triples_Airport_19</t>
  </si>
  <si>
    <t>1triples_Airport_20</t>
  </si>
  <si>
    <t>1triples_Airport_21</t>
  </si>
  <si>
    <t>1triples_Airport_22</t>
  </si>
  <si>
    <t>1triples_Airport_23</t>
  </si>
  <si>
    <t>1triples_Airport_24</t>
  </si>
  <si>
    <t>1triples_Airport_25</t>
  </si>
  <si>
    <t>1triples_Airport_26</t>
  </si>
  <si>
    <t>1triples_Airport_27</t>
  </si>
  <si>
    <t>1triples_Airport_28</t>
  </si>
  <si>
    <t>1triples_Airport_29</t>
  </si>
  <si>
    <t>1triples_Airport_30</t>
  </si>
  <si>
    <t>1triples_Airport_31</t>
  </si>
  <si>
    <t>1triples_Airport_32</t>
  </si>
  <si>
    <t>1triples_Airport_33</t>
  </si>
  <si>
    <t>1triples_Airport_34</t>
  </si>
  <si>
    <t>1triples_Airport_35</t>
  </si>
  <si>
    <t>1triples_Airport_36</t>
  </si>
  <si>
    <t>1triples_Airport_37</t>
  </si>
  <si>
    <t>1triples_Astronaut_1</t>
  </si>
  <si>
    <t>1triples_Astronaut_2</t>
  </si>
  <si>
    <t>1triples_Astronaut_3</t>
  </si>
  <si>
    <t>1triples_Astronaut_4</t>
  </si>
  <si>
    <t>1triples_Astronaut_5</t>
  </si>
  <si>
    <t>1triples_Astronaut_6</t>
  </si>
  <si>
    <t>1triples_Astronaut_7</t>
  </si>
  <si>
    <t>1triples_Astronaut_8</t>
  </si>
  <si>
    <t>1triples_Astronaut_9</t>
  </si>
  <si>
    <t>1triples_Building_1</t>
  </si>
  <si>
    <t>1triples_Building_2</t>
  </si>
  <si>
    <t>1triples_Building_3</t>
  </si>
  <si>
    <t>1triples_Building_4</t>
  </si>
  <si>
    <t>1triples_Building_5</t>
  </si>
  <si>
    <t>1triples_Building_6</t>
  </si>
  <si>
    <t>1triples_Building_7</t>
  </si>
  <si>
    <t>1triples_Building_8</t>
  </si>
  <si>
    <t>1triples_Building_9</t>
  </si>
  <si>
    <t>1triples_Building_10</t>
  </si>
  <si>
    <t>1triples_Building_11</t>
  </si>
  <si>
    <t>1triples_Building_12</t>
  </si>
  <si>
    <t>1triples_Building_13</t>
  </si>
  <si>
    <t>1triples_Building_14</t>
  </si>
  <si>
    <t>1triples_Building_15</t>
  </si>
  <si>
    <t>1triples_Building_16</t>
  </si>
  <si>
    <t>1triples_Building_17</t>
  </si>
  <si>
    <t>1triples_Building_18</t>
  </si>
  <si>
    <t>1triples_Building_19</t>
  </si>
  <si>
    <t>1triples_Building_20</t>
  </si>
  <si>
    <t>1triples_Building_21</t>
  </si>
  <si>
    <t>1triples_Building_22</t>
  </si>
  <si>
    <t>1triples_Building_23</t>
  </si>
  <si>
    <t>1triples_Building_24</t>
  </si>
  <si>
    <t>1triples_Building_25</t>
  </si>
  <si>
    <t>1triples_Building_26</t>
  </si>
  <si>
    <t>1triples_Building_27</t>
  </si>
  <si>
    <t>1triples_Building_28</t>
  </si>
  <si>
    <t>1triples_Building_29</t>
  </si>
  <si>
    <t>1triples_Building_30</t>
  </si>
  <si>
    <t>1triples_City_1</t>
  </si>
  <si>
    <t>1triples_City_2</t>
  </si>
  <si>
    <t>1triples_City_3</t>
  </si>
  <si>
    <t>1triples_City_4</t>
  </si>
  <si>
    <t>1triples_City_5</t>
  </si>
  <si>
    <t>1triples_City_6</t>
  </si>
  <si>
    <t>1triples_City_7</t>
  </si>
  <si>
    <t>1triples_City_8</t>
  </si>
  <si>
    <t>1triples_City_9</t>
  </si>
  <si>
    <t>1triples_City_10</t>
  </si>
  <si>
    <t>1triples_City_11</t>
  </si>
  <si>
    <t>1triples_City_12</t>
  </si>
  <si>
    <t>1triples_City_13</t>
  </si>
  <si>
    <t>1triples_City_14</t>
  </si>
  <si>
    <t>1triples_City_15</t>
  </si>
  <si>
    <t>1triples_City_16</t>
  </si>
  <si>
    <t>1triples_City_17</t>
  </si>
  <si>
    <t>1triples_City_18</t>
  </si>
  <si>
    <t>1triples_City_19</t>
  </si>
  <si>
    <t>1triples_City_20</t>
  </si>
  <si>
    <t>1triples_City_21</t>
  </si>
  <si>
    <t>1triples_City_22</t>
  </si>
  <si>
    <t>1triples_City_23</t>
  </si>
  <si>
    <t>1triples_City_24</t>
  </si>
  <si>
    <t>1triples_City_25</t>
  </si>
  <si>
    <t>1triples_City_26</t>
  </si>
  <si>
    <t>1triples_City_27</t>
  </si>
  <si>
    <t>1triples_City_28</t>
  </si>
  <si>
    <t>1triples_City_29</t>
  </si>
  <si>
    <t>1triples_City_30</t>
  </si>
  <si>
    <t>1triples_City_31</t>
  </si>
  <si>
    <t>1triples_Food_1</t>
  </si>
  <si>
    <t>1triples_Food_2</t>
  </si>
  <si>
    <t>1triples_Food_3</t>
  </si>
  <si>
    <t>1triples_Food_4</t>
  </si>
  <si>
    <t>1triples_Food_5</t>
  </si>
  <si>
    <t>1triples_Food_6</t>
  </si>
  <si>
    <t>1triples_Food_7</t>
  </si>
  <si>
    <t>1triples_Food_8</t>
  </si>
  <si>
    <t>1triples_Food_9</t>
  </si>
  <si>
    <t>1triples_Food_10</t>
  </si>
  <si>
    <t>1triples_Food_11</t>
  </si>
  <si>
    <t>1triples_Food_12</t>
  </si>
  <si>
    <t>1triples_Food_13</t>
  </si>
  <si>
    <t>1triples_Food_14</t>
  </si>
  <si>
    <t>1triples_Food_15</t>
  </si>
  <si>
    <t>1triples_Food_16</t>
  </si>
  <si>
    <t>1triples_Food_17</t>
  </si>
  <si>
    <t>1triples_Food_18</t>
  </si>
  <si>
    <t>1triples_Food_19</t>
  </si>
  <si>
    <t>1triples_Food_20</t>
  </si>
  <si>
    <t>1triples_Food_21</t>
  </si>
  <si>
    <t>1triples_Food_22</t>
  </si>
  <si>
    <t>1triples_Food_23</t>
  </si>
  <si>
    <t>1triples_Food_24</t>
  </si>
  <si>
    <t>1triples_Food_25</t>
  </si>
  <si>
    <t>1triples_Food_26</t>
  </si>
  <si>
    <t>1triples_Food_27</t>
  </si>
  <si>
    <t>1triples_Food_28</t>
  </si>
  <si>
    <t>1triples_Food_29</t>
  </si>
  <si>
    <t>1triples_Food_30</t>
  </si>
  <si>
    <t>1triples_Food_31</t>
  </si>
  <si>
    <t>1triples_Food_32</t>
  </si>
  <si>
    <t>1triples_Food_33</t>
  </si>
  <si>
    <t>1triples_Food_34</t>
  </si>
  <si>
    <t>1triples_Monument_1</t>
  </si>
  <si>
    <t>1triples_Monument_2</t>
  </si>
  <si>
    <t>1triples_Monument_3</t>
  </si>
  <si>
    <t>1triples_Monument_4</t>
  </si>
  <si>
    <t>1triples_Monument_5</t>
  </si>
  <si>
    <t>1triples_SportsTeam_1</t>
  </si>
  <si>
    <t>1triples_SportsTeam_2</t>
  </si>
  <si>
    <t>1triples_SportsTeam_3</t>
  </si>
  <si>
    <t>1triples_SportsTeam_4</t>
  </si>
  <si>
    <t>1triples_SportsTeam_5</t>
  </si>
  <si>
    <t>1triples_SportsTeam_6</t>
  </si>
  <si>
    <t>1triples_SportsTeam_7</t>
  </si>
  <si>
    <t>1triples_SportsTeam_8</t>
  </si>
  <si>
    <t>1triples_SportsTeam_9</t>
  </si>
  <si>
    <t>1triples_SportsTeam_10</t>
  </si>
  <si>
    <t>1triples_SportsTeam_11</t>
  </si>
  <si>
    <t>1triples_SportsTeam_12</t>
  </si>
  <si>
    <t>1triples_SportsTeam_13</t>
  </si>
  <si>
    <t>1triples_SportsTeam_14</t>
  </si>
  <si>
    <t>1triples_SportsTeam_15</t>
  </si>
  <si>
    <t>1triples_SportsTeam_16</t>
  </si>
  <si>
    <t>1triples_SportsTeam_17</t>
  </si>
  <si>
    <t>1triples_SportsTeam_18</t>
  </si>
  <si>
    <t>1triples_SportsTeam_19</t>
  </si>
  <si>
    <t>1triples_SportsTeam_20</t>
  </si>
  <si>
    <t>1triples_SportsTeam_21</t>
  </si>
  <si>
    <t>1triples_SportsTeam_22</t>
  </si>
  <si>
    <t>1triples_SportsTeam_23</t>
  </si>
  <si>
    <t>1triples_SportsTeam_24</t>
  </si>
  <si>
    <t>1triples_SportsTeam_25</t>
  </si>
  <si>
    <t>1triples_SportsTeam_26</t>
  </si>
  <si>
    <t>1triples_SportsTeam_27</t>
  </si>
  <si>
    <t>1triples_SportsTeam_28</t>
  </si>
  <si>
    <t>1triples_SportsTeam_29</t>
  </si>
  <si>
    <t>1triples_SportsTeam_30</t>
  </si>
  <si>
    <t>1triples_SportsTeam_31</t>
  </si>
  <si>
    <t>1triples_SportsTeam_32</t>
  </si>
  <si>
    <t>1triples_University_1</t>
  </si>
  <si>
    <t>1triples_University_2</t>
  </si>
  <si>
    <t>1triples_University_3</t>
  </si>
  <si>
    <t>1triples_University_4</t>
  </si>
  <si>
    <t>1triples_University_5</t>
  </si>
  <si>
    <t>1triples_University_6</t>
  </si>
  <si>
    <t>1triples_University_7</t>
  </si>
  <si>
    <t>1triples_WrittenWork_1</t>
  </si>
  <si>
    <t>1triples_WrittenWork_2</t>
  </si>
  <si>
    <t>1triples_WrittenWork_3</t>
  </si>
  <si>
    <t>1triples_WrittenWork_4</t>
  </si>
  <si>
    <t>1triples_WrittenWork_5</t>
  </si>
  <si>
    <t>1triples_WrittenWork_6</t>
  </si>
  <si>
    <t>1triples_WrittenWork_7</t>
  </si>
  <si>
    <t>1triples_WrittenWork_8</t>
  </si>
  <si>
    <t>1triples_WrittenWork_9</t>
  </si>
  <si>
    <t>1triples_WrittenWork_10</t>
  </si>
  <si>
    <t>1triples_WrittenWork_11</t>
  </si>
  <si>
    <t>1triples_WrittenWork_12</t>
  </si>
  <si>
    <t>1triples_WrittenWork_13</t>
  </si>
  <si>
    <t>1triples_WrittenWork_14</t>
  </si>
  <si>
    <t>1triples_WrittenWork_15</t>
  </si>
  <si>
    <t>1triples_WrittenWork_16</t>
  </si>
  <si>
    <t>1triples_WrittenWork_17</t>
  </si>
  <si>
    <t>1triples_WrittenWork_18</t>
  </si>
  <si>
    <t>1triples_WrittenWork_19</t>
  </si>
  <si>
    <t>1triples_WrittenWork_20</t>
  </si>
  <si>
    <t>1triples_WrittenWork_21</t>
  </si>
  <si>
    <t>1triples_WrittenWork_22</t>
  </si>
  <si>
    <t>1triples_WrittenWork_23</t>
  </si>
  <si>
    <t>1triples_WrittenWork_24</t>
  </si>
  <si>
    <t>1triples_WrittenWork_25</t>
  </si>
  <si>
    <t>1triples_WrittenWork_26</t>
  </si>
  <si>
    <t>1triples_WrittenWork_27</t>
  </si>
  <si>
    <t>1triples_WrittenWork_28</t>
  </si>
  <si>
    <t>2triples_Airport_1</t>
  </si>
  <si>
    <t>2triples_Airport_2</t>
  </si>
  <si>
    <t>2triples_Airport_3</t>
  </si>
  <si>
    <t>2triples_Airport_4</t>
  </si>
  <si>
    <t>2triples_Airport_5</t>
  </si>
  <si>
    <t>2triples_Airport_6</t>
  </si>
  <si>
    <t>2triples_Airport_7</t>
  </si>
  <si>
    <t>2triples_Airport_8</t>
  </si>
  <si>
    <t>2triples_Airport_9</t>
  </si>
  <si>
    <t>2triples_Airport_10</t>
  </si>
  <si>
    <t>2triples_Airport_11</t>
  </si>
  <si>
    <t>2triples_Airport_12</t>
  </si>
  <si>
    <t>2triples_Airport_13</t>
  </si>
  <si>
    <t>2triples_Airport_14</t>
  </si>
  <si>
    <t>2triples_Airport_15</t>
  </si>
  <si>
    <t>2triples_Airport_16</t>
  </si>
  <si>
    <t>2triples_Airport_17</t>
  </si>
  <si>
    <t>2triples_Airport_18</t>
  </si>
  <si>
    <t>2triples_Airport_19</t>
  </si>
  <si>
    <t>2triples_Airport_20</t>
  </si>
  <si>
    <t>2triples_Airport_21</t>
  </si>
  <si>
    <t>2triples_Airport_22</t>
  </si>
  <si>
    <t>2triples_Airport_23</t>
  </si>
  <si>
    <t>2triples_Airport_24</t>
  </si>
  <si>
    <t>2triples_Astronaut_1</t>
  </si>
  <si>
    <t>2triples_Astronaut_2</t>
  </si>
  <si>
    <t>2triples_Astronaut_3</t>
  </si>
  <si>
    <t>2triples_Astronaut_4</t>
  </si>
  <si>
    <t>2triples_Astronaut_5</t>
  </si>
  <si>
    <t>2triples_Building_1</t>
  </si>
  <si>
    <t>2triples_Building_2</t>
  </si>
  <si>
    <t>2triples_Building_3</t>
  </si>
  <si>
    <t>2triples_Building_4</t>
  </si>
  <si>
    <t>2triples_Building_5</t>
  </si>
  <si>
    <t>2triples_Building_6</t>
  </si>
  <si>
    <t>2triples_Building_7</t>
  </si>
  <si>
    <t>2triples_Building_8</t>
  </si>
  <si>
    <t>2triples_Building_9</t>
  </si>
  <si>
    <t>2triples_Building_10</t>
  </si>
  <si>
    <t>2triples_Building_11</t>
  </si>
  <si>
    <t>2triples_Building_12</t>
  </si>
  <si>
    <t>2triples_Building_13</t>
  </si>
  <si>
    <t>2triples_Building_14</t>
  </si>
  <si>
    <t>2triples_Building_15</t>
  </si>
  <si>
    <t>2triples_Building_16</t>
  </si>
  <si>
    <t>2triples_Building_17</t>
  </si>
  <si>
    <t>2triples_Building_18</t>
  </si>
  <si>
    <t>2triples_Building_19</t>
  </si>
  <si>
    <t>2triples_Building_20</t>
  </si>
  <si>
    <t>2triples_Building_21</t>
  </si>
  <si>
    <t>2triples_Building_22</t>
  </si>
  <si>
    <t>2triples_Food_1</t>
  </si>
  <si>
    <t>2triples_Food_2</t>
  </si>
  <si>
    <t>2triples_Food_3</t>
  </si>
  <si>
    <t>2triples_Food_4</t>
  </si>
  <si>
    <t>2triples_Food_5</t>
  </si>
  <si>
    <t>2triples_Food_6</t>
  </si>
  <si>
    <t>2triples_Food_7</t>
  </si>
  <si>
    <t>2triples_Food_8</t>
  </si>
  <si>
    <t>2triples_Food_9</t>
  </si>
  <si>
    <t>2triples_Food_10</t>
  </si>
  <si>
    <t>2triples_Food_11</t>
  </si>
  <si>
    <t>2triples_Food_12</t>
  </si>
  <si>
    <t>2triples_Food_13</t>
  </si>
  <si>
    <t>2triples_Food_14</t>
  </si>
  <si>
    <t>2triples_Food_15</t>
  </si>
  <si>
    <t>2triples_Food_16</t>
  </si>
  <si>
    <t>2triples_Food_17</t>
  </si>
  <si>
    <t>2triples_Food_18</t>
  </si>
  <si>
    <t>2triples_Food_19</t>
  </si>
  <si>
    <t>2triples_Food_20</t>
  </si>
  <si>
    <t>2triples_Food_21</t>
  </si>
  <si>
    <t>2triples_Food_22</t>
  </si>
  <si>
    <t>2triples_Food_23</t>
  </si>
  <si>
    <t>2triples_Food_24</t>
  </si>
  <si>
    <t>2triples_Food_25</t>
  </si>
  <si>
    <t>2triples_Food_26</t>
  </si>
  <si>
    <t>2triples_Food_27</t>
  </si>
  <si>
    <t>2triples_Food_28</t>
  </si>
  <si>
    <t>2triples_Food_29</t>
  </si>
  <si>
    <t>2triples_Food_30</t>
  </si>
  <si>
    <t>2triples_Food_31</t>
  </si>
  <si>
    <t>2triples_Food_32</t>
  </si>
  <si>
    <t>2triples_Food_33</t>
  </si>
  <si>
    <t>2triples_Food_34</t>
  </si>
  <si>
    <t>2triples_Food_35</t>
  </si>
  <si>
    <t>2triples_Monument_1</t>
  </si>
  <si>
    <t>2triples_Monument_2</t>
  </si>
  <si>
    <t>2triples_Monument_3</t>
  </si>
  <si>
    <t>2triples_Monument_4</t>
  </si>
  <si>
    <t>2triples_SportsTeam_1</t>
  </si>
  <si>
    <t>2triples_SportsTeam_2</t>
  </si>
  <si>
    <t>2triples_SportsTeam_3</t>
  </si>
  <si>
    <t>2triples_SportsTeam_4</t>
  </si>
  <si>
    <t>2triples_SportsTeam_5</t>
  </si>
  <si>
    <t>2triples_SportsTeam_6</t>
  </si>
  <si>
    <t>2triples_SportsTeam_7</t>
  </si>
  <si>
    <t>2triples_SportsTeam_8</t>
  </si>
  <si>
    <t>2triples_SportsTeam_9</t>
  </si>
  <si>
    <t>2triples_SportsTeam_10</t>
  </si>
  <si>
    <t>2triples_SportsTeam_11</t>
  </si>
  <si>
    <t>2triples_SportsTeam_12</t>
  </si>
  <si>
    <t>2triples_SportsTeam_13</t>
  </si>
  <si>
    <t>2triples_SportsTeam_14</t>
  </si>
  <si>
    <t>2triples_SportsTeam_15</t>
  </si>
  <si>
    <t>2triples_SportsTeam_16</t>
  </si>
  <si>
    <t>2triples_SportsTeam_17</t>
  </si>
  <si>
    <t>2triples_SportsTeam_18</t>
  </si>
  <si>
    <t>2triples_SportsTeam_19</t>
  </si>
  <si>
    <t>2triples_SportsTeam_20</t>
  </si>
  <si>
    <t>2triples_SportsTeam_21</t>
  </si>
  <si>
    <t>2triples_SportsTeam_22</t>
  </si>
  <si>
    <t>2triples_University_1</t>
  </si>
  <si>
    <t>2triples_University_2</t>
  </si>
  <si>
    <t>2triples_University_3</t>
  </si>
  <si>
    <t>2triples_University_4</t>
  </si>
  <si>
    <t>2triples_University_5</t>
  </si>
  <si>
    <t>2triples_WrittenWork_1</t>
  </si>
  <si>
    <t>2triples_WrittenWork_2</t>
  </si>
  <si>
    <t>2triples_WrittenWork_3</t>
  </si>
  <si>
    <t>2triples_WrittenWork_4</t>
  </si>
  <si>
    <t>2triples_WrittenWork_5</t>
  </si>
  <si>
    <t>2triples_WrittenWork_6</t>
  </si>
  <si>
    <t>2triples_WrittenWork_7</t>
  </si>
  <si>
    <t>2triples_WrittenWork_8</t>
  </si>
  <si>
    <t>2triples_WrittenWork_9</t>
  </si>
  <si>
    <t>2triples_WrittenWork_10</t>
  </si>
  <si>
    <t>2triples_WrittenWork_11</t>
  </si>
  <si>
    <t>2triples_WrittenWork_12</t>
  </si>
  <si>
    <t>2triples_WrittenWork_13</t>
  </si>
  <si>
    <t>2triples_WrittenWork_14</t>
  </si>
  <si>
    <t>2triples_WrittenWork_15</t>
  </si>
  <si>
    <t>2triples_WrittenWork_16</t>
  </si>
  <si>
    <t>2triples_WrittenWork_17</t>
  </si>
  <si>
    <t>2triples_WrittenWork_18</t>
  </si>
  <si>
    <t>2triples_WrittenWork_19</t>
  </si>
  <si>
    <t>2triples_WrittenWork_20</t>
  </si>
  <si>
    <t>2triples_WrittenWork_21</t>
  </si>
  <si>
    <t>2triples_WrittenWork_22</t>
  </si>
  <si>
    <t>2triples_WrittenWork_23</t>
  </si>
  <si>
    <t>2triples_WrittenWork_24</t>
  </si>
  <si>
    <t>2triples_WrittenWork_25</t>
  </si>
  <si>
    <t>2triples_WrittenWork_26</t>
  </si>
  <si>
    <t>3triples_Airport_1</t>
  </si>
  <si>
    <t>3triples_Airport_2</t>
  </si>
  <si>
    <t>3triples_Airport_3</t>
  </si>
  <si>
    <t>3triples_Airport_4</t>
  </si>
  <si>
    <t>3triples_Airport_5</t>
  </si>
  <si>
    <t>3triples_Airport_6</t>
  </si>
  <si>
    <t>3triples_Airport_7</t>
  </si>
  <si>
    <t>3triples_Airport_8</t>
  </si>
  <si>
    <t>3triples_Airport_9</t>
  </si>
  <si>
    <t>3triples_Airport_10</t>
  </si>
  <si>
    <t>3triples_Airport_11</t>
  </si>
  <si>
    <t>3triples_Airport_12</t>
  </si>
  <si>
    <t>3triples_Airport_13</t>
  </si>
  <si>
    <t>3triples_Airport_14</t>
  </si>
  <si>
    <t>3triples_Airport_15</t>
  </si>
  <si>
    <t>3triples_Airport_16</t>
  </si>
  <si>
    <t>3triples_Airport_17</t>
  </si>
  <si>
    <t>3triples_Airport_18</t>
  </si>
  <si>
    <t>3triples_Airport_19</t>
  </si>
  <si>
    <t>3triples_Airport_20</t>
  </si>
  <si>
    <t>3triples_Airport_21</t>
  </si>
  <si>
    <t>3triples_Airport_22</t>
  </si>
  <si>
    <t>3triples_Airport_23</t>
  </si>
  <si>
    <t>3triples_Airport_24</t>
  </si>
  <si>
    <t>3triples_Astronaut_1</t>
  </si>
  <si>
    <t>3triples_Astronaut_2</t>
  </si>
  <si>
    <t>3triples_Astronaut_3</t>
  </si>
  <si>
    <t>3triples_Astronaut_4</t>
  </si>
  <si>
    <t>3triples_Astronaut_5</t>
  </si>
  <si>
    <t>3triples_Astronaut_6</t>
  </si>
  <si>
    <t>3triples_Astronaut_7</t>
  </si>
  <si>
    <t>3triples_Astronaut_8</t>
  </si>
  <si>
    <t>3triples_Building_1</t>
  </si>
  <si>
    <t>3triples_Building_2</t>
  </si>
  <si>
    <t>3triples_Building_3</t>
  </si>
  <si>
    <t>3triples_Building_4</t>
  </si>
  <si>
    <t>3triples_Building_5</t>
  </si>
  <si>
    <t>3triples_Building_6</t>
  </si>
  <si>
    <t>3triples_Building_7</t>
  </si>
  <si>
    <t>3triples_Building_8</t>
  </si>
  <si>
    <t>3triples_Building_9</t>
  </si>
  <si>
    <t>3triples_Building_10</t>
  </si>
  <si>
    <t>3triples_Building_11</t>
  </si>
  <si>
    <t>3triples_Building_12</t>
  </si>
  <si>
    <t>3triples_Building_13</t>
  </si>
  <si>
    <t>3triples_Building_14</t>
  </si>
  <si>
    <t>3triples_Building_15</t>
  </si>
  <si>
    <t>3triples_Building_16</t>
  </si>
  <si>
    <t>3triples_Building_17</t>
  </si>
  <si>
    <t>3triples_Building_18</t>
  </si>
  <si>
    <t>3triples_Building_19</t>
  </si>
  <si>
    <t>3triples_Building_20</t>
  </si>
  <si>
    <t>3triples_Building_21</t>
  </si>
  <si>
    <t>3triples_Building_22</t>
  </si>
  <si>
    <t>3triples_Building_23</t>
  </si>
  <si>
    <t>3triples_Building_24</t>
  </si>
  <si>
    <t>3triples_Building_25</t>
  </si>
  <si>
    <t>3triples_Building_26</t>
  </si>
  <si>
    <t>3triples_Food_1</t>
  </si>
  <si>
    <t>3triples_Food_2</t>
  </si>
  <si>
    <t>3triples_Food_3</t>
  </si>
  <si>
    <t>3triples_Food_4</t>
  </si>
  <si>
    <t>3triples_Food_5</t>
  </si>
  <si>
    <t>3triples_Food_6</t>
  </si>
  <si>
    <t>3triples_Food_7</t>
  </si>
  <si>
    <t>3triples_Food_8</t>
  </si>
  <si>
    <t>3triples_Food_9</t>
  </si>
  <si>
    <t>3triples_Food_10</t>
  </si>
  <si>
    <t>3triples_Food_11</t>
  </si>
  <si>
    <t>3triples_Food_12</t>
  </si>
  <si>
    <t>3triples_Food_13</t>
  </si>
  <si>
    <t>3triples_Food_14</t>
  </si>
  <si>
    <t>3triples_Food_15</t>
  </si>
  <si>
    <t>3triples_Food_16</t>
  </si>
  <si>
    <t>3triples_Food_17</t>
  </si>
  <si>
    <t>3triples_Food_18</t>
  </si>
  <si>
    <t>3triples_Food_19</t>
  </si>
  <si>
    <t>3triples_Food_20</t>
  </si>
  <si>
    <t>3triples_Food_21</t>
  </si>
  <si>
    <t>3triples_Food_22</t>
  </si>
  <si>
    <t>3triples_Food_23</t>
  </si>
  <si>
    <t>3triples_Food_24</t>
  </si>
  <si>
    <t>3triples_Food_25</t>
  </si>
  <si>
    <t>3triples_Food_26</t>
  </si>
  <si>
    <t>3triples_Food_27</t>
  </si>
  <si>
    <t>3triples_Food_28</t>
  </si>
  <si>
    <t>3triples_Food_29</t>
  </si>
  <si>
    <t>3triples_Food_30</t>
  </si>
  <si>
    <t>3triples_Food_31</t>
  </si>
  <si>
    <t>3triples_Food_32</t>
  </si>
  <si>
    <t>3triples_Food_33</t>
  </si>
  <si>
    <t>3triples_Food_34</t>
  </si>
  <si>
    <t>3triples_Food_35</t>
  </si>
  <si>
    <t>3triples_Food_36</t>
  </si>
  <si>
    <t>3triples_Food_37</t>
  </si>
  <si>
    <t>3triples_Food_38</t>
  </si>
  <si>
    <t>3triples_Food_39</t>
  </si>
  <si>
    <t>3triples_Monument_1</t>
  </si>
  <si>
    <t>3triples_Monument_2</t>
  </si>
  <si>
    <t>3triples_Monument_3</t>
  </si>
  <si>
    <t>3triples_Monument_4</t>
  </si>
  <si>
    <t>3triples_Monument_5</t>
  </si>
  <si>
    <t>3triples_SportsTeam_1</t>
  </si>
  <si>
    <t>3triples_SportsTeam_2</t>
  </si>
  <si>
    <t>3triples_SportsTeam_3</t>
  </si>
  <si>
    <t>3triples_SportsTeam_4</t>
  </si>
  <si>
    <t>3triples_SportsTeam_5</t>
  </si>
  <si>
    <t>3triples_SportsTeam_6</t>
  </si>
  <si>
    <t>3triples_SportsTeam_7</t>
  </si>
  <si>
    <t>3triples_SportsTeam_8</t>
  </si>
  <si>
    <t>3triples_SportsTeam_9</t>
  </si>
  <si>
    <t>3triples_SportsTeam_10</t>
  </si>
  <si>
    <t>3triples_SportsTeam_11</t>
  </si>
  <si>
    <t>3triples_SportsTeam_12</t>
  </si>
  <si>
    <t>3triples_SportsTeam_13</t>
  </si>
  <si>
    <t>3triples_SportsTeam_14</t>
  </si>
  <si>
    <t>3triples_SportsTeam_15</t>
  </si>
  <si>
    <t>3triples_SportsTeam_16</t>
  </si>
  <si>
    <t>3triples_SportsTeam_17</t>
  </si>
  <si>
    <t>3triples_SportsTeam_18</t>
  </si>
  <si>
    <t>3triples_SportsTeam_19</t>
  </si>
  <si>
    <t>3triples_SportsTeam_20</t>
  </si>
  <si>
    <t>3triples_SportsTeam_21</t>
  </si>
  <si>
    <t>3triples_SportsTeam_22</t>
  </si>
  <si>
    <t>3triples_University_1</t>
  </si>
  <si>
    <t>3triples_University_2</t>
  </si>
  <si>
    <t>3triples_University_3</t>
  </si>
  <si>
    <t>3triples_University_4</t>
  </si>
  <si>
    <t>3triples_University_5</t>
  </si>
  <si>
    <t>3triples_University_6</t>
  </si>
  <si>
    <t>3triples_University_7</t>
  </si>
  <si>
    <t>3triples_University_8</t>
  </si>
  <si>
    <t>3triples_WrittenWork_1</t>
  </si>
  <si>
    <t>3triples_WrittenWork_2</t>
  </si>
  <si>
    <t>3triples_WrittenWork_3</t>
  </si>
  <si>
    <t>3triples_WrittenWork_4</t>
  </si>
  <si>
    <t>3triples_WrittenWork_5</t>
  </si>
  <si>
    <t>3triples_WrittenWork_6</t>
  </si>
  <si>
    <t>3triples_WrittenWork_7</t>
  </si>
  <si>
    <t>3triples_WrittenWork_8</t>
  </si>
  <si>
    <t>3triples_WrittenWork_9</t>
  </si>
  <si>
    <t>3triples_WrittenWork_10</t>
  </si>
  <si>
    <t>3triples_WrittenWork_11</t>
  </si>
  <si>
    <t>3triples_WrittenWork_12</t>
  </si>
  <si>
    <t>3triples_WrittenWork_13</t>
  </si>
  <si>
    <t>3triples_WrittenWork_14</t>
  </si>
  <si>
    <t>3triples_WrittenWork_15</t>
  </si>
  <si>
    <t>3triples_WrittenWork_16</t>
  </si>
  <si>
    <t>3triples_WrittenWork_17</t>
  </si>
  <si>
    <t>3triples_WrittenWork_18</t>
  </si>
  <si>
    <t>3triples_WrittenWork_19</t>
  </si>
  <si>
    <t>3triples_WrittenWork_20</t>
  </si>
  <si>
    <t>3triples_WrittenWork_21</t>
  </si>
  <si>
    <t>3triples_WrittenWork_22</t>
  </si>
  <si>
    <t>3triples_WrittenWork_23</t>
  </si>
  <si>
    <t>3triples_WrittenWork_24</t>
  </si>
  <si>
    <t>3triples_WrittenWork_25</t>
  </si>
  <si>
    <t>3triples_WrittenWork_26</t>
  </si>
  <si>
    <t>3triples_WrittenWork_27</t>
  </si>
  <si>
    <t>3triples_WrittenWork_28</t>
  </si>
  <si>
    <t>3triples_WrittenWork_29</t>
  </si>
  <si>
    <t>3triples_WrittenWork_30</t>
  </si>
  <si>
    <t>3triples_WrittenWork_31</t>
  </si>
  <si>
    <t>ID</t>
  </si>
  <si>
    <t>Rémon</t>
  </si>
  <si>
    <t>Daphne</t>
  </si>
  <si>
    <t>Hennie</t>
  </si>
  <si>
    <t>Score</t>
  </si>
  <si>
    <t>Agreement_score</t>
  </si>
  <si>
    <t>All_annotator_agreement</t>
  </si>
  <si>
    <t>Scores per category</t>
  </si>
  <si>
    <t>Airport</t>
  </si>
  <si>
    <t>Astronout</t>
  </si>
  <si>
    <t>Building</t>
  </si>
  <si>
    <t>Recall</t>
  </si>
  <si>
    <t>Precision</t>
  </si>
  <si>
    <t>F-Score</t>
  </si>
  <si>
    <t>Overall</t>
  </si>
  <si>
    <t>Food</t>
  </si>
  <si>
    <t>Monument</t>
  </si>
  <si>
    <t>SportsTeam</t>
  </si>
  <si>
    <t>University</t>
  </si>
  <si>
    <t>WrittenWork</t>
  </si>
  <si>
    <t>City</t>
  </si>
  <si>
    <t>Annotator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</si>
</sst>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4"/>
  <sheetViews>
    <sheetView tabSelected="1" workbookViewId="0">
      <selection activeCell="K24" sqref="K24"/>
    </sheetView>
  </sheetViews>
  <sheetFormatPr defaultRowHeight="15" x14ac:dyDescent="0.25"/>
  <cols>
    <col min="1" max="1" width="22.5703125" bestFit="1" customWidth="1"/>
    <col min="2" max="4" width="9.140625" style="2"/>
    <col min="6" max="6" width="25.7109375" customWidth="1"/>
    <col min="8" max="8" width="16.85546875" bestFit="1" customWidth="1"/>
    <col min="9" max="10" width="16.85546875" customWidth="1"/>
    <col min="11" max="11" width="25.42578125" customWidth="1"/>
    <col min="12" max="12" width="22.7109375" bestFit="1" customWidth="1"/>
    <col min="15" max="15" width="18.42578125" bestFit="1" customWidth="1"/>
  </cols>
  <sheetData>
    <row r="1" spans="1:18" x14ac:dyDescent="0.25">
      <c r="A1" s="1" t="s">
        <v>520</v>
      </c>
      <c r="B1" s="3" t="s">
        <v>521</v>
      </c>
      <c r="C1" s="3" t="s">
        <v>522</v>
      </c>
      <c r="D1" s="3" t="s">
        <v>523</v>
      </c>
      <c r="F1" s="3" t="s">
        <v>524</v>
      </c>
      <c r="H1" s="1" t="s">
        <v>525</v>
      </c>
      <c r="I1" s="1"/>
      <c r="J1" s="1" t="s">
        <v>531</v>
      </c>
      <c r="K1" s="1" t="s">
        <v>532</v>
      </c>
      <c r="L1" s="1" t="s">
        <v>526</v>
      </c>
      <c r="O1" s="1" t="s">
        <v>527</v>
      </c>
    </row>
    <row r="2" spans="1:18" x14ac:dyDescent="0.25">
      <c r="A2" t="s">
        <v>0</v>
      </c>
      <c r="B2" s="2">
        <v>1</v>
      </c>
      <c r="C2" s="2">
        <v>1</v>
      </c>
      <c r="D2" s="2">
        <v>1</v>
      </c>
      <c r="F2">
        <f>SUM(B2,C2,D2)</f>
        <v>3</v>
      </c>
      <c r="H2">
        <f>IF(F2 &gt; 1,1,0)</f>
        <v>1</v>
      </c>
      <c r="J2">
        <f>IF(ISNUMBER(B2)=TRUE,1,0)</f>
        <v>1</v>
      </c>
      <c r="K2">
        <f t="shared" ref="K2:K3" si="0">IF(J2 = 1,IF(F2 &gt; 1,1,0), FALSE)</f>
        <v>1</v>
      </c>
      <c r="L2">
        <f>IF(K2=FALSE, FALSE, IF(OR(F2=3, F2=0), 1,0))</f>
        <v>1</v>
      </c>
    </row>
    <row r="3" spans="1:18" x14ac:dyDescent="0.25">
      <c r="A3" t="s">
        <v>1</v>
      </c>
      <c r="B3" s="2">
        <v>1</v>
      </c>
      <c r="C3" s="2">
        <v>1</v>
      </c>
      <c r="D3" s="2">
        <v>1</v>
      </c>
      <c r="F3">
        <f t="shared" ref="F3:F66" si="1">SUM(B3,C3,D3)</f>
        <v>3</v>
      </c>
      <c r="H3">
        <f t="shared" ref="H3:H66" si="2">IF(F3 &gt; 1,1,0)</f>
        <v>1</v>
      </c>
      <c r="J3">
        <f>IF(ISNUMBER(B3)=TRUE,1,0)</f>
        <v>1</v>
      </c>
      <c r="K3">
        <f t="shared" si="0"/>
        <v>1</v>
      </c>
      <c r="L3">
        <f>IF(K3=FALSE, FALSE, IF(OR(F3=3, F3=0), 1,0))</f>
        <v>1</v>
      </c>
    </row>
    <row r="4" spans="1:18" x14ac:dyDescent="0.25">
      <c r="A4" t="s">
        <v>2</v>
      </c>
      <c r="B4" s="2" t="s">
        <v>3</v>
      </c>
      <c r="C4" s="2" t="s">
        <v>3</v>
      </c>
      <c r="D4" s="2" t="s">
        <v>3</v>
      </c>
      <c r="F4">
        <f t="shared" si="1"/>
        <v>0</v>
      </c>
      <c r="H4">
        <f t="shared" si="2"/>
        <v>0</v>
      </c>
      <c r="J4">
        <f>IF(ISNUMBER(B4)=TRUE,1,0)</f>
        <v>0</v>
      </c>
      <c r="K4" t="b">
        <f>IF(J4 = 1,IF(F4 &gt; 1,1,0), FALSE)</f>
        <v>0</v>
      </c>
      <c r="L4" t="b">
        <f>IF(K4=FALSE, FALSE, IF(OR(F4=3, F4=0), 1,0))</f>
        <v>0</v>
      </c>
      <c r="P4" s="1" t="s">
        <v>531</v>
      </c>
      <c r="Q4" s="1" t="s">
        <v>532</v>
      </c>
      <c r="R4" s="1" t="s">
        <v>533</v>
      </c>
    </row>
    <row r="5" spans="1:18" x14ac:dyDescent="0.25">
      <c r="A5" t="s">
        <v>4</v>
      </c>
      <c r="B5" s="2">
        <v>1</v>
      </c>
      <c r="C5" s="2">
        <v>1</v>
      </c>
      <c r="D5" s="2">
        <v>1</v>
      </c>
      <c r="F5">
        <f t="shared" si="1"/>
        <v>3</v>
      </c>
      <c r="H5">
        <f t="shared" si="2"/>
        <v>1</v>
      </c>
      <c r="J5">
        <f t="shared" ref="J5:J68" si="3">IF(ISNUMBER(B5)=TRUE,1,0)</f>
        <v>1</v>
      </c>
      <c r="K5">
        <f t="shared" ref="K5:K68" si="4">IF(J5 = 1,IF(F5 &gt; 1,1,0), FALSE)</f>
        <v>1</v>
      </c>
      <c r="L5">
        <f>IF(K5=FALSE, FALSE, IF(OR(F5=3, F5=0), 1,0))</f>
        <v>1</v>
      </c>
      <c r="O5" s="1" t="s">
        <v>528</v>
      </c>
      <c r="P5">
        <f>ROUND(COUNTIF(J2:J38,1)/COUNT(J2:J38), 3)</f>
        <v>0.94599999999999995</v>
      </c>
      <c r="Q5">
        <f>ROUND(COUNTIF(K2:K38,1)/(COUNTIF(K2:K38,1)+COUNTIF(K2:K38,0)), 3)</f>
        <v>0.97099999999999997</v>
      </c>
      <c r="R5">
        <f t="shared" ref="R5:R7" si="5">ROUND(2*((P5*Q5)/(P5+Q5)), 3)</f>
        <v>0.95799999999999996</v>
      </c>
    </row>
    <row r="6" spans="1:18" x14ac:dyDescent="0.25">
      <c r="A6" t="s">
        <v>5</v>
      </c>
      <c r="B6" s="2">
        <v>1</v>
      </c>
      <c r="C6" s="2">
        <v>1</v>
      </c>
      <c r="D6" s="2">
        <v>1</v>
      </c>
      <c r="F6">
        <f t="shared" si="1"/>
        <v>3</v>
      </c>
      <c r="H6">
        <f t="shared" si="2"/>
        <v>1</v>
      </c>
      <c r="J6">
        <f t="shared" si="3"/>
        <v>1</v>
      </c>
      <c r="K6">
        <f t="shared" si="4"/>
        <v>1</v>
      </c>
      <c r="L6">
        <f>IF(K6=FALSE, FALSE, IF(OR(F6=3, F6=0), 1,0))</f>
        <v>1</v>
      </c>
      <c r="O6" s="1" t="s">
        <v>529</v>
      </c>
      <c r="P6">
        <f>ROUND(COUNTIF(J39:J47,1)/COUNT(J39:J47), 3)</f>
        <v>0.88900000000000001</v>
      </c>
      <c r="Q6">
        <f>ROUND(COUNTIF(K39:K47,1)/(COUNTIF(K39:K47,1)+COUNTIF(K39:K47,0)), 3)</f>
        <v>0.875</v>
      </c>
      <c r="R6">
        <f t="shared" si="5"/>
        <v>0.88200000000000001</v>
      </c>
    </row>
    <row r="7" spans="1:18" x14ac:dyDescent="0.25">
      <c r="A7" t="s">
        <v>6</v>
      </c>
      <c r="B7" s="2">
        <v>1</v>
      </c>
      <c r="C7" s="2">
        <v>1</v>
      </c>
      <c r="D7" s="2">
        <v>1</v>
      </c>
      <c r="F7">
        <f t="shared" si="1"/>
        <v>3</v>
      </c>
      <c r="H7">
        <f t="shared" si="2"/>
        <v>1</v>
      </c>
      <c r="J7">
        <f t="shared" si="3"/>
        <v>1</v>
      </c>
      <c r="K7">
        <f t="shared" si="4"/>
        <v>1</v>
      </c>
      <c r="L7">
        <f>IF(K7=FALSE, FALSE, IF(OR(F7=3, F7=0), 1,0))</f>
        <v>1</v>
      </c>
      <c r="O7" s="1" t="s">
        <v>530</v>
      </c>
      <c r="P7">
        <f>ROUND(COUNTIF(J48:J77,1)/COUNT(J48:J77), 3)</f>
        <v>0.93300000000000005</v>
      </c>
      <c r="Q7">
        <f>ROUND(COUNTIF(K48:K77,1)/(COUNTIF(K48:K77,1)+COUNTIF(K48:K77,0)), 3)</f>
        <v>0.82099999999999995</v>
      </c>
      <c r="R7">
        <f t="shared" si="5"/>
        <v>0.873</v>
      </c>
    </row>
    <row r="8" spans="1:18" x14ac:dyDescent="0.25">
      <c r="A8" t="s">
        <v>7</v>
      </c>
      <c r="B8" s="2">
        <v>1</v>
      </c>
      <c r="C8" s="2">
        <v>1</v>
      </c>
      <c r="D8" s="2">
        <v>1</v>
      </c>
      <c r="F8">
        <f t="shared" si="1"/>
        <v>3</v>
      </c>
      <c r="H8">
        <f t="shared" si="2"/>
        <v>1</v>
      </c>
      <c r="J8">
        <f t="shared" si="3"/>
        <v>1</v>
      </c>
      <c r="K8">
        <f t="shared" si="4"/>
        <v>1</v>
      </c>
      <c r="L8">
        <f>IF(K8=FALSE, FALSE, IF(OR(F8=3, F8=0), 1,0))</f>
        <v>1</v>
      </c>
      <c r="O8" s="1" t="s">
        <v>540</v>
      </c>
      <c r="P8">
        <f>ROUND(COUNTIF(J78:J108,1)/COUNT(J78:J108), 3)</f>
        <v>1</v>
      </c>
      <c r="Q8">
        <f>ROUND(COUNTIF(K78:K108,1)/(COUNTIF(K78:K108,1)+COUNTIF(K78:K108,0)), 3)</f>
        <v>0.96799999999999997</v>
      </c>
      <c r="R8">
        <f>ROUND(2*((P8*Q8)/(P8+Q8)), 3)</f>
        <v>0.98399999999999999</v>
      </c>
    </row>
    <row r="9" spans="1:18" x14ac:dyDescent="0.25">
      <c r="A9" t="s">
        <v>8</v>
      </c>
      <c r="B9" s="2">
        <v>1</v>
      </c>
      <c r="C9" s="2">
        <v>1</v>
      </c>
      <c r="D9" s="2">
        <v>1</v>
      </c>
      <c r="F9">
        <f t="shared" si="1"/>
        <v>3</v>
      </c>
      <c r="H9">
        <f t="shared" si="2"/>
        <v>1</v>
      </c>
      <c r="J9">
        <f t="shared" si="3"/>
        <v>1</v>
      </c>
      <c r="K9">
        <f t="shared" si="4"/>
        <v>1</v>
      </c>
      <c r="L9">
        <f>IF(K9=FALSE, FALSE, IF(OR(F9=3, F9=0), 1,0))</f>
        <v>1</v>
      </c>
      <c r="O9" s="1" t="s">
        <v>535</v>
      </c>
      <c r="P9">
        <f>ROUND(COUNTIF(J109:J142,1)/COUNT(J109:J142), 3)</f>
        <v>0.97099999999999997</v>
      </c>
      <c r="Q9">
        <f>ROUND(COUNTIF(K109:K142,1)/(COUNTIF(K109:K142,1)+COUNTIF(K109:K142,0)), 3)</f>
        <v>0.84799999999999998</v>
      </c>
      <c r="R9">
        <f>ROUND(2*((P9*Q9)/(P9+Q9)), 3)</f>
        <v>0.90500000000000003</v>
      </c>
    </row>
    <row r="10" spans="1:18" x14ac:dyDescent="0.25">
      <c r="A10" t="s">
        <v>9</v>
      </c>
      <c r="B10" s="2">
        <v>1</v>
      </c>
      <c r="C10" s="2">
        <v>1</v>
      </c>
      <c r="D10" s="2">
        <v>1</v>
      </c>
      <c r="F10">
        <f t="shared" si="1"/>
        <v>3</v>
      </c>
      <c r="H10">
        <f t="shared" si="2"/>
        <v>1</v>
      </c>
      <c r="J10">
        <f t="shared" si="3"/>
        <v>1</v>
      </c>
      <c r="K10">
        <f t="shared" si="4"/>
        <v>1</v>
      </c>
      <c r="L10">
        <f>IF(K10=FALSE, FALSE, IF(OR(F10=3, F10=0), 1,0))</f>
        <v>1</v>
      </c>
      <c r="O10" s="1" t="s">
        <v>536</v>
      </c>
      <c r="P10">
        <f>ROUND(COUNTIF(J143:J147,1)/COUNT(J143:J147), 3)</f>
        <v>1</v>
      </c>
      <c r="Q10">
        <f>ROUND(COUNTIF(K143:K147,1)/(COUNTIF(K143:K147,1)+COUNTIF(K143:K147,0)), 3)</f>
        <v>0.6</v>
      </c>
      <c r="R10">
        <f>ROUND(2*((P10*Q10)/(P10+Q10)), 3)</f>
        <v>0.75</v>
      </c>
    </row>
    <row r="11" spans="1:18" x14ac:dyDescent="0.25">
      <c r="A11" t="s">
        <v>10</v>
      </c>
      <c r="B11" s="2">
        <v>1</v>
      </c>
      <c r="C11" s="2">
        <v>1</v>
      </c>
      <c r="D11" s="2">
        <v>1</v>
      </c>
      <c r="F11">
        <f t="shared" si="1"/>
        <v>3</v>
      </c>
      <c r="H11">
        <f t="shared" si="2"/>
        <v>1</v>
      </c>
      <c r="J11">
        <f t="shared" si="3"/>
        <v>1</v>
      </c>
      <c r="K11">
        <f t="shared" si="4"/>
        <v>1</v>
      </c>
      <c r="L11">
        <f>IF(K11=FALSE, FALSE, IF(OR(F11=3, F11=0), 1,0))</f>
        <v>1</v>
      </c>
      <c r="O11" s="1" t="s">
        <v>537</v>
      </c>
      <c r="P11">
        <f>ROUND(COUNTIF(J148:J179,1)/COUNT(J148:J179), 3)</f>
        <v>0.96899999999999997</v>
      </c>
      <c r="Q11">
        <f>ROUND(COUNTIF(K148:K179,1)/(COUNTIF(K148:K179,1)+COUNTIF(K148:K179,0)), 3)</f>
        <v>1</v>
      </c>
      <c r="R11">
        <f>ROUND(2*((P11*Q11)/(P11+Q11)), 3)</f>
        <v>0.98399999999999999</v>
      </c>
    </row>
    <row r="12" spans="1:18" x14ac:dyDescent="0.25">
      <c r="A12" t="s">
        <v>11</v>
      </c>
      <c r="B12" s="2">
        <v>1</v>
      </c>
      <c r="C12" s="2">
        <v>1</v>
      </c>
      <c r="D12" s="2">
        <v>1</v>
      </c>
      <c r="F12">
        <f t="shared" si="1"/>
        <v>3</v>
      </c>
      <c r="H12">
        <f t="shared" si="2"/>
        <v>1</v>
      </c>
      <c r="J12">
        <f t="shared" si="3"/>
        <v>1</v>
      </c>
      <c r="K12">
        <f t="shared" si="4"/>
        <v>1</v>
      </c>
      <c r="L12">
        <f>IF(K12=FALSE, FALSE, IF(OR(F12=3, F12=0), 1,0))</f>
        <v>1</v>
      </c>
      <c r="O12" s="1" t="s">
        <v>538</v>
      </c>
      <c r="P12">
        <f>ROUND(COUNTIF(J180:J186,1)/COUNT(J180:J186), 3)</f>
        <v>0.71399999999999997</v>
      </c>
      <c r="Q12">
        <f>ROUND(COUNTIF(K180:K186,1)/(COUNTIF(K180:K186,1)+COUNTIF(K180:K186,0)), 3)</f>
        <v>0.8</v>
      </c>
      <c r="R12">
        <f>ROUND(2*((P12*Q12)/(P12+Q12)), 3)</f>
        <v>0.755</v>
      </c>
    </row>
    <row r="13" spans="1:18" x14ac:dyDescent="0.25">
      <c r="A13" t="s">
        <v>12</v>
      </c>
      <c r="B13" s="2">
        <v>1</v>
      </c>
      <c r="C13" s="2">
        <v>1</v>
      </c>
      <c r="D13" s="2">
        <v>1</v>
      </c>
      <c r="F13">
        <f t="shared" si="1"/>
        <v>3</v>
      </c>
      <c r="H13">
        <f t="shared" si="2"/>
        <v>1</v>
      </c>
      <c r="J13">
        <f t="shared" si="3"/>
        <v>1</v>
      </c>
      <c r="K13">
        <f t="shared" si="4"/>
        <v>1</v>
      </c>
      <c r="L13">
        <f>IF(K13=FALSE, FALSE, IF(OR(F13=3, F13=0), 1,0))</f>
        <v>1</v>
      </c>
      <c r="O13" s="1" t="s">
        <v>539</v>
      </c>
      <c r="P13">
        <f>ROUND(COUNTIF(J187:J214,1)/COUNT(J187:J214), 3)</f>
        <v>1</v>
      </c>
      <c r="Q13">
        <f>ROUND(COUNTIF(K187:K214,1)/(COUNTIF(K187:K214,1)+COUNTIF(K187:K214,0)), 3)</f>
        <v>0.92900000000000005</v>
      </c>
      <c r="R13">
        <f>ROUND(2*((P13*Q13)/(P13+Q13)), 3)</f>
        <v>0.96299999999999997</v>
      </c>
    </row>
    <row r="14" spans="1:18" x14ac:dyDescent="0.25">
      <c r="A14" t="s">
        <v>13</v>
      </c>
      <c r="B14" s="2">
        <v>1</v>
      </c>
      <c r="C14" s="2">
        <v>1</v>
      </c>
      <c r="D14" s="2">
        <v>1</v>
      </c>
      <c r="F14">
        <f t="shared" si="1"/>
        <v>3</v>
      </c>
      <c r="H14">
        <f t="shared" si="2"/>
        <v>1</v>
      </c>
      <c r="J14">
        <f t="shared" si="3"/>
        <v>1</v>
      </c>
      <c r="K14">
        <f t="shared" si="4"/>
        <v>1</v>
      </c>
      <c r="L14">
        <f>IF(K14=FALSE, FALSE, IF(OR(F14=3, F14=0), 1,0))</f>
        <v>1</v>
      </c>
    </row>
    <row r="15" spans="1:18" x14ac:dyDescent="0.25">
      <c r="A15" t="s">
        <v>14</v>
      </c>
      <c r="B15" s="2">
        <v>1</v>
      </c>
      <c r="C15" s="2">
        <v>1</v>
      </c>
      <c r="D15" s="2">
        <v>1</v>
      </c>
      <c r="F15">
        <f t="shared" si="1"/>
        <v>3</v>
      </c>
      <c r="H15">
        <f t="shared" si="2"/>
        <v>1</v>
      </c>
      <c r="J15">
        <f t="shared" si="3"/>
        <v>1</v>
      </c>
      <c r="K15">
        <f t="shared" si="4"/>
        <v>1</v>
      </c>
      <c r="L15">
        <f>IF(K15=FALSE, FALSE, IF(OR(F15=3, F15=0), 1,0))</f>
        <v>1</v>
      </c>
    </row>
    <row r="16" spans="1:18" x14ac:dyDescent="0.25">
      <c r="A16" t="s">
        <v>15</v>
      </c>
      <c r="B16" s="2">
        <v>1</v>
      </c>
      <c r="C16" s="2">
        <v>1</v>
      </c>
      <c r="D16" s="2">
        <v>1</v>
      </c>
      <c r="F16">
        <f t="shared" si="1"/>
        <v>3</v>
      </c>
      <c r="H16">
        <f t="shared" si="2"/>
        <v>1</v>
      </c>
      <c r="J16">
        <f t="shared" si="3"/>
        <v>1</v>
      </c>
      <c r="K16">
        <f t="shared" si="4"/>
        <v>1</v>
      </c>
      <c r="L16">
        <f>IF(K16=FALSE, FALSE, IF(OR(F16=3, F16=0), 1,0))</f>
        <v>1</v>
      </c>
    </row>
    <row r="17" spans="1:18" x14ac:dyDescent="0.25">
      <c r="A17" t="s">
        <v>16</v>
      </c>
      <c r="B17" s="2">
        <v>1</v>
      </c>
      <c r="C17" s="2">
        <v>1</v>
      </c>
      <c r="D17" s="2">
        <v>1</v>
      </c>
      <c r="F17">
        <f t="shared" si="1"/>
        <v>3</v>
      </c>
      <c r="H17">
        <f t="shared" si="2"/>
        <v>1</v>
      </c>
      <c r="J17">
        <f t="shared" si="3"/>
        <v>1</v>
      </c>
      <c r="K17">
        <f t="shared" si="4"/>
        <v>1</v>
      </c>
      <c r="L17">
        <f>IF(K17=FALSE, FALSE, IF(OR(F17=3, F17=0), 1,0))</f>
        <v>1</v>
      </c>
      <c r="O17" s="1" t="s">
        <v>534</v>
      </c>
      <c r="P17">
        <f>ROUND(COUNTIF(J:J,1)/COUNT(J:J), 3)</f>
        <v>0.95799999999999996</v>
      </c>
      <c r="Q17">
        <f>ROUND(COUNTIF(K:K,1)/(COUNTIF(K:K,1)+COUNTIF(K:K,0)), 3)</f>
        <v>0.91200000000000003</v>
      </c>
      <c r="R17">
        <f>ROUND(2*((P17*Q17)/(P17+Q17)), 3)</f>
        <v>0.93400000000000005</v>
      </c>
    </row>
    <row r="18" spans="1:18" x14ac:dyDescent="0.25">
      <c r="A18" t="s">
        <v>17</v>
      </c>
      <c r="B18" s="2">
        <v>1</v>
      </c>
      <c r="C18" s="2">
        <v>1</v>
      </c>
      <c r="D18" s="2">
        <v>1</v>
      </c>
      <c r="F18">
        <f t="shared" si="1"/>
        <v>3</v>
      </c>
      <c r="H18">
        <f t="shared" si="2"/>
        <v>1</v>
      </c>
      <c r="J18">
        <f t="shared" si="3"/>
        <v>1</v>
      </c>
      <c r="K18">
        <f t="shared" si="4"/>
        <v>1</v>
      </c>
      <c r="L18">
        <f>IF(K18=FALSE, FALSE, IF(OR(F18=3, F18=0), 1,0))</f>
        <v>1</v>
      </c>
    </row>
    <row r="19" spans="1:18" x14ac:dyDescent="0.25">
      <c r="A19" t="s">
        <v>18</v>
      </c>
      <c r="B19" s="2">
        <v>1</v>
      </c>
      <c r="C19" s="2">
        <v>1</v>
      </c>
      <c r="D19" s="2">
        <v>1</v>
      </c>
      <c r="F19">
        <f t="shared" si="1"/>
        <v>3</v>
      </c>
      <c r="H19">
        <f t="shared" si="2"/>
        <v>1</v>
      </c>
      <c r="J19">
        <f t="shared" si="3"/>
        <v>1</v>
      </c>
      <c r="K19">
        <f t="shared" si="4"/>
        <v>1</v>
      </c>
      <c r="L19">
        <f>IF(K19=FALSE, FALSE, IF(OR(F19=3, F19=0), 1,0))</f>
        <v>1</v>
      </c>
      <c r="O19" s="1" t="s">
        <v>541</v>
      </c>
      <c r="P19">
        <f>ROUND(COUNTIF(L:L,1)/COUNT(L:L), 3)</f>
        <v>0.83799999999999997</v>
      </c>
    </row>
    <row r="20" spans="1:18" x14ac:dyDescent="0.25">
      <c r="A20" t="s">
        <v>19</v>
      </c>
      <c r="B20" s="2">
        <v>1</v>
      </c>
      <c r="C20" s="2">
        <v>1</v>
      </c>
      <c r="D20" s="2">
        <v>1</v>
      </c>
      <c r="F20">
        <f t="shared" si="1"/>
        <v>3</v>
      </c>
      <c r="H20">
        <f t="shared" si="2"/>
        <v>1</v>
      </c>
      <c r="J20">
        <f t="shared" si="3"/>
        <v>1</v>
      </c>
      <c r="K20">
        <f t="shared" si="4"/>
        <v>1</v>
      </c>
      <c r="L20">
        <f>IF(K20=FALSE, FALSE, IF(OR(F20=3, F20=0), 1,0))</f>
        <v>1</v>
      </c>
    </row>
    <row r="21" spans="1:18" x14ac:dyDescent="0.25">
      <c r="A21" t="s">
        <v>20</v>
      </c>
      <c r="B21" s="2">
        <v>1</v>
      </c>
      <c r="C21" s="2">
        <v>1</v>
      </c>
      <c r="D21" s="2">
        <v>1</v>
      </c>
      <c r="F21">
        <f t="shared" si="1"/>
        <v>3</v>
      </c>
      <c r="H21">
        <f t="shared" si="2"/>
        <v>1</v>
      </c>
      <c r="J21">
        <f t="shared" si="3"/>
        <v>1</v>
      </c>
      <c r="K21">
        <f t="shared" si="4"/>
        <v>1</v>
      </c>
      <c r="L21">
        <f>IF(K21=FALSE, FALSE, IF(OR(F21=3, F21=0), 1,0))</f>
        <v>1</v>
      </c>
    </row>
    <row r="22" spans="1:18" x14ac:dyDescent="0.25">
      <c r="A22" t="s">
        <v>21</v>
      </c>
      <c r="B22" s="2">
        <v>1</v>
      </c>
      <c r="C22" s="2">
        <v>1</v>
      </c>
      <c r="D22" s="2">
        <v>1</v>
      </c>
      <c r="F22">
        <f t="shared" si="1"/>
        <v>3</v>
      </c>
      <c r="H22">
        <f t="shared" si="2"/>
        <v>1</v>
      </c>
      <c r="J22">
        <f t="shared" si="3"/>
        <v>1</v>
      </c>
      <c r="K22">
        <f t="shared" si="4"/>
        <v>1</v>
      </c>
      <c r="L22">
        <f>IF(K22=FALSE, FALSE, IF(OR(F22=3, F22=0), 1,0))</f>
        <v>1</v>
      </c>
    </row>
    <row r="23" spans="1:18" x14ac:dyDescent="0.25">
      <c r="A23" t="s">
        <v>22</v>
      </c>
      <c r="B23" s="2">
        <v>1</v>
      </c>
      <c r="C23" s="2">
        <v>1</v>
      </c>
      <c r="D23" s="2">
        <v>1</v>
      </c>
      <c r="F23">
        <f t="shared" si="1"/>
        <v>3</v>
      </c>
      <c r="H23">
        <f t="shared" si="2"/>
        <v>1</v>
      </c>
      <c r="J23">
        <f t="shared" si="3"/>
        <v>1</v>
      </c>
      <c r="K23">
        <f t="shared" si="4"/>
        <v>1</v>
      </c>
      <c r="L23">
        <f>IF(K23=FALSE, FALSE, IF(OR(F23=3, F23=0), 1,0))</f>
        <v>1</v>
      </c>
    </row>
    <row r="24" spans="1:18" x14ac:dyDescent="0.25">
      <c r="A24" t="s">
        <v>23</v>
      </c>
      <c r="B24" s="2">
        <v>1</v>
      </c>
      <c r="C24" s="2">
        <v>1</v>
      </c>
      <c r="D24" s="2">
        <v>1</v>
      </c>
      <c r="F24">
        <f t="shared" si="1"/>
        <v>3</v>
      </c>
      <c r="H24">
        <f t="shared" si="2"/>
        <v>1</v>
      </c>
      <c r="J24">
        <f t="shared" si="3"/>
        <v>1</v>
      </c>
      <c r="K24">
        <f t="shared" si="4"/>
        <v>1</v>
      </c>
      <c r="L24">
        <f>IF(K24=FALSE, FALSE, IF(OR(F24=3, F24=0), 1,0))</f>
        <v>1</v>
      </c>
    </row>
    <row r="25" spans="1:18" x14ac:dyDescent="0.25">
      <c r="A25" t="s">
        <v>24</v>
      </c>
      <c r="B25" s="2">
        <v>1</v>
      </c>
      <c r="C25" s="2">
        <v>1</v>
      </c>
      <c r="D25" s="2">
        <v>1</v>
      </c>
      <c r="F25">
        <f t="shared" si="1"/>
        <v>3</v>
      </c>
      <c r="H25">
        <f t="shared" si="2"/>
        <v>1</v>
      </c>
      <c r="J25">
        <f t="shared" si="3"/>
        <v>1</v>
      </c>
      <c r="K25">
        <f t="shared" si="4"/>
        <v>1</v>
      </c>
      <c r="L25">
        <f>IF(K25=FALSE, FALSE, IF(OR(F25=3, F25=0), 1,0))</f>
        <v>1</v>
      </c>
    </row>
    <row r="26" spans="1:18" x14ac:dyDescent="0.25">
      <c r="A26" t="s">
        <v>25</v>
      </c>
      <c r="B26" s="2">
        <v>1</v>
      </c>
      <c r="C26" s="2">
        <v>1</v>
      </c>
      <c r="D26" s="2">
        <v>1</v>
      </c>
      <c r="F26">
        <f t="shared" si="1"/>
        <v>3</v>
      </c>
      <c r="H26">
        <f t="shared" si="2"/>
        <v>1</v>
      </c>
      <c r="J26">
        <f t="shared" si="3"/>
        <v>1</v>
      </c>
      <c r="K26">
        <f t="shared" si="4"/>
        <v>1</v>
      </c>
      <c r="L26">
        <f>IF(K26=FALSE, FALSE, IF(OR(F26=3, F26=0), 1,0))</f>
        <v>1</v>
      </c>
    </row>
    <row r="27" spans="1:18" x14ac:dyDescent="0.25">
      <c r="A27" t="s">
        <v>26</v>
      </c>
      <c r="B27" s="2">
        <v>1</v>
      </c>
      <c r="C27" s="2">
        <v>1</v>
      </c>
      <c r="D27" s="2">
        <v>1</v>
      </c>
      <c r="F27">
        <f t="shared" si="1"/>
        <v>3</v>
      </c>
      <c r="H27">
        <f t="shared" si="2"/>
        <v>1</v>
      </c>
      <c r="J27">
        <f t="shared" si="3"/>
        <v>1</v>
      </c>
      <c r="K27">
        <f t="shared" si="4"/>
        <v>1</v>
      </c>
      <c r="L27">
        <f>IF(K27=FALSE, FALSE, IF(OR(F27=3, F27=0), 1,0))</f>
        <v>1</v>
      </c>
    </row>
    <row r="28" spans="1:18" x14ac:dyDescent="0.25">
      <c r="A28" t="s">
        <v>27</v>
      </c>
      <c r="B28" s="2">
        <v>1</v>
      </c>
      <c r="C28" s="2">
        <v>1</v>
      </c>
      <c r="D28" s="2">
        <v>1</v>
      </c>
      <c r="F28">
        <f t="shared" si="1"/>
        <v>3</v>
      </c>
      <c r="H28">
        <f t="shared" si="2"/>
        <v>1</v>
      </c>
      <c r="J28">
        <f t="shared" si="3"/>
        <v>1</v>
      </c>
      <c r="K28">
        <f t="shared" si="4"/>
        <v>1</v>
      </c>
      <c r="L28">
        <f>IF(K28=FALSE, FALSE, IF(OR(F28=3, F28=0), 1,0))</f>
        <v>1</v>
      </c>
    </row>
    <row r="29" spans="1:18" x14ac:dyDescent="0.25">
      <c r="A29" t="s">
        <v>28</v>
      </c>
      <c r="B29" s="2">
        <v>0</v>
      </c>
      <c r="C29" s="2">
        <v>0</v>
      </c>
      <c r="D29" s="2">
        <v>1</v>
      </c>
      <c r="F29">
        <f t="shared" si="1"/>
        <v>1</v>
      </c>
      <c r="H29">
        <f t="shared" si="2"/>
        <v>0</v>
      </c>
      <c r="J29">
        <f t="shared" si="3"/>
        <v>1</v>
      </c>
      <c r="K29">
        <f t="shared" si="4"/>
        <v>0</v>
      </c>
      <c r="L29">
        <f>IF(K29=FALSE, FALSE, IF(OR(F29=3, F29=0), 1,0))</f>
        <v>0</v>
      </c>
    </row>
    <row r="30" spans="1:18" x14ac:dyDescent="0.25">
      <c r="A30" t="s">
        <v>29</v>
      </c>
      <c r="B30" s="2">
        <v>1</v>
      </c>
      <c r="C30" s="2">
        <v>1</v>
      </c>
      <c r="D30" s="2">
        <v>1</v>
      </c>
      <c r="F30">
        <f t="shared" si="1"/>
        <v>3</v>
      </c>
      <c r="H30">
        <f t="shared" si="2"/>
        <v>1</v>
      </c>
      <c r="J30">
        <f t="shared" si="3"/>
        <v>1</v>
      </c>
      <c r="K30">
        <f t="shared" si="4"/>
        <v>1</v>
      </c>
      <c r="L30">
        <f>IF(K30=FALSE, FALSE, IF(OR(F30=3, F30=0), 1,0))</f>
        <v>1</v>
      </c>
    </row>
    <row r="31" spans="1:18" x14ac:dyDescent="0.25">
      <c r="A31" t="s">
        <v>30</v>
      </c>
      <c r="B31" s="2">
        <v>1</v>
      </c>
      <c r="C31" s="2">
        <v>1</v>
      </c>
      <c r="D31" s="2">
        <v>1</v>
      </c>
      <c r="F31">
        <f t="shared" si="1"/>
        <v>3</v>
      </c>
      <c r="H31">
        <f t="shared" si="2"/>
        <v>1</v>
      </c>
      <c r="J31">
        <f t="shared" si="3"/>
        <v>1</v>
      </c>
      <c r="K31">
        <f t="shared" si="4"/>
        <v>1</v>
      </c>
      <c r="L31">
        <f>IF(K31=FALSE, FALSE, IF(OR(F31=3, F31=0), 1,0))</f>
        <v>1</v>
      </c>
    </row>
    <row r="32" spans="1:18" x14ac:dyDescent="0.25">
      <c r="A32" t="s">
        <v>31</v>
      </c>
      <c r="B32" s="2">
        <v>1</v>
      </c>
      <c r="C32" s="2">
        <v>1</v>
      </c>
      <c r="D32" s="2">
        <v>1</v>
      </c>
      <c r="F32">
        <f t="shared" si="1"/>
        <v>3</v>
      </c>
      <c r="H32">
        <f t="shared" si="2"/>
        <v>1</v>
      </c>
      <c r="J32">
        <f t="shared" si="3"/>
        <v>1</v>
      </c>
      <c r="K32">
        <f t="shared" si="4"/>
        <v>1</v>
      </c>
      <c r="L32">
        <f>IF(K32=FALSE, FALSE, IF(OR(F32=3, F32=0), 1,0))</f>
        <v>1</v>
      </c>
    </row>
    <row r="33" spans="1:12" x14ac:dyDescent="0.25">
      <c r="A33" t="s">
        <v>32</v>
      </c>
      <c r="B33" s="2">
        <v>1</v>
      </c>
      <c r="C33" s="2">
        <v>1</v>
      </c>
      <c r="D33" s="2">
        <v>1</v>
      </c>
      <c r="F33">
        <f t="shared" si="1"/>
        <v>3</v>
      </c>
      <c r="H33">
        <f t="shared" si="2"/>
        <v>1</v>
      </c>
      <c r="J33">
        <f t="shared" si="3"/>
        <v>1</v>
      </c>
      <c r="K33">
        <f t="shared" si="4"/>
        <v>1</v>
      </c>
      <c r="L33">
        <f>IF(K33=FALSE, FALSE, IF(OR(F33=3, F33=0), 1,0))</f>
        <v>1</v>
      </c>
    </row>
    <row r="34" spans="1:12" x14ac:dyDescent="0.25">
      <c r="A34" t="s">
        <v>33</v>
      </c>
      <c r="B34" s="2">
        <v>1</v>
      </c>
      <c r="C34" s="2">
        <v>1</v>
      </c>
      <c r="D34" s="2">
        <v>1</v>
      </c>
      <c r="F34">
        <f t="shared" si="1"/>
        <v>3</v>
      </c>
      <c r="H34">
        <f t="shared" si="2"/>
        <v>1</v>
      </c>
      <c r="J34">
        <f t="shared" si="3"/>
        <v>1</v>
      </c>
      <c r="K34">
        <f t="shared" si="4"/>
        <v>1</v>
      </c>
      <c r="L34">
        <f>IF(K34=FALSE, FALSE, IF(OR(F34=3, F34=0), 1,0))</f>
        <v>1</v>
      </c>
    </row>
    <row r="35" spans="1:12" x14ac:dyDescent="0.25">
      <c r="A35" t="s">
        <v>34</v>
      </c>
      <c r="B35" s="2">
        <v>1</v>
      </c>
      <c r="C35" s="2">
        <v>1</v>
      </c>
      <c r="D35" s="2">
        <v>1</v>
      </c>
      <c r="F35">
        <f t="shared" si="1"/>
        <v>3</v>
      </c>
      <c r="H35">
        <f t="shared" si="2"/>
        <v>1</v>
      </c>
      <c r="J35">
        <f t="shared" si="3"/>
        <v>1</v>
      </c>
      <c r="K35">
        <f t="shared" si="4"/>
        <v>1</v>
      </c>
      <c r="L35">
        <f>IF(K35=FALSE, FALSE, IF(OR(F35=3, F35=0), 1,0))</f>
        <v>1</v>
      </c>
    </row>
    <row r="36" spans="1:12" x14ac:dyDescent="0.25">
      <c r="A36" t="s">
        <v>35</v>
      </c>
      <c r="B36" s="2">
        <v>1</v>
      </c>
      <c r="C36" s="2">
        <v>1</v>
      </c>
      <c r="D36" s="2">
        <v>1</v>
      </c>
      <c r="F36">
        <f t="shared" si="1"/>
        <v>3</v>
      </c>
      <c r="H36">
        <f t="shared" si="2"/>
        <v>1</v>
      </c>
      <c r="J36">
        <f t="shared" si="3"/>
        <v>1</v>
      </c>
      <c r="K36">
        <f t="shared" si="4"/>
        <v>1</v>
      </c>
      <c r="L36">
        <f>IF(K36=FALSE, FALSE, IF(OR(F36=3, F36=0), 1,0))</f>
        <v>1</v>
      </c>
    </row>
    <row r="37" spans="1:12" x14ac:dyDescent="0.25">
      <c r="A37" t="s">
        <v>36</v>
      </c>
      <c r="B37" s="2">
        <v>1</v>
      </c>
      <c r="C37" s="2">
        <v>1</v>
      </c>
      <c r="D37" s="2">
        <v>1</v>
      </c>
      <c r="F37">
        <f t="shared" si="1"/>
        <v>3</v>
      </c>
      <c r="H37">
        <f t="shared" si="2"/>
        <v>1</v>
      </c>
      <c r="J37">
        <f t="shared" si="3"/>
        <v>1</v>
      </c>
      <c r="K37">
        <f t="shared" si="4"/>
        <v>1</v>
      </c>
      <c r="L37">
        <f>IF(K37=FALSE, FALSE, IF(OR(F37=3, F37=0), 1,0))</f>
        <v>1</v>
      </c>
    </row>
    <row r="38" spans="1:12" x14ac:dyDescent="0.25">
      <c r="A38" t="s">
        <v>37</v>
      </c>
      <c r="B38" s="2" t="s">
        <v>3</v>
      </c>
      <c r="C38" s="2" t="s">
        <v>3</v>
      </c>
      <c r="D38" s="2" t="s">
        <v>3</v>
      </c>
      <c r="F38">
        <f t="shared" si="1"/>
        <v>0</v>
      </c>
      <c r="H38">
        <f t="shared" si="2"/>
        <v>0</v>
      </c>
      <c r="J38">
        <f t="shared" si="3"/>
        <v>0</v>
      </c>
      <c r="K38" t="b">
        <f t="shared" si="4"/>
        <v>0</v>
      </c>
      <c r="L38" t="b">
        <f>IF(K38=FALSE, FALSE, IF(OR(F38=3, F38=0), 1,0))</f>
        <v>0</v>
      </c>
    </row>
    <row r="39" spans="1:12" x14ac:dyDescent="0.25">
      <c r="A39" t="s">
        <v>38</v>
      </c>
      <c r="B39" s="2">
        <v>0</v>
      </c>
      <c r="C39" s="2">
        <v>0</v>
      </c>
      <c r="D39" s="2">
        <v>1</v>
      </c>
      <c r="F39">
        <f t="shared" si="1"/>
        <v>1</v>
      </c>
      <c r="H39">
        <f t="shared" si="2"/>
        <v>0</v>
      </c>
      <c r="J39">
        <f t="shared" si="3"/>
        <v>1</v>
      </c>
      <c r="K39">
        <f t="shared" si="4"/>
        <v>0</v>
      </c>
      <c r="L39">
        <f>IF(K39=FALSE, FALSE, IF(OR(F39=3, F39=0), 1,0))</f>
        <v>0</v>
      </c>
    </row>
    <row r="40" spans="1:12" x14ac:dyDescent="0.25">
      <c r="A40" t="s">
        <v>39</v>
      </c>
      <c r="B40" s="2">
        <v>1</v>
      </c>
      <c r="C40" s="2">
        <v>1</v>
      </c>
      <c r="D40" s="2">
        <v>1</v>
      </c>
      <c r="F40">
        <f t="shared" si="1"/>
        <v>3</v>
      </c>
      <c r="H40">
        <f t="shared" si="2"/>
        <v>1</v>
      </c>
      <c r="J40">
        <f t="shared" si="3"/>
        <v>1</v>
      </c>
      <c r="K40">
        <f t="shared" si="4"/>
        <v>1</v>
      </c>
      <c r="L40">
        <f>IF(K40=FALSE, FALSE, IF(OR(F40=3, F40=0), 1,0))</f>
        <v>1</v>
      </c>
    </row>
    <row r="41" spans="1:12" x14ac:dyDescent="0.25">
      <c r="A41" t="s">
        <v>40</v>
      </c>
      <c r="B41" s="2">
        <v>1</v>
      </c>
      <c r="C41" s="2">
        <v>1</v>
      </c>
      <c r="D41" s="2">
        <v>1</v>
      </c>
      <c r="F41">
        <f t="shared" si="1"/>
        <v>3</v>
      </c>
      <c r="H41">
        <f t="shared" si="2"/>
        <v>1</v>
      </c>
      <c r="J41">
        <f t="shared" si="3"/>
        <v>1</v>
      </c>
      <c r="K41">
        <f t="shared" si="4"/>
        <v>1</v>
      </c>
      <c r="L41">
        <f>IF(K41=FALSE, FALSE, IF(OR(F41=3, F41=0), 1,0))</f>
        <v>1</v>
      </c>
    </row>
    <row r="42" spans="1:12" x14ac:dyDescent="0.25">
      <c r="A42" t="s">
        <v>41</v>
      </c>
      <c r="B42" s="2">
        <v>1</v>
      </c>
      <c r="C42" s="2">
        <v>1</v>
      </c>
      <c r="D42" s="2">
        <v>1</v>
      </c>
      <c r="F42">
        <f t="shared" si="1"/>
        <v>3</v>
      </c>
      <c r="H42">
        <f t="shared" si="2"/>
        <v>1</v>
      </c>
      <c r="J42">
        <f t="shared" si="3"/>
        <v>1</v>
      </c>
      <c r="K42">
        <f t="shared" si="4"/>
        <v>1</v>
      </c>
      <c r="L42">
        <f>IF(K42=FALSE, FALSE, IF(OR(F42=3, F42=0), 1,0))</f>
        <v>1</v>
      </c>
    </row>
    <row r="43" spans="1:12" x14ac:dyDescent="0.25">
      <c r="A43" t="s">
        <v>42</v>
      </c>
      <c r="B43" s="2">
        <v>1</v>
      </c>
      <c r="C43" s="2">
        <v>1</v>
      </c>
      <c r="D43" s="2">
        <v>1</v>
      </c>
      <c r="F43">
        <f t="shared" si="1"/>
        <v>3</v>
      </c>
      <c r="H43">
        <f t="shared" si="2"/>
        <v>1</v>
      </c>
      <c r="J43">
        <f t="shared" si="3"/>
        <v>1</v>
      </c>
      <c r="K43">
        <f t="shared" si="4"/>
        <v>1</v>
      </c>
      <c r="L43">
        <f>IF(K43=FALSE, FALSE, IF(OR(F43=3, F43=0), 1,0))</f>
        <v>1</v>
      </c>
    </row>
    <row r="44" spans="1:12" x14ac:dyDescent="0.25">
      <c r="A44" t="s">
        <v>43</v>
      </c>
      <c r="B44" s="2">
        <v>1</v>
      </c>
      <c r="C44" s="2">
        <v>0</v>
      </c>
      <c r="D44" s="2">
        <v>1</v>
      </c>
      <c r="F44">
        <f t="shared" si="1"/>
        <v>2</v>
      </c>
      <c r="H44">
        <f t="shared" si="2"/>
        <v>1</v>
      </c>
      <c r="J44">
        <f t="shared" si="3"/>
        <v>1</v>
      </c>
      <c r="K44">
        <f t="shared" si="4"/>
        <v>1</v>
      </c>
      <c r="L44">
        <f>IF(K44=FALSE, FALSE, IF(OR(F44=3, F44=0), 1,0))</f>
        <v>0</v>
      </c>
    </row>
    <row r="45" spans="1:12" x14ac:dyDescent="0.25">
      <c r="A45" t="s">
        <v>44</v>
      </c>
      <c r="B45" s="2">
        <v>1</v>
      </c>
      <c r="C45" s="2">
        <v>1</v>
      </c>
      <c r="D45" s="2">
        <v>1</v>
      </c>
      <c r="F45">
        <f t="shared" si="1"/>
        <v>3</v>
      </c>
      <c r="H45">
        <f t="shared" si="2"/>
        <v>1</v>
      </c>
      <c r="J45">
        <f t="shared" si="3"/>
        <v>1</v>
      </c>
      <c r="K45">
        <f t="shared" si="4"/>
        <v>1</v>
      </c>
      <c r="L45">
        <f>IF(K45=FALSE, FALSE, IF(OR(F45=3, F45=0), 1,0))</f>
        <v>1</v>
      </c>
    </row>
    <row r="46" spans="1:12" x14ac:dyDescent="0.25">
      <c r="A46" t="s">
        <v>45</v>
      </c>
      <c r="B46" s="2">
        <v>1</v>
      </c>
      <c r="C46" s="2">
        <v>0</v>
      </c>
      <c r="D46" s="2">
        <v>1</v>
      </c>
      <c r="F46">
        <f t="shared" si="1"/>
        <v>2</v>
      </c>
      <c r="H46">
        <f t="shared" si="2"/>
        <v>1</v>
      </c>
      <c r="J46">
        <f t="shared" si="3"/>
        <v>1</v>
      </c>
      <c r="K46">
        <f t="shared" si="4"/>
        <v>1</v>
      </c>
      <c r="L46">
        <f>IF(K46=FALSE, FALSE, IF(OR(F46=3, F46=0), 1,0))</f>
        <v>0</v>
      </c>
    </row>
    <row r="47" spans="1:12" x14ac:dyDescent="0.25">
      <c r="A47" t="s">
        <v>46</v>
      </c>
      <c r="B47" s="2" t="s">
        <v>3</v>
      </c>
      <c r="C47" s="2" t="s">
        <v>3</v>
      </c>
      <c r="D47" s="2" t="s">
        <v>3</v>
      </c>
      <c r="F47">
        <f t="shared" si="1"/>
        <v>0</v>
      </c>
      <c r="H47">
        <f t="shared" si="2"/>
        <v>0</v>
      </c>
      <c r="J47">
        <f t="shared" si="3"/>
        <v>0</v>
      </c>
      <c r="K47" t="b">
        <f t="shared" si="4"/>
        <v>0</v>
      </c>
      <c r="L47" t="b">
        <f>IF(K47=FALSE, FALSE, IF(OR(F47=3, F47=0), 1,0))</f>
        <v>0</v>
      </c>
    </row>
    <row r="48" spans="1:12" x14ac:dyDescent="0.25">
      <c r="A48" t="s">
        <v>47</v>
      </c>
      <c r="B48" s="2">
        <v>1</v>
      </c>
      <c r="C48" s="2">
        <v>1</v>
      </c>
      <c r="D48" s="2">
        <v>1</v>
      </c>
      <c r="F48">
        <f t="shared" si="1"/>
        <v>3</v>
      </c>
      <c r="H48">
        <f t="shared" si="2"/>
        <v>1</v>
      </c>
      <c r="J48">
        <f t="shared" si="3"/>
        <v>1</v>
      </c>
      <c r="K48">
        <f t="shared" si="4"/>
        <v>1</v>
      </c>
      <c r="L48">
        <f>IF(K48=FALSE, FALSE, IF(OR(F48=3, F48=0), 1,0))</f>
        <v>1</v>
      </c>
    </row>
    <row r="49" spans="1:12" x14ac:dyDescent="0.25">
      <c r="A49" t="s">
        <v>48</v>
      </c>
      <c r="B49" s="2">
        <v>1</v>
      </c>
      <c r="C49" s="2">
        <v>1</v>
      </c>
      <c r="D49" s="2">
        <v>1</v>
      </c>
      <c r="F49">
        <f t="shared" si="1"/>
        <v>3</v>
      </c>
      <c r="H49">
        <f t="shared" si="2"/>
        <v>1</v>
      </c>
      <c r="J49">
        <f t="shared" si="3"/>
        <v>1</v>
      </c>
      <c r="K49">
        <f t="shared" si="4"/>
        <v>1</v>
      </c>
      <c r="L49">
        <f>IF(K49=FALSE, FALSE, IF(OR(F49=3, F49=0), 1,0))</f>
        <v>1</v>
      </c>
    </row>
    <row r="50" spans="1:12" x14ac:dyDescent="0.25">
      <c r="A50" t="s">
        <v>49</v>
      </c>
      <c r="B50" s="2">
        <v>1</v>
      </c>
      <c r="C50" s="2">
        <v>1</v>
      </c>
      <c r="D50" s="2">
        <v>1</v>
      </c>
      <c r="F50">
        <f t="shared" si="1"/>
        <v>3</v>
      </c>
      <c r="H50">
        <f t="shared" si="2"/>
        <v>1</v>
      </c>
      <c r="J50">
        <f t="shared" si="3"/>
        <v>1</v>
      </c>
      <c r="K50">
        <f t="shared" si="4"/>
        <v>1</v>
      </c>
      <c r="L50">
        <f>IF(K50=FALSE, FALSE, IF(OR(F50=3, F50=0), 1,0))</f>
        <v>1</v>
      </c>
    </row>
    <row r="51" spans="1:12" x14ac:dyDescent="0.25">
      <c r="A51" t="s">
        <v>50</v>
      </c>
      <c r="B51" s="2">
        <v>1</v>
      </c>
      <c r="C51" s="2">
        <v>1</v>
      </c>
      <c r="D51" s="2">
        <v>1</v>
      </c>
      <c r="F51">
        <f t="shared" si="1"/>
        <v>3</v>
      </c>
      <c r="H51">
        <f t="shared" si="2"/>
        <v>1</v>
      </c>
      <c r="J51">
        <f t="shared" si="3"/>
        <v>1</v>
      </c>
      <c r="K51">
        <f t="shared" si="4"/>
        <v>1</v>
      </c>
      <c r="L51">
        <f>IF(K51=FALSE, FALSE, IF(OR(F51=3, F51=0), 1,0))</f>
        <v>1</v>
      </c>
    </row>
    <row r="52" spans="1:12" x14ac:dyDescent="0.25">
      <c r="A52" t="s">
        <v>51</v>
      </c>
      <c r="B52" s="2">
        <v>1</v>
      </c>
      <c r="C52" s="2">
        <v>1</v>
      </c>
      <c r="D52" s="2">
        <v>1</v>
      </c>
      <c r="F52">
        <f t="shared" si="1"/>
        <v>3</v>
      </c>
      <c r="H52">
        <f t="shared" si="2"/>
        <v>1</v>
      </c>
      <c r="J52">
        <f t="shared" si="3"/>
        <v>1</v>
      </c>
      <c r="K52">
        <f t="shared" si="4"/>
        <v>1</v>
      </c>
      <c r="L52">
        <f>IF(K52=FALSE, FALSE, IF(OR(F52=3, F52=0), 1,0))</f>
        <v>1</v>
      </c>
    </row>
    <row r="53" spans="1:12" x14ac:dyDescent="0.25">
      <c r="A53" t="s">
        <v>52</v>
      </c>
      <c r="B53" s="2">
        <v>1</v>
      </c>
      <c r="C53" s="2">
        <v>1</v>
      </c>
      <c r="D53" s="2">
        <v>1</v>
      </c>
      <c r="F53">
        <f t="shared" si="1"/>
        <v>3</v>
      </c>
      <c r="H53">
        <f t="shared" si="2"/>
        <v>1</v>
      </c>
      <c r="J53">
        <f t="shared" si="3"/>
        <v>1</v>
      </c>
      <c r="K53">
        <f t="shared" si="4"/>
        <v>1</v>
      </c>
      <c r="L53">
        <f>IF(K53=FALSE, FALSE, IF(OR(F53=3, F53=0), 1,0))</f>
        <v>1</v>
      </c>
    </row>
    <row r="54" spans="1:12" x14ac:dyDescent="0.25">
      <c r="A54" t="s">
        <v>53</v>
      </c>
      <c r="B54" s="2">
        <v>1</v>
      </c>
      <c r="C54" s="2">
        <v>1</v>
      </c>
      <c r="D54" s="2">
        <v>1</v>
      </c>
      <c r="F54">
        <f t="shared" si="1"/>
        <v>3</v>
      </c>
      <c r="H54">
        <f t="shared" si="2"/>
        <v>1</v>
      </c>
      <c r="J54">
        <f t="shared" si="3"/>
        <v>1</v>
      </c>
      <c r="K54">
        <f t="shared" si="4"/>
        <v>1</v>
      </c>
      <c r="L54">
        <f>IF(K54=FALSE, FALSE, IF(OR(F54=3, F54=0), 1,0))</f>
        <v>1</v>
      </c>
    </row>
    <row r="55" spans="1:12" x14ac:dyDescent="0.25">
      <c r="A55" t="s">
        <v>54</v>
      </c>
      <c r="B55" s="2">
        <v>1</v>
      </c>
      <c r="C55" s="2">
        <v>1</v>
      </c>
      <c r="D55" s="2">
        <v>1</v>
      </c>
      <c r="F55">
        <f t="shared" si="1"/>
        <v>3</v>
      </c>
      <c r="H55">
        <f t="shared" si="2"/>
        <v>1</v>
      </c>
      <c r="J55">
        <f t="shared" si="3"/>
        <v>1</v>
      </c>
      <c r="K55">
        <f t="shared" si="4"/>
        <v>1</v>
      </c>
      <c r="L55">
        <f>IF(K55=FALSE, FALSE, IF(OR(F55=3, F55=0), 1,0))</f>
        <v>1</v>
      </c>
    </row>
    <row r="56" spans="1:12" x14ac:dyDescent="0.25">
      <c r="A56" t="s">
        <v>55</v>
      </c>
      <c r="B56" s="2">
        <v>1</v>
      </c>
      <c r="C56" s="2">
        <v>1</v>
      </c>
      <c r="D56" s="2">
        <v>1</v>
      </c>
      <c r="F56">
        <f t="shared" si="1"/>
        <v>3</v>
      </c>
      <c r="H56">
        <f t="shared" si="2"/>
        <v>1</v>
      </c>
      <c r="J56">
        <f t="shared" si="3"/>
        <v>1</v>
      </c>
      <c r="K56">
        <f t="shared" si="4"/>
        <v>1</v>
      </c>
      <c r="L56">
        <f>IF(K56=FALSE, FALSE, IF(OR(F56=3, F56=0), 1,0))</f>
        <v>1</v>
      </c>
    </row>
    <row r="57" spans="1:12" x14ac:dyDescent="0.25">
      <c r="A57" t="s">
        <v>56</v>
      </c>
      <c r="B57" s="2">
        <v>0</v>
      </c>
      <c r="C57" s="2">
        <v>0</v>
      </c>
      <c r="D57" s="2">
        <v>0</v>
      </c>
      <c r="F57">
        <f t="shared" si="1"/>
        <v>0</v>
      </c>
      <c r="H57">
        <f t="shared" si="2"/>
        <v>0</v>
      </c>
      <c r="J57">
        <f t="shared" si="3"/>
        <v>1</v>
      </c>
      <c r="K57">
        <f t="shared" si="4"/>
        <v>0</v>
      </c>
      <c r="L57">
        <f>IF(K57=FALSE, FALSE, IF(OR(F57=3, F57=0), 1,0))</f>
        <v>1</v>
      </c>
    </row>
    <row r="58" spans="1:12" x14ac:dyDescent="0.25">
      <c r="A58" t="s">
        <v>57</v>
      </c>
      <c r="B58" s="2">
        <v>1</v>
      </c>
      <c r="C58" s="2">
        <v>1</v>
      </c>
      <c r="D58" s="2">
        <v>1</v>
      </c>
      <c r="F58">
        <f t="shared" si="1"/>
        <v>3</v>
      </c>
      <c r="H58">
        <f t="shared" si="2"/>
        <v>1</v>
      </c>
      <c r="J58">
        <f t="shared" si="3"/>
        <v>1</v>
      </c>
      <c r="K58">
        <f t="shared" si="4"/>
        <v>1</v>
      </c>
      <c r="L58">
        <f>IF(K58=FALSE, FALSE, IF(OR(F58=3, F58=0), 1,0))</f>
        <v>1</v>
      </c>
    </row>
    <row r="59" spans="1:12" x14ac:dyDescent="0.25">
      <c r="A59" t="s">
        <v>58</v>
      </c>
      <c r="B59" s="2">
        <v>1</v>
      </c>
      <c r="C59" s="2">
        <v>1</v>
      </c>
      <c r="D59" s="2">
        <v>1</v>
      </c>
      <c r="F59">
        <f t="shared" si="1"/>
        <v>3</v>
      </c>
      <c r="H59">
        <f t="shared" si="2"/>
        <v>1</v>
      </c>
      <c r="J59">
        <f t="shared" si="3"/>
        <v>1</v>
      </c>
      <c r="K59">
        <f t="shared" si="4"/>
        <v>1</v>
      </c>
      <c r="L59">
        <f>IF(K59=FALSE, FALSE, IF(OR(F59=3, F59=0), 1,0))</f>
        <v>1</v>
      </c>
    </row>
    <row r="60" spans="1:12" x14ac:dyDescent="0.25">
      <c r="A60" t="s">
        <v>59</v>
      </c>
      <c r="B60" s="2">
        <v>1</v>
      </c>
      <c r="C60" s="2">
        <v>1</v>
      </c>
      <c r="D60" s="2">
        <v>1</v>
      </c>
      <c r="F60">
        <f t="shared" si="1"/>
        <v>3</v>
      </c>
      <c r="H60">
        <f t="shared" si="2"/>
        <v>1</v>
      </c>
      <c r="J60">
        <f t="shared" si="3"/>
        <v>1</v>
      </c>
      <c r="K60">
        <f t="shared" si="4"/>
        <v>1</v>
      </c>
      <c r="L60">
        <f>IF(K60=FALSE, FALSE, IF(OR(F60=3, F60=0), 1,0))</f>
        <v>1</v>
      </c>
    </row>
    <row r="61" spans="1:12" x14ac:dyDescent="0.25">
      <c r="A61" t="s">
        <v>60</v>
      </c>
      <c r="B61" s="2">
        <v>1</v>
      </c>
      <c r="C61" s="2">
        <v>1</v>
      </c>
      <c r="D61" s="2">
        <v>1</v>
      </c>
      <c r="F61">
        <f t="shared" si="1"/>
        <v>3</v>
      </c>
      <c r="H61">
        <f t="shared" si="2"/>
        <v>1</v>
      </c>
      <c r="J61">
        <f t="shared" si="3"/>
        <v>1</v>
      </c>
      <c r="K61">
        <f t="shared" si="4"/>
        <v>1</v>
      </c>
      <c r="L61">
        <f>IF(K61=FALSE, FALSE, IF(OR(F61=3, F61=0), 1,0))</f>
        <v>1</v>
      </c>
    </row>
    <row r="62" spans="1:12" x14ac:dyDescent="0.25">
      <c r="A62" t="s">
        <v>61</v>
      </c>
      <c r="B62" s="2">
        <v>1</v>
      </c>
      <c r="C62" s="2">
        <v>1</v>
      </c>
      <c r="D62" s="2">
        <v>1</v>
      </c>
      <c r="F62">
        <f t="shared" si="1"/>
        <v>3</v>
      </c>
      <c r="H62">
        <f t="shared" si="2"/>
        <v>1</v>
      </c>
      <c r="J62">
        <f t="shared" si="3"/>
        <v>1</v>
      </c>
      <c r="K62">
        <f t="shared" si="4"/>
        <v>1</v>
      </c>
      <c r="L62">
        <f>IF(K62=FALSE, FALSE, IF(OR(F62=3, F62=0), 1,0))</f>
        <v>1</v>
      </c>
    </row>
    <row r="63" spans="1:12" x14ac:dyDescent="0.25">
      <c r="A63" t="s">
        <v>62</v>
      </c>
      <c r="B63" s="2">
        <v>1</v>
      </c>
      <c r="C63" s="2">
        <v>1</v>
      </c>
      <c r="D63" s="2">
        <v>1</v>
      </c>
      <c r="F63">
        <f t="shared" si="1"/>
        <v>3</v>
      </c>
      <c r="H63">
        <f t="shared" si="2"/>
        <v>1</v>
      </c>
      <c r="J63">
        <f t="shared" si="3"/>
        <v>1</v>
      </c>
      <c r="K63">
        <f t="shared" si="4"/>
        <v>1</v>
      </c>
      <c r="L63">
        <f>IF(K63=FALSE, FALSE, IF(OR(F63=3, F63=0), 1,0))</f>
        <v>1</v>
      </c>
    </row>
    <row r="64" spans="1:12" x14ac:dyDescent="0.25">
      <c r="A64" t="s">
        <v>63</v>
      </c>
      <c r="B64" s="2" t="s">
        <v>3</v>
      </c>
      <c r="C64" s="2" t="s">
        <v>3</v>
      </c>
      <c r="D64" s="2" t="s">
        <v>3</v>
      </c>
      <c r="F64">
        <f t="shared" si="1"/>
        <v>0</v>
      </c>
      <c r="H64">
        <f t="shared" si="2"/>
        <v>0</v>
      </c>
      <c r="J64">
        <f t="shared" si="3"/>
        <v>0</v>
      </c>
      <c r="K64" t="b">
        <f t="shared" si="4"/>
        <v>0</v>
      </c>
      <c r="L64" t="b">
        <f>IF(K64=FALSE, FALSE, IF(OR(F64=3, F64=0), 1,0))</f>
        <v>0</v>
      </c>
    </row>
    <row r="65" spans="1:12" x14ac:dyDescent="0.25">
      <c r="A65" t="s">
        <v>64</v>
      </c>
      <c r="B65" s="2">
        <v>0</v>
      </c>
      <c r="C65" s="2">
        <v>0</v>
      </c>
      <c r="D65" s="2">
        <v>0</v>
      </c>
      <c r="F65">
        <f t="shared" si="1"/>
        <v>0</v>
      </c>
      <c r="H65">
        <f t="shared" si="2"/>
        <v>0</v>
      </c>
      <c r="J65">
        <f t="shared" si="3"/>
        <v>1</v>
      </c>
      <c r="K65">
        <f t="shared" si="4"/>
        <v>0</v>
      </c>
      <c r="L65">
        <f>IF(K65=FALSE, FALSE, IF(OR(F65=3, F65=0), 1,0))</f>
        <v>1</v>
      </c>
    </row>
    <row r="66" spans="1:12" x14ac:dyDescent="0.25">
      <c r="A66" t="s">
        <v>65</v>
      </c>
      <c r="B66" s="2">
        <v>1</v>
      </c>
      <c r="C66" s="2">
        <v>0</v>
      </c>
      <c r="D66" s="2">
        <v>1</v>
      </c>
      <c r="F66">
        <f t="shared" si="1"/>
        <v>2</v>
      </c>
      <c r="H66">
        <f t="shared" si="2"/>
        <v>1</v>
      </c>
      <c r="J66">
        <f t="shared" si="3"/>
        <v>1</v>
      </c>
      <c r="K66">
        <f t="shared" si="4"/>
        <v>1</v>
      </c>
      <c r="L66">
        <f>IF(K66=FALSE, FALSE, IF(OR(F66=3, F66=0), 1,0))</f>
        <v>0</v>
      </c>
    </row>
    <row r="67" spans="1:12" x14ac:dyDescent="0.25">
      <c r="A67" t="s">
        <v>66</v>
      </c>
      <c r="B67" s="2">
        <v>1</v>
      </c>
      <c r="C67" s="2">
        <v>1</v>
      </c>
      <c r="D67" s="2">
        <v>1</v>
      </c>
      <c r="F67">
        <f t="shared" ref="F67:F130" si="6">SUM(B67,C67,D67)</f>
        <v>3</v>
      </c>
      <c r="H67">
        <f t="shared" ref="H67:H130" si="7">IF(F67 &gt; 1,1,0)</f>
        <v>1</v>
      </c>
      <c r="J67">
        <f t="shared" si="3"/>
        <v>1</v>
      </c>
      <c r="K67">
        <f t="shared" si="4"/>
        <v>1</v>
      </c>
      <c r="L67">
        <f>IF(K67=FALSE, FALSE, IF(OR(F67=3, F67=0), 1,0))</f>
        <v>1</v>
      </c>
    </row>
    <row r="68" spans="1:12" x14ac:dyDescent="0.25">
      <c r="A68" t="s">
        <v>67</v>
      </c>
      <c r="B68" s="2">
        <v>1</v>
      </c>
      <c r="C68" s="2">
        <v>1</v>
      </c>
      <c r="D68" s="2">
        <v>1</v>
      </c>
      <c r="F68">
        <f t="shared" si="6"/>
        <v>3</v>
      </c>
      <c r="H68">
        <f t="shared" si="7"/>
        <v>1</v>
      </c>
      <c r="J68">
        <f t="shared" si="3"/>
        <v>1</v>
      </c>
      <c r="K68">
        <f t="shared" si="4"/>
        <v>1</v>
      </c>
      <c r="L68">
        <f>IF(K68=FALSE, FALSE, IF(OR(F68=3, F68=0), 1,0))</f>
        <v>1</v>
      </c>
    </row>
    <row r="69" spans="1:12" x14ac:dyDescent="0.25">
      <c r="A69" t="s">
        <v>68</v>
      </c>
      <c r="B69" s="2">
        <v>1</v>
      </c>
      <c r="C69" s="2">
        <v>0</v>
      </c>
      <c r="D69" s="2">
        <v>0</v>
      </c>
      <c r="F69">
        <f t="shared" si="6"/>
        <v>1</v>
      </c>
      <c r="H69">
        <f t="shared" si="7"/>
        <v>0</v>
      </c>
      <c r="J69">
        <f t="shared" ref="J69:J132" si="8">IF(ISNUMBER(B69)=TRUE,1,0)</f>
        <v>1</v>
      </c>
      <c r="K69">
        <f t="shared" ref="K69:K132" si="9">IF(J69 = 1,IF(F69 &gt; 1,1,0), FALSE)</f>
        <v>0</v>
      </c>
      <c r="L69">
        <f>IF(K69=FALSE, FALSE, IF(OR(F69=3, F69=0), 1,0))</f>
        <v>0</v>
      </c>
    </row>
    <row r="70" spans="1:12" x14ac:dyDescent="0.25">
      <c r="A70" t="s">
        <v>69</v>
      </c>
      <c r="B70" s="2">
        <v>0</v>
      </c>
      <c r="C70" s="2">
        <v>0</v>
      </c>
      <c r="D70" s="2">
        <v>0</v>
      </c>
      <c r="F70">
        <f t="shared" si="6"/>
        <v>0</v>
      </c>
      <c r="H70">
        <f t="shared" si="7"/>
        <v>0</v>
      </c>
      <c r="J70">
        <f t="shared" si="8"/>
        <v>1</v>
      </c>
      <c r="K70">
        <f t="shared" si="9"/>
        <v>0</v>
      </c>
      <c r="L70">
        <f>IF(K70=FALSE, FALSE, IF(OR(F70=3, F70=0), 1,0))</f>
        <v>1</v>
      </c>
    </row>
    <row r="71" spans="1:12" x14ac:dyDescent="0.25">
      <c r="A71" t="s">
        <v>70</v>
      </c>
      <c r="B71" s="2">
        <v>1</v>
      </c>
      <c r="C71" s="2">
        <v>1</v>
      </c>
      <c r="D71" s="2">
        <v>1</v>
      </c>
      <c r="F71">
        <f t="shared" si="6"/>
        <v>3</v>
      </c>
      <c r="H71">
        <f t="shared" si="7"/>
        <v>1</v>
      </c>
      <c r="J71">
        <f t="shared" si="8"/>
        <v>1</v>
      </c>
      <c r="K71">
        <f t="shared" si="9"/>
        <v>1</v>
      </c>
      <c r="L71">
        <f>IF(K71=FALSE, FALSE, IF(OR(F71=3, F71=0), 1,0))</f>
        <v>1</v>
      </c>
    </row>
    <row r="72" spans="1:12" x14ac:dyDescent="0.25">
      <c r="A72" t="s">
        <v>71</v>
      </c>
      <c r="B72" s="2" t="s">
        <v>3</v>
      </c>
      <c r="C72" s="2" t="s">
        <v>3</v>
      </c>
      <c r="D72" s="2" t="s">
        <v>3</v>
      </c>
      <c r="F72">
        <f t="shared" si="6"/>
        <v>0</v>
      </c>
      <c r="H72">
        <f t="shared" si="7"/>
        <v>0</v>
      </c>
      <c r="J72">
        <f t="shared" si="8"/>
        <v>0</v>
      </c>
      <c r="K72" t="b">
        <f t="shared" si="9"/>
        <v>0</v>
      </c>
      <c r="L72" t="b">
        <f>IF(K72=FALSE, FALSE, IF(OR(F72=3, F72=0), 1,0))</f>
        <v>0</v>
      </c>
    </row>
    <row r="73" spans="1:12" x14ac:dyDescent="0.25">
      <c r="A73" t="s">
        <v>72</v>
      </c>
      <c r="B73" s="2">
        <v>1</v>
      </c>
      <c r="C73" s="2">
        <v>1</v>
      </c>
      <c r="D73" s="2">
        <v>1</v>
      </c>
      <c r="F73">
        <f t="shared" si="6"/>
        <v>3</v>
      </c>
      <c r="H73">
        <f t="shared" si="7"/>
        <v>1</v>
      </c>
      <c r="J73">
        <f t="shared" si="8"/>
        <v>1</v>
      </c>
      <c r="K73">
        <f t="shared" si="9"/>
        <v>1</v>
      </c>
      <c r="L73">
        <f>IF(K73=FALSE, FALSE, IF(OR(F73=3, F73=0), 1,0))</f>
        <v>1</v>
      </c>
    </row>
    <row r="74" spans="1:12" x14ac:dyDescent="0.25">
      <c r="A74" t="s">
        <v>73</v>
      </c>
      <c r="B74" s="2">
        <v>1</v>
      </c>
      <c r="C74" s="2">
        <v>1</v>
      </c>
      <c r="D74" s="2">
        <v>1</v>
      </c>
      <c r="F74">
        <f t="shared" si="6"/>
        <v>3</v>
      </c>
      <c r="H74">
        <f t="shared" si="7"/>
        <v>1</v>
      </c>
      <c r="J74">
        <f t="shared" si="8"/>
        <v>1</v>
      </c>
      <c r="K74">
        <f t="shared" si="9"/>
        <v>1</v>
      </c>
      <c r="L74">
        <f>IF(K74=FALSE, FALSE, IF(OR(F74=3, F74=0), 1,0))</f>
        <v>1</v>
      </c>
    </row>
    <row r="75" spans="1:12" x14ac:dyDescent="0.25">
      <c r="A75" t="s">
        <v>74</v>
      </c>
      <c r="B75" s="2">
        <v>1</v>
      </c>
      <c r="C75" s="2">
        <v>1</v>
      </c>
      <c r="D75" s="2">
        <v>1</v>
      </c>
      <c r="F75">
        <f t="shared" si="6"/>
        <v>3</v>
      </c>
      <c r="H75">
        <f t="shared" si="7"/>
        <v>1</v>
      </c>
      <c r="J75">
        <f t="shared" si="8"/>
        <v>1</v>
      </c>
      <c r="K75">
        <f t="shared" si="9"/>
        <v>1</v>
      </c>
      <c r="L75">
        <f>IF(K75=FALSE, FALSE, IF(OR(F75=3, F75=0), 1,0))</f>
        <v>1</v>
      </c>
    </row>
    <row r="76" spans="1:12" x14ac:dyDescent="0.25">
      <c r="A76" t="s">
        <v>75</v>
      </c>
      <c r="B76" s="2">
        <v>0</v>
      </c>
      <c r="C76" s="2">
        <v>0</v>
      </c>
      <c r="D76" s="2">
        <v>1</v>
      </c>
      <c r="F76">
        <f t="shared" si="6"/>
        <v>1</v>
      </c>
      <c r="H76">
        <f t="shared" si="7"/>
        <v>0</v>
      </c>
      <c r="J76">
        <f t="shared" si="8"/>
        <v>1</v>
      </c>
      <c r="K76">
        <f t="shared" si="9"/>
        <v>0</v>
      </c>
      <c r="L76">
        <f>IF(K76=FALSE, FALSE, IF(OR(F76=3, F76=0), 1,0))</f>
        <v>0</v>
      </c>
    </row>
    <row r="77" spans="1:12" x14ac:dyDescent="0.25">
      <c r="A77" t="s">
        <v>76</v>
      </c>
      <c r="B77" s="2">
        <v>1</v>
      </c>
      <c r="C77" s="2">
        <v>1</v>
      </c>
      <c r="D77" s="2">
        <v>1</v>
      </c>
      <c r="F77">
        <f t="shared" si="6"/>
        <v>3</v>
      </c>
      <c r="H77">
        <f t="shared" si="7"/>
        <v>1</v>
      </c>
      <c r="J77">
        <f t="shared" si="8"/>
        <v>1</v>
      </c>
      <c r="K77">
        <f t="shared" si="9"/>
        <v>1</v>
      </c>
      <c r="L77">
        <f>IF(K77=FALSE, FALSE, IF(OR(F77=3, F77=0), 1,0))</f>
        <v>1</v>
      </c>
    </row>
    <row r="78" spans="1:12" x14ac:dyDescent="0.25">
      <c r="A78" t="s">
        <v>77</v>
      </c>
      <c r="B78" s="2">
        <v>1</v>
      </c>
      <c r="C78" s="2">
        <v>1</v>
      </c>
      <c r="D78" s="2">
        <v>1</v>
      </c>
      <c r="F78">
        <f t="shared" si="6"/>
        <v>3</v>
      </c>
      <c r="H78">
        <f t="shared" si="7"/>
        <v>1</v>
      </c>
      <c r="J78">
        <f t="shared" si="8"/>
        <v>1</v>
      </c>
      <c r="K78">
        <f t="shared" si="9"/>
        <v>1</v>
      </c>
      <c r="L78">
        <f>IF(K78=FALSE, FALSE, IF(OR(F78=3, F78=0), 1,0))</f>
        <v>1</v>
      </c>
    </row>
    <row r="79" spans="1:12" x14ac:dyDescent="0.25">
      <c r="A79" t="s">
        <v>78</v>
      </c>
      <c r="B79" s="2">
        <v>1</v>
      </c>
      <c r="C79" s="2">
        <v>1</v>
      </c>
      <c r="D79" s="2">
        <v>1</v>
      </c>
      <c r="F79">
        <f t="shared" si="6"/>
        <v>3</v>
      </c>
      <c r="H79">
        <f t="shared" si="7"/>
        <v>1</v>
      </c>
      <c r="J79">
        <f t="shared" si="8"/>
        <v>1</v>
      </c>
      <c r="K79">
        <f t="shared" si="9"/>
        <v>1</v>
      </c>
      <c r="L79">
        <f>IF(K79=FALSE, FALSE, IF(OR(F79=3, F79=0), 1,0))</f>
        <v>1</v>
      </c>
    </row>
    <row r="80" spans="1:12" x14ac:dyDescent="0.25">
      <c r="A80" t="s">
        <v>79</v>
      </c>
      <c r="B80" s="2">
        <v>1</v>
      </c>
      <c r="C80" s="2">
        <v>1</v>
      </c>
      <c r="D80" s="2">
        <v>1</v>
      </c>
      <c r="F80">
        <f t="shared" si="6"/>
        <v>3</v>
      </c>
      <c r="H80">
        <f t="shared" si="7"/>
        <v>1</v>
      </c>
      <c r="J80">
        <f t="shared" si="8"/>
        <v>1</v>
      </c>
      <c r="K80">
        <f t="shared" si="9"/>
        <v>1</v>
      </c>
      <c r="L80">
        <f>IF(K80=FALSE, FALSE, IF(OR(F80=3, F80=0), 1,0))</f>
        <v>1</v>
      </c>
    </row>
    <row r="81" spans="1:12" x14ac:dyDescent="0.25">
      <c r="A81" t="s">
        <v>80</v>
      </c>
      <c r="B81" s="2">
        <v>1</v>
      </c>
      <c r="C81" s="2">
        <v>0</v>
      </c>
      <c r="D81" s="2">
        <v>1</v>
      </c>
      <c r="F81">
        <f t="shared" si="6"/>
        <v>2</v>
      </c>
      <c r="H81">
        <f t="shared" si="7"/>
        <v>1</v>
      </c>
      <c r="J81">
        <f t="shared" si="8"/>
        <v>1</v>
      </c>
      <c r="K81">
        <f t="shared" si="9"/>
        <v>1</v>
      </c>
      <c r="L81">
        <f>IF(K81=FALSE, FALSE, IF(OR(F81=3, F81=0), 1,0))</f>
        <v>0</v>
      </c>
    </row>
    <row r="82" spans="1:12" x14ac:dyDescent="0.25">
      <c r="A82" t="s">
        <v>81</v>
      </c>
      <c r="B82" s="2">
        <v>1</v>
      </c>
      <c r="C82" s="2">
        <v>1</v>
      </c>
      <c r="D82" s="2">
        <v>1</v>
      </c>
      <c r="F82">
        <f t="shared" si="6"/>
        <v>3</v>
      </c>
      <c r="H82">
        <f t="shared" si="7"/>
        <v>1</v>
      </c>
      <c r="J82">
        <f t="shared" si="8"/>
        <v>1</v>
      </c>
      <c r="K82">
        <f t="shared" si="9"/>
        <v>1</v>
      </c>
      <c r="L82">
        <f>IF(K82=FALSE, FALSE, IF(OR(F82=3, F82=0), 1,0))</f>
        <v>1</v>
      </c>
    </row>
    <row r="83" spans="1:12" x14ac:dyDescent="0.25">
      <c r="A83" t="s">
        <v>82</v>
      </c>
      <c r="B83" s="2">
        <v>1</v>
      </c>
      <c r="C83" s="2">
        <v>1</v>
      </c>
      <c r="D83" s="2">
        <v>1</v>
      </c>
      <c r="F83">
        <f t="shared" si="6"/>
        <v>3</v>
      </c>
      <c r="H83">
        <f t="shared" si="7"/>
        <v>1</v>
      </c>
      <c r="J83">
        <f t="shared" si="8"/>
        <v>1</v>
      </c>
      <c r="K83">
        <f t="shared" si="9"/>
        <v>1</v>
      </c>
      <c r="L83">
        <f>IF(K83=FALSE, FALSE, IF(OR(F83=3, F83=0), 1,0))</f>
        <v>1</v>
      </c>
    </row>
    <row r="84" spans="1:12" x14ac:dyDescent="0.25">
      <c r="A84" t="s">
        <v>83</v>
      </c>
      <c r="B84" s="2">
        <v>1</v>
      </c>
      <c r="C84" s="2">
        <v>1</v>
      </c>
      <c r="D84" s="2">
        <v>1</v>
      </c>
      <c r="F84">
        <f t="shared" si="6"/>
        <v>3</v>
      </c>
      <c r="H84">
        <f t="shared" si="7"/>
        <v>1</v>
      </c>
      <c r="J84">
        <f t="shared" si="8"/>
        <v>1</v>
      </c>
      <c r="K84">
        <f t="shared" si="9"/>
        <v>1</v>
      </c>
      <c r="L84">
        <f>IF(K84=FALSE, FALSE, IF(OR(F84=3, F84=0), 1,0))</f>
        <v>1</v>
      </c>
    </row>
    <row r="85" spans="1:12" x14ac:dyDescent="0.25">
      <c r="A85" t="s">
        <v>84</v>
      </c>
      <c r="B85" s="2">
        <v>1</v>
      </c>
      <c r="C85" s="2">
        <v>1</v>
      </c>
      <c r="D85" s="2">
        <v>1</v>
      </c>
      <c r="F85">
        <f t="shared" si="6"/>
        <v>3</v>
      </c>
      <c r="H85">
        <f t="shared" si="7"/>
        <v>1</v>
      </c>
      <c r="J85">
        <f t="shared" si="8"/>
        <v>1</v>
      </c>
      <c r="K85">
        <f t="shared" si="9"/>
        <v>1</v>
      </c>
      <c r="L85">
        <f>IF(K85=FALSE, FALSE, IF(OR(F85=3, F85=0), 1,0))</f>
        <v>1</v>
      </c>
    </row>
    <row r="86" spans="1:12" x14ac:dyDescent="0.25">
      <c r="A86" t="s">
        <v>85</v>
      </c>
      <c r="B86" s="2">
        <v>1</v>
      </c>
      <c r="C86" s="2">
        <v>0</v>
      </c>
      <c r="D86" s="2">
        <v>1</v>
      </c>
      <c r="F86">
        <f t="shared" si="6"/>
        <v>2</v>
      </c>
      <c r="H86">
        <f t="shared" si="7"/>
        <v>1</v>
      </c>
      <c r="J86">
        <f t="shared" si="8"/>
        <v>1</v>
      </c>
      <c r="K86">
        <f t="shared" si="9"/>
        <v>1</v>
      </c>
      <c r="L86">
        <f>IF(K86=FALSE, FALSE, IF(OR(F86=3, F86=0), 1,0))</f>
        <v>0</v>
      </c>
    </row>
    <row r="87" spans="1:12" x14ac:dyDescent="0.25">
      <c r="A87" t="s">
        <v>86</v>
      </c>
      <c r="B87" s="2">
        <v>1</v>
      </c>
      <c r="C87" s="2">
        <v>1</v>
      </c>
      <c r="D87" s="2">
        <v>1</v>
      </c>
      <c r="F87">
        <f t="shared" si="6"/>
        <v>3</v>
      </c>
      <c r="H87">
        <f t="shared" si="7"/>
        <v>1</v>
      </c>
      <c r="J87">
        <f t="shared" si="8"/>
        <v>1</v>
      </c>
      <c r="K87">
        <f t="shared" si="9"/>
        <v>1</v>
      </c>
      <c r="L87">
        <f>IF(K87=FALSE, FALSE, IF(OR(F87=3, F87=0), 1,0))</f>
        <v>1</v>
      </c>
    </row>
    <row r="88" spans="1:12" x14ac:dyDescent="0.25">
      <c r="A88" t="s">
        <v>87</v>
      </c>
      <c r="B88" s="2">
        <v>1</v>
      </c>
      <c r="C88" s="2">
        <v>1</v>
      </c>
      <c r="D88" s="2">
        <v>1</v>
      </c>
      <c r="F88">
        <f t="shared" si="6"/>
        <v>3</v>
      </c>
      <c r="H88">
        <f t="shared" si="7"/>
        <v>1</v>
      </c>
      <c r="J88">
        <f t="shared" si="8"/>
        <v>1</v>
      </c>
      <c r="K88">
        <f t="shared" si="9"/>
        <v>1</v>
      </c>
      <c r="L88">
        <f>IF(K88=FALSE, FALSE, IF(OR(F88=3, F88=0), 1,0))</f>
        <v>1</v>
      </c>
    </row>
    <row r="89" spans="1:12" x14ac:dyDescent="0.25">
      <c r="A89" t="s">
        <v>88</v>
      </c>
      <c r="B89" s="2">
        <v>1</v>
      </c>
      <c r="C89" s="2">
        <v>0</v>
      </c>
      <c r="D89" s="2">
        <v>1</v>
      </c>
      <c r="F89">
        <f t="shared" si="6"/>
        <v>2</v>
      </c>
      <c r="H89">
        <f t="shared" si="7"/>
        <v>1</v>
      </c>
      <c r="J89">
        <f t="shared" si="8"/>
        <v>1</v>
      </c>
      <c r="K89">
        <f t="shared" si="9"/>
        <v>1</v>
      </c>
      <c r="L89">
        <f>IF(K89=FALSE, FALSE, IF(OR(F89=3, F89=0), 1,0))</f>
        <v>0</v>
      </c>
    </row>
    <row r="90" spans="1:12" x14ac:dyDescent="0.25">
      <c r="A90" t="s">
        <v>89</v>
      </c>
      <c r="B90" s="2">
        <v>1</v>
      </c>
      <c r="C90" s="2">
        <v>1</v>
      </c>
      <c r="D90" s="2">
        <v>1</v>
      </c>
      <c r="F90">
        <f t="shared" si="6"/>
        <v>3</v>
      </c>
      <c r="H90">
        <f t="shared" si="7"/>
        <v>1</v>
      </c>
      <c r="J90">
        <f t="shared" si="8"/>
        <v>1</v>
      </c>
      <c r="K90">
        <f t="shared" si="9"/>
        <v>1</v>
      </c>
      <c r="L90">
        <f>IF(K90=FALSE, FALSE, IF(OR(F90=3, F90=0), 1,0))</f>
        <v>1</v>
      </c>
    </row>
    <row r="91" spans="1:12" x14ac:dyDescent="0.25">
      <c r="A91" t="s">
        <v>90</v>
      </c>
      <c r="B91" s="2">
        <v>1</v>
      </c>
      <c r="C91" s="2">
        <v>1</v>
      </c>
      <c r="D91" s="2">
        <v>1</v>
      </c>
      <c r="F91">
        <f t="shared" si="6"/>
        <v>3</v>
      </c>
      <c r="H91">
        <f t="shared" si="7"/>
        <v>1</v>
      </c>
      <c r="J91">
        <f t="shared" si="8"/>
        <v>1</v>
      </c>
      <c r="K91">
        <f t="shared" si="9"/>
        <v>1</v>
      </c>
      <c r="L91">
        <f>IF(K91=FALSE, FALSE, IF(OR(F91=3, F91=0), 1,0))</f>
        <v>1</v>
      </c>
    </row>
    <row r="92" spans="1:12" x14ac:dyDescent="0.25">
      <c r="A92" t="s">
        <v>91</v>
      </c>
      <c r="B92" s="2">
        <v>1</v>
      </c>
      <c r="C92" s="2">
        <v>1</v>
      </c>
      <c r="D92" s="2">
        <v>1</v>
      </c>
      <c r="F92">
        <f t="shared" si="6"/>
        <v>3</v>
      </c>
      <c r="H92">
        <f t="shared" si="7"/>
        <v>1</v>
      </c>
      <c r="J92">
        <f t="shared" si="8"/>
        <v>1</v>
      </c>
      <c r="K92">
        <f t="shared" si="9"/>
        <v>1</v>
      </c>
      <c r="L92">
        <f>IF(K92=FALSE, FALSE, IF(OR(F92=3, F92=0), 1,0))</f>
        <v>1</v>
      </c>
    </row>
    <row r="93" spans="1:12" x14ac:dyDescent="0.25">
      <c r="A93" t="s">
        <v>92</v>
      </c>
      <c r="B93" s="2">
        <v>1</v>
      </c>
      <c r="C93" s="2">
        <v>0</v>
      </c>
      <c r="D93" s="2">
        <v>1</v>
      </c>
      <c r="F93">
        <f t="shared" si="6"/>
        <v>2</v>
      </c>
      <c r="H93">
        <f t="shared" si="7"/>
        <v>1</v>
      </c>
      <c r="J93">
        <f t="shared" si="8"/>
        <v>1</v>
      </c>
      <c r="K93">
        <f t="shared" si="9"/>
        <v>1</v>
      </c>
      <c r="L93">
        <f>IF(K93=FALSE, FALSE, IF(OR(F93=3, F93=0), 1,0))</f>
        <v>0</v>
      </c>
    </row>
    <row r="94" spans="1:12" x14ac:dyDescent="0.25">
      <c r="A94" t="s">
        <v>93</v>
      </c>
      <c r="B94" s="2">
        <v>1</v>
      </c>
      <c r="C94" s="2">
        <v>1</v>
      </c>
      <c r="D94" s="2">
        <v>1</v>
      </c>
      <c r="F94">
        <f t="shared" si="6"/>
        <v>3</v>
      </c>
      <c r="H94">
        <f t="shared" si="7"/>
        <v>1</v>
      </c>
      <c r="J94">
        <f t="shared" si="8"/>
        <v>1</v>
      </c>
      <c r="K94">
        <f t="shared" si="9"/>
        <v>1</v>
      </c>
      <c r="L94">
        <f>IF(K94=FALSE, FALSE, IF(OR(F94=3, F94=0), 1,0))</f>
        <v>1</v>
      </c>
    </row>
    <row r="95" spans="1:12" x14ac:dyDescent="0.25">
      <c r="A95" t="s">
        <v>94</v>
      </c>
      <c r="B95" s="2">
        <v>1</v>
      </c>
      <c r="C95" s="2">
        <v>1</v>
      </c>
      <c r="D95" s="2">
        <v>1</v>
      </c>
      <c r="F95">
        <f t="shared" si="6"/>
        <v>3</v>
      </c>
      <c r="H95">
        <f t="shared" si="7"/>
        <v>1</v>
      </c>
      <c r="J95">
        <f t="shared" si="8"/>
        <v>1</v>
      </c>
      <c r="K95">
        <f t="shared" si="9"/>
        <v>1</v>
      </c>
      <c r="L95">
        <f>IF(K95=FALSE, FALSE, IF(OR(F95=3, F95=0), 1,0))</f>
        <v>1</v>
      </c>
    </row>
    <row r="96" spans="1:12" x14ac:dyDescent="0.25">
      <c r="A96" t="s">
        <v>95</v>
      </c>
      <c r="B96" s="2">
        <v>1</v>
      </c>
      <c r="C96" s="2">
        <v>1</v>
      </c>
      <c r="D96" s="2">
        <v>1</v>
      </c>
      <c r="F96">
        <f t="shared" si="6"/>
        <v>3</v>
      </c>
      <c r="H96">
        <f t="shared" si="7"/>
        <v>1</v>
      </c>
      <c r="J96">
        <f t="shared" si="8"/>
        <v>1</v>
      </c>
      <c r="K96">
        <f t="shared" si="9"/>
        <v>1</v>
      </c>
      <c r="L96">
        <f>IF(K96=FALSE, FALSE, IF(OR(F96=3, F96=0), 1,0))</f>
        <v>1</v>
      </c>
    </row>
    <row r="97" spans="1:12" x14ac:dyDescent="0.25">
      <c r="A97" t="s">
        <v>96</v>
      </c>
      <c r="B97" s="2">
        <v>1</v>
      </c>
      <c r="C97" s="2">
        <v>1</v>
      </c>
      <c r="D97" s="2">
        <v>1</v>
      </c>
      <c r="F97">
        <f t="shared" si="6"/>
        <v>3</v>
      </c>
      <c r="H97">
        <f t="shared" si="7"/>
        <v>1</v>
      </c>
      <c r="J97">
        <f t="shared" si="8"/>
        <v>1</v>
      </c>
      <c r="K97">
        <f t="shared" si="9"/>
        <v>1</v>
      </c>
      <c r="L97">
        <f>IF(K97=FALSE, FALSE, IF(OR(F97=3, F97=0), 1,0))</f>
        <v>1</v>
      </c>
    </row>
    <row r="98" spans="1:12" x14ac:dyDescent="0.25">
      <c r="A98" t="s">
        <v>97</v>
      </c>
      <c r="B98" s="2">
        <v>1</v>
      </c>
      <c r="C98" s="2">
        <v>1</v>
      </c>
      <c r="D98" s="2">
        <v>1</v>
      </c>
      <c r="F98">
        <f t="shared" si="6"/>
        <v>3</v>
      </c>
      <c r="H98">
        <f t="shared" si="7"/>
        <v>1</v>
      </c>
      <c r="J98">
        <f t="shared" si="8"/>
        <v>1</v>
      </c>
      <c r="K98">
        <f t="shared" si="9"/>
        <v>1</v>
      </c>
      <c r="L98">
        <f>IF(K98=FALSE, FALSE, IF(OR(F98=3, F98=0), 1,0))</f>
        <v>1</v>
      </c>
    </row>
    <row r="99" spans="1:12" x14ac:dyDescent="0.25">
      <c r="A99" t="s">
        <v>98</v>
      </c>
      <c r="B99" s="2">
        <v>1</v>
      </c>
      <c r="C99" s="2">
        <v>0</v>
      </c>
      <c r="D99" s="2">
        <v>1</v>
      </c>
      <c r="F99">
        <f t="shared" si="6"/>
        <v>2</v>
      </c>
      <c r="H99">
        <f t="shared" si="7"/>
        <v>1</v>
      </c>
      <c r="J99">
        <f t="shared" si="8"/>
        <v>1</v>
      </c>
      <c r="K99">
        <f t="shared" si="9"/>
        <v>1</v>
      </c>
      <c r="L99">
        <f>IF(K99=FALSE, FALSE, IF(OR(F99=3, F99=0), 1,0))</f>
        <v>0</v>
      </c>
    </row>
    <row r="100" spans="1:12" x14ac:dyDescent="0.25">
      <c r="A100" t="s">
        <v>99</v>
      </c>
      <c r="B100" s="2">
        <v>1</v>
      </c>
      <c r="C100" s="2">
        <v>1</v>
      </c>
      <c r="D100" s="2">
        <v>1</v>
      </c>
      <c r="F100">
        <f t="shared" si="6"/>
        <v>3</v>
      </c>
      <c r="H100">
        <f t="shared" si="7"/>
        <v>1</v>
      </c>
      <c r="J100">
        <f t="shared" si="8"/>
        <v>1</v>
      </c>
      <c r="K100">
        <f t="shared" si="9"/>
        <v>1</v>
      </c>
      <c r="L100">
        <f>IF(K100=FALSE, FALSE, IF(OR(F100=3, F100=0), 1,0))</f>
        <v>1</v>
      </c>
    </row>
    <row r="101" spans="1:12" x14ac:dyDescent="0.25">
      <c r="A101" t="s">
        <v>100</v>
      </c>
      <c r="B101" s="2">
        <v>1</v>
      </c>
      <c r="C101" s="2">
        <v>1</v>
      </c>
      <c r="D101" s="2">
        <v>1</v>
      </c>
      <c r="F101">
        <f t="shared" si="6"/>
        <v>3</v>
      </c>
      <c r="H101">
        <f t="shared" si="7"/>
        <v>1</v>
      </c>
      <c r="J101">
        <f t="shared" si="8"/>
        <v>1</v>
      </c>
      <c r="K101">
        <f t="shared" si="9"/>
        <v>1</v>
      </c>
      <c r="L101">
        <f>IF(K101=FALSE, FALSE, IF(OR(F101=3, F101=0), 1,0))</f>
        <v>1</v>
      </c>
    </row>
    <row r="102" spans="1:12" x14ac:dyDescent="0.25">
      <c r="A102" t="s">
        <v>101</v>
      </c>
      <c r="B102" s="2">
        <v>1</v>
      </c>
      <c r="C102" s="2">
        <v>1</v>
      </c>
      <c r="D102" s="2">
        <v>1</v>
      </c>
      <c r="F102">
        <f t="shared" si="6"/>
        <v>3</v>
      </c>
      <c r="H102">
        <f t="shared" si="7"/>
        <v>1</v>
      </c>
      <c r="J102">
        <f t="shared" si="8"/>
        <v>1</v>
      </c>
      <c r="K102">
        <f t="shared" si="9"/>
        <v>1</v>
      </c>
      <c r="L102">
        <f>IF(K102=FALSE, FALSE, IF(OR(F102=3, F102=0), 1,0))</f>
        <v>1</v>
      </c>
    </row>
    <row r="103" spans="1:12" x14ac:dyDescent="0.25">
      <c r="A103" t="s">
        <v>102</v>
      </c>
      <c r="B103" s="2">
        <v>1</v>
      </c>
      <c r="C103" s="2">
        <v>1</v>
      </c>
      <c r="D103" s="2">
        <v>1</v>
      </c>
      <c r="F103">
        <f t="shared" si="6"/>
        <v>3</v>
      </c>
      <c r="H103">
        <f t="shared" si="7"/>
        <v>1</v>
      </c>
      <c r="J103">
        <f t="shared" si="8"/>
        <v>1</v>
      </c>
      <c r="K103">
        <f t="shared" si="9"/>
        <v>1</v>
      </c>
      <c r="L103">
        <f>IF(K103=FALSE, FALSE, IF(OR(F103=3, F103=0), 1,0))</f>
        <v>1</v>
      </c>
    </row>
    <row r="104" spans="1:12" x14ac:dyDescent="0.25">
      <c r="A104" t="s">
        <v>103</v>
      </c>
      <c r="B104" s="2">
        <v>1</v>
      </c>
      <c r="C104" s="2">
        <v>0</v>
      </c>
      <c r="D104" s="2">
        <v>1</v>
      </c>
      <c r="F104">
        <f t="shared" si="6"/>
        <v>2</v>
      </c>
      <c r="H104">
        <f t="shared" si="7"/>
        <v>1</v>
      </c>
      <c r="J104">
        <f t="shared" si="8"/>
        <v>1</v>
      </c>
      <c r="K104">
        <f t="shared" si="9"/>
        <v>1</v>
      </c>
      <c r="L104">
        <f>IF(K104=FALSE, FALSE, IF(OR(F104=3, F104=0), 1,0))</f>
        <v>0</v>
      </c>
    </row>
    <row r="105" spans="1:12" x14ac:dyDescent="0.25">
      <c r="A105" t="s">
        <v>104</v>
      </c>
      <c r="B105" s="2">
        <v>0</v>
      </c>
      <c r="C105" s="2">
        <v>0</v>
      </c>
      <c r="D105" s="2">
        <v>0</v>
      </c>
      <c r="F105">
        <f t="shared" si="6"/>
        <v>0</v>
      </c>
      <c r="H105">
        <f t="shared" si="7"/>
        <v>0</v>
      </c>
      <c r="J105">
        <f t="shared" si="8"/>
        <v>1</v>
      </c>
      <c r="K105">
        <f t="shared" si="9"/>
        <v>0</v>
      </c>
      <c r="L105">
        <f>IF(K105=FALSE, FALSE, IF(OR(F105=3, F105=0), 1,0))</f>
        <v>1</v>
      </c>
    </row>
    <row r="106" spans="1:12" x14ac:dyDescent="0.25">
      <c r="A106" t="s">
        <v>105</v>
      </c>
      <c r="B106" s="2">
        <v>1</v>
      </c>
      <c r="C106" s="2">
        <v>0</v>
      </c>
      <c r="D106" s="2">
        <v>1</v>
      </c>
      <c r="F106">
        <f t="shared" si="6"/>
        <v>2</v>
      </c>
      <c r="H106">
        <f t="shared" si="7"/>
        <v>1</v>
      </c>
      <c r="J106">
        <f t="shared" si="8"/>
        <v>1</v>
      </c>
      <c r="K106">
        <f t="shared" si="9"/>
        <v>1</v>
      </c>
      <c r="L106">
        <f>IF(K106=FALSE, FALSE, IF(OR(F106=3, F106=0), 1,0))</f>
        <v>0</v>
      </c>
    </row>
    <row r="107" spans="1:12" x14ac:dyDescent="0.25">
      <c r="A107" t="s">
        <v>106</v>
      </c>
      <c r="B107" s="2">
        <v>1</v>
      </c>
      <c r="C107" s="2">
        <v>1</v>
      </c>
      <c r="D107" s="2">
        <v>1</v>
      </c>
      <c r="F107">
        <f t="shared" si="6"/>
        <v>3</v>
      </c>
      <c r="H107">
        <f t="shared" si="7"/>
        <v>1</v>
      </c>
      <c r="J107">
        <f t="shared" si="8"/>
        <v>1</v>
      </c>
      <c r="K107">
        <f t="shared" si="9"/>
        <v>1</v>
      </c>
      <c r="L107">
        <f>IF(K107=FALSE, FALSE, IF(OR(F107=3, F107=0), 1,0))</f>
        <v>1</v>
      </c>
    </row>
    <row r="108" spans="1:12" x14ac:dyDescent="0.25">
      <c r="A108" t="s">
        <v>107</v>
      </c>
      <c r="B108" s="2">
        <v>1</v>
      </c>
      <c r="C108" s="2">
        <v>0</v>
      </c>
      <c r="D108" s="2">
        <v>1</v>
      </c>
      <c r="F108">
        <f t="shared" si="6"/>
        <v>2</v>
      </c>
      <c r="H108">
        <f t="shared" si="7"/>
        <v>1</v>
      </c>
      <c r="J108">
        <f t="shared" si="8"/>
        <v>1</v>
      </c>
      <c r="K108">
        <f t="shared" si="9"/>
        <v>1</v>
      </c>
      <c r="L108">
        <f>IF(K108=FALSE, FALSE, IF(OR(F108=3, F108=0), 1,0))</f>
        <v>0</v>
      </c>
    </row>
    <row r="109" spans="1:12" x14ac:dyDescent="0.25">
      <c r="A109" t="s">
        <v>108</v>
      </c>
      <c r="B109" s="2">
        <v>1</v>
      </c>
      <c r="C109" s="2">
        <v>1</v>
      </c>
      <c r="D109" s="2">
        <v>1</v>
      </c>
      <c r="F109">
        <f t="shared" si="6"/>
        <v>3</v>
      </c>
      <c r="H109">
        <f t="shared" si="7"/>
        <v>1</v>
      </c>
      <c r="J109">
        <f t="shared" si="8"/>
        <v>1</v>
      </c>
      <c r="K109">
        <f t="shared" si="9"/>
        <v>1</v>
      </c>
      <c r="L109">
        <f>IF(K109=FALSE, FALSE, IF(OR(F109=3, F109=0), 1,0))</f>
        <v>1</v>
      </c>
    </row>
    <row r="110" spans="1:12" x14ac:dyDescent="0.25">
      <c r="A110" t="s">
        <v>109</v>
      </c>
      <c r="B110" s="2">
        <v>1</v>
      </c>
      <c r="C110" s="2">
        <v>1</v>
      </c>
      <c r="D110" s="2">
        <v>1</v>
      </c>
      <c r="F110">
        <f t="shared" si="6"/>
        <v>3</v>
      </c>
      <c r="H110">
        <f t="shared" si="7"/>
        <v>1</v>
      </c>
      <c r="J110">
        <f t="shared" si="8"/>
        <v>1</v>
      </c>
      <c r="K110">
        <f t="shared" si="9"/>
        <v>1</v>
      </c>
      <c r="L110">
        <f>IF(K110=FALSE, FALSE, IF(OR(F110=3, F110=0), 1,0))</f>
        <v>1</v>
      </c>
    </row>
    <row r="111" spans="1:12" x14ac:dyDescent="0.25">
      <c r="A111" t="s">
        <v>110</v>
      </c>
      <c r="B111" s="2">
        <v>0</v>
      </c>
      <c r="C111" s="2">
        <v>0</v>
      </c>
      <c r="D111" s="2">
        <v>1</v>
      </c>
      <c r="F111">
        <f t="shared" si="6"/>
        <v>1</v>
      </c>
      <c r="H111">
        <f t="shared" si="7"/>
        <v>0</v>
      </c>
      <c r="J111">
        <f t="shared" si="8"/>
        <v>1</v>
      </c>
      <c r="K111">
        <f t="shared" si="9"/>
        <v>0</v>
      </c>
      <c r="L111">
        <f>IF(K111=FALSE, FALSE, IF(OR(F111=3, F111=0), 1,0))</f>
        <v>0</v>
      </c>
    </row>
    <row r="112" spans="1:12" x14ac:dyDescent="0.25">
      <c r="A112" t="s">
        <v>111</v>
      </c>
      <c r="B112" s="2">
        <v>0</v>
      </c>
      <c r="C112" s="2">
        <v>0</v>
      </c>
      <c r="D112" s="2">
        <v>0</v>
      </c>
      <c r="F112">
        <f t="shared" si="6"/>
        <v>0</v>
      </c>
      <c r="H112">
        <f t="shared" si="7"/>
        <v>0</v>
      </c>
      <c r="J112">
        <f t="shared" si="8"/>
        <v>1</v>
      </c>
      <c r="K112">
        <f t="shared" si="9"/>
        <v>0</v>
      </c>
      <c r="L112">
        <f>IF(K112=FALSE, FALSE, IF(OR(F112=3, F112=0), 1,0))</f>
        <v>1</v>
      </c>
    </row>
    <row r="113" spans="1:12" x14ac:dyDescent="0.25">
      <c r="A113" t="s">
        <v>112</v>
      </c>
      <c r="B113" s="2">
        <v>1</v>
      </c>
      <c r="C113" s="2">
        <v>1</v>
      </c>
      <c r="D113" s="2">
        <v>1</v>
      </c>
      <c r="F113">
        <f t="shared" si="6"/>
        <v>3</v>
      </c>
      <c r="H113">
        <f t="shared" si="7"/>
        <v>1</v>
      </c>
      <c r="J113">
        <f t="shared" si="8"/>
        <v>1</v>
      </c>
      <c r="K113">
        <f t="shared" si="9"/>
        <v>1</v>
      </c>
      <c r="L113">
        <f>IF(K113=FALSE, FALSE, IF(OR(F113=3, F113=0), 1,0))</f>
        <v>1</v>
      </c>
    </row>
    <row r="114" spans="1:12" x14ac:dyDescent="0.25">
      <c r="A114" t="s">
        <v>113</v>
      </c>
      <c r="B114" s="2">
        <v>1</v>
      </c>
      <c r="C114" s="2">
        <v>1</v>
      </c>
      <c r="D114" s="2">
        <v>1</v>
      </c>
      <c r="F114">
        <f t="shared" si="6"/>
        <v>3</v>
      </c>
      <c r="H114">
        <f t="shared" si="7"/>
        <v>1</v>
      </c>
      <c r="J114">
        <f t="shared" si="8"/>
        <v>1</v>
      </c>
      <c r="K114">
        <f t="shared" si="9"/>
        <v>1</v>
      </c>
      <c r="L114">
        <f>IF(K114=FALSE, FALSE, IF(OR(F114=3, F114=0), 1,0))</f>
        <v>1</v>
      </c>
    </row>
    <row r="115" spans="1:12" x14ac:dyDescent="0.25">
      <c r="A115" t="s">
        <v>114</v>
      </c>
      <c r="B115" s="2">
        <v>1</v>
      </c>
      <c r="C115" s="2">
        <v>1</v>
      </c>
      <c r="D115" s="2">
        <v>1</v>
      </c>
      <c r="F115">
        <f t="shared" si="6"/>
        <v>3</v>
      </c>
      <c r="H115">
        <f t="shared" si="7"/>
        <v>1</v>
      </c>
      <c r="J115">
        <f t="shared" si="8"/>
        <v>1</v>
      </c>
      <c r="K115">
        <f t="shared" si="9"/>
        <v>1</v>
      </c>
      <c r="L115">
        <f>IF(K115=FALSE, FALSE, IF(OR(F115=3, F115=0), 1,0))</f>
        <v>1</v>
      </c>
    </row>
    <row r="116" spans="1:12" x14ac:dyDescent="0.25">
      <c r="A116" t="s">
        <v>115</v>
      </c>
      <c r="B116" s="2">
        <v>1</v>
      </c>
      <c r="C116" s="2">
        <v>1</v>
      </c>
      <c r="D116" s="2">
        <v>1</v>
      </c>
      <c r="F116">
        <f t="shared" si="6"/>
        <v>3</v>
      </c>
      <c r="H116">
        <f t="shared" si="7"/>
        <v>1</v>
      </c>
      <c r="J116">
        <f t="shared" si="8"/>
        <v>1</v>
      </c>
      <c r="K116">
        <f t="shared" si="9"/>
        <v>1</v>
      </c>
      <c r="L116">
        <f>IF(K116=FALSE, FALSE, IF(OR(F116=3, F116=0), 1,0))</f>
        <v>1</v>
      </c>
    </row>
    <row r="117" spans="1:12" x14ac:dyDescent="0.25">
      <c r="A117" t="s">
        <v>116</v>
      </c>
      <c r="B117" s="2">
        <v>1</v>
      </c>
      <c r="C117" s="2">
        <v>1</v>
      </c>
      <c r="D117" s="2">
        <v>1</v>
      </c>
      <c r="F117">
        <f t="shared" si="6"/>
        <v>3</v>
      </c>
      <c r="H117">
        <f t="shared" si="7"/>
        <v>1</v>
      </c>
      <c r="J117">
        <f t="shared" si="8"/>
        <v>1</v>
      </c>
      <c r="K117">
        <f t="shared" si="9"/>
        <v>1</v>
      </c>
      <c r="L117">
        <f>IF(K117=FALSE, FALSE, IF(OR(F117=3, F117=0), 1,0))</f>
        <v>1</v>
      </c>
    </row>
    <row r="118" spans="1:12" x14ac:dyDescent="0.25">
      <c r="A118" t="s">
        <v>117</v>
      </c>
      <c r="B118" s="2">
        <v>1</v>
      </c>
      <c r="C118" s="2">
        <v>1</v>
      </c>
      <c r="D118" s="2">
        <v>1</v>
      </c>
      <c r="F118">
        <f t="shared" si="6"/>
        <v>3</v>
      </c>
      <c r="H118">
        <f t="shared" si="7"/>
        <v>1</v>
      </c>
      <c r="J118">
        <f t="shared" si="8"/>
        <v>1</v>
      </c>
      <c r="K118">
        <f t="shared" si="9"/>
        <v>1</v>
      </c>
      <c r="L118">
        <f>IF(K118=FALSE, FALSE, IF(OR(F118=3, F118=0), 1,0))</f>
        <v>1</v>
      </c>
    </row>
    <row r="119" spans="1:12" x14ac:dyDescent="0.25">
      <c r="A119" t="s">
        <v>118</v>
      </c>
      <c r="B119" s="2">
        <v>1</v>
      </c>
      <c r="C119" s="2">
        <v>1</v>
      </c>
      <c r="D119" s="2">
        <v>1</v>
      </c>
      <c r="F119">
        <f t="shared" si="6"/>
        <v>3</v>
      </c>
      <c r="H119">
        <f t="shared" si="7"/>
        <v>1</v>
      </c>
      <c r="J119">
        <f t="shared" si="8"/>
        <v>1</v>
      </c>
      <c r="K119">
        <f t="shared" si="9"/>
        <v>1</v>
      </c>
      <c r="L119">
        <f>IF(K119=FALSE, FALSE, IF(OR(F119=3, F119=0), 1,0))</f>
        <v>1</v>
      </c>
    </row>
    <row r="120" spans="1:12" x14ac:dyDescent="0.25">
      <c r="A120" t="s">
        <v>119</v>
      </c>
      <c r="B120" s="2">
        <v>1</v>
      </c>
      <c r="C120" s="2">
        <v>1</v>
      </c>
      <c r="D120" s="2">
        <v>1</v>
      </c>
      <c r="F120">
        <f t="shared" si="6"/>
        <v>3</v>
      </c>
      <c r="H120">
        <f t="shared" si="7"/>
        <v>1</v>
      </c>
      <c r="J120">
        <f t="shared" si="8"/>
        <v>1</v>
      </c>
      <c r="K120">
        <f t="shared" si="9"/>
        <v>1</v>
      </c>
      <c r="L120">
        <f>IF(K120=FALSE, FALSE, IF(OR(F120=3, F120=0), 1,0))</f>
        <v>1</v>
      </c>
    </row>
    <row r="121" spans="1:12" x14ac:dyDescent="0.25">
      <c r="A121" t="s">
        <v>120</v>
      </c>
      <c r="B121" s="2">
        <v>1</v>
      </c>
      <c r="C121" s="2">
        <v>1</v>
      </c>
      <c r="D121" s="2">
        <v>1</v>
      </c>
      <c r="F121">
        <f t="shared" si="6"/>
        <v>3</v>
      </c>
      <c r="H121">
        <f t="shared" si="7"/>
        <v>1</v>
      </c>
      <c r="J121">
        <f t="shared" si="8"/>
        <v>1</v>
      </c>
      <c r="K121">
        <f t="shared" si="9"/>
        <v>1</v>
      </c>
      <c r="L121">
        <f>IF(K121=FALSE, FALSE, IF(OR(F121=3, F121=0), 1,0))</f>
        <v>1</v>
      </c>
    </row>
    <row r="122" spans="1:12" x14ac:dyDescent="0.25">
      <c r="A122" t="s">
        <v>121</v>
      </c>
      <c r="B122" s="2">
        <v>1</v>
      </c>
      <c r="C122" s="2">
        <v>1</v>
      </c>
      <c r="D122" s="2">
        <v>1</v>
      </c>
      <c r="F122">
        <f t="shared" si="6"/>
        <v>3</v>
      </c>
      <c r="H122">
        <f t="shared" si="7"/>
        <v>1</v>
      </c>
      <c r="J122">
        <f t="shared" si="8"/>
        <v>1</v>
      </c>
      <c r="K122">
        <f t="shared" si="9"/>
        <v>1</v>
      </c>
      <c r="L122">
        <f>IF(K122=FALSE, FALSE, IF(OR(F122=3, F122=0), 1,0))</f>
        <v>1</v>
      </c>
    </row>
    <row r="123" spans="1:12" x14ac:dyDescent="0.25">
      <c r="A123" t="s">
        <v>122</v>
      </c>
      <c r="B123" s="2">
        <v>1</v>
      </c>
      <c r="C123" s="2">
        <v>1</v>
      </c>
      <c r="D123" s="2">
        <v>1</v>
      </c>
      <c r="F123">
        <f t="shared" si="6"/>
        <v>3</v>
      </c>
      <c r="H123">
        <f t="shared" si="7"/>
        <v>1</v>
      </c>
      <c r="J123">
        <f t="shared" si="8"/>
        <v>1</v>
      </c>
      <c r="K123">
        <f t="shared" si="9"/>
        <v>1</v>
      </c>
      <c r="L123">
        <f>IF(K123=FALSE, FALSE, IF(OR(F123=3, F123=0), 1,0))</f>
        <v>1</v>
      </c>
    </row>
    <row r="124" spans="1:12" x14ac:dyDescent="0.25">
      <c r="A124" t="s">
        <v>123</v>
      </c>
      <c r="B124" s="2">
        <v>0</v>
      </c>
      <c r="C124" s="2">
        <v>0</v>
      </c>
      <c r="D124" s="2">
        <v>0</v>
      </c>
      <c r="F124">
        <f t="shared" si="6"/>
        <v>0</v>
      </c>
      <c r="H124">
        <f t="shared" si="7"/>
        <v>0</v>
      </c>
      <c r="J124">
        <f t="shared" si="8"/>
        <v>1</v>
      </c>
      <c r="K124">
        <f t="shared" si="9"/>
        <v>0</v>
      </c>
      <c r="L124">
        <f>IF(K124=FALSE, FALSE, IF(OR(F124=3, F124=0), 1,0))</f>
        <v>1</v>
      </c>
    </row>
    <row r="125" spans="1:12" x14ac:dyDescent="0.25">
      <c r="A125" t="s">
        <v>124</v>
      </c>
      <c r="B125" s="2">
        <v>1</v>
      </c>
      <c r="C125" s="2">
        <v>0</v>
      </c>
      <c r="D125" s="2">
        <v>1</v>
      </c>
      <c r="F125">
        <f t="shared" si="6"/>
        <v>2</v>
      </c>
      <c r="H125">
        <f t="shared" si="7"/>
        <v>1</v>
      </c>
      <c r="J125">
        <f t="shared" si="8"/>
        <v>1</v>
      </c>
      <c r="K125">
        <f t="shared" si="9"/>
        <v>1</v>
      </c>
      <c r="L125">
        <f>IF(K125=FALSE, FALSE, IF(OR(F125=3, F125=0), 1,0))</f>
        <v>0</v>
      </c>
    </row>
    <row r="126" spans="1:12" x14ac:dyDescent="0.25">
      <c r="A126" t="s">
        <v>125</v>
      </c>
      <c r="B126" s="2" t="s">
        <v>3</v>
      </c>
      <c r="C126" s="2" t="s">
        <v>3</v>
      </c>
      <c r="D126" s="2" t="s">
        <v>3</v>
      </c>
      <c r="F126">
        <f t="shared" si="6"/>
        <v>0</v>
      </c>
      <c r="H126">
        <f t="shared" si="7"/>
        <v>0</v>
      </c>
      <c r="J126">
        <f t="shared" si="8"/>
        <v>0</v>
      </c>
      <c r="K126" t="b">
        <f t="shared" si="9"/>
        <v>0</v>
      </c>
      <c r="L126" t="b">
        <f>IF(K126=FALSE, FALSE, IF(OR(F126=3, F126=0), 1,0))</f>
        <v>0</v>
      </c>
    </row>
    <row r="127" spans="1:12" x14ac:dyDescent="0.25">
      <c r="A127" t="s">
        <v>126</v>
      </c>
      <c r="B127" s="2">
        <v>1</v>
      </c>
      <c r="C127" s="2">
        <v>1</v>
      </c>
      <c r="D127" s="2">
        <v>1</v>
      </c>
      <c r="F127">
        <f t="shared" si="6"/>
        <v>3</v>
      </c>
      <c r="H127">
        <f t="shared" si="7"/>
        <v>1</v>
      </c>
      <c r="J127">
        <f t="shared" si="8"/>
        <v>1</v>
      </c>
      <c r="K127">
        <f t="shared" si="9"/>
        <v>1</v>
      </c>
      <c r="L127">
        <f>IF(K127=FALSE, FALSE, IF(OR(F127=3, F127=0), 1,0))</f>
        <v>1</v>
      </c>
    </row>
    <row r="128" spans="1:12" x14ac:dyDescent="0.25">
      <c r="A128" t="s">
        <v>127</v>
      </c>
      <c r="B128" s="2">
        <v>1</v>
      </c>
      <c r="C128" s="2">
        <v>1</v>
      </c>
      <c r="D128" s="2">
        <v>1</v>
      </c>
      <c r="F128">
        <f t="shared" si="6"/>
        <v>3</v>
      </c>
      <c r="H128">
        <f t="shared" si="7"/>
        <v>1</v>
      </c>
      <c r="J128">
        <f t="shared" si="8"/>
        <v>1</v>
      </c>
      <c r="K128">
        <f t="shared" si="9"/>
        <v>1</v>
      </c>
      <c r="L128">
        <f>IF(K128=FALSE, FALSE, IF(OR(F128=3, F128=0), 1,0))</f>
        <v>1</v>
      </c>
    </row>
    <row r="129" spans="1:12" x14ac:dyDescent="0.25">
      <c r="A129" t="s">
        <v>128</v>
      </c>
      <c r="B129" s="2">
        <v>1</v>
      </c>
      <c r="C129" s="2">
        <v>1</v>
      </c>
      <c r="D129" s="2">
        <v>1</v>
      </c>
      <c r="F129">
        <f t="shared" si="6"/>
        <v>3</v>
      </c>
      <c r="H129">
        <f t="shared" si="7"/>
        <v>1</v>
      </c>
      <c r="J129">
        <f t="shared" si="8"/>
        <v>1</v>
      </c>
      <c r="K129">
        <f t="shared" si="9"/>
        <v>1</v>
      </c>
      <c r="L129">
        <f>IF(K129=FALSE, FALSE, IF(OR(F129=3, F129=0), 1,0))</f>
        <v>1</v>
      </c>
    </row>
    <row r="130" spans="1:12" x14ac:dyDescent="0.25">
      <c r="A130" t="s">
        <v>129</v>
      </c>
      <c r="B130" s="2">
        <v>1</v>
      </c>
      <c r="C130" s="2">
        <v>1</v>
      </c>
      <c r="D130" s="2">
        <v>1</v>
      </c>
      <c r="F130">
        <f t="shared" si="6"/>
        <v>3</v>
      </c>
      <c r="H130">
        <f t="shared" si="7"/>
        <v>1</v>
      </c>
      <c r="J130">
        <f t="shared" si="8"/>
        <v>1</v>
      </c>
      <c r="K130">
        <f t="shared" si="9"/>
        <v>1</v>
      </c>
      <c r="L130">
        <f>IF(K130=FALSE, FALSE, IF(OR(F130=3, F130=0), 1,0))</f>
        <v>1</v>
      </c>
    </row>
    <row r="131" spans="1:12" x14ac:dyDescent="0.25">
      <c r="A131" t="s">
        <v>130</v>
      </c>
      <c r="B131" s="2">
        <v>1</v>
      </c>
      <c r="C131" s="2">
        <v>1</v>
      </c>
      <c r="D131" s="2">
        <v>1</v>
      </c>
      <c r="F131">
        <f t="shared" ref="F131:F164" si="10">SUM(B131,C131,D131)</f>
        <v>3</v>
      </c>
      <c r="H131">
        <f t="shared" ref="H131:H164" si="11">IF(F131 &gt; 1,1,0)</f>
        <v>1</v>
      </c>
      <c r="J131">
        <f t="shared" si="8"/>
        <v>1</v>
      </c>
      <c r="K131">
        <f t="shared" si="9"/>
        <v>1</v>
      </c>
      <c r="L131">
        <f>IF(K131=FALSE, FALSE, IF(OR(F131=3, F131=0), 1,0))</f>
        <v>1</v>
      </c>
    </row>
    <row r="132" spans="1:12" x14ac:dyDescent="0.25">
      <c r="A132" t="s">
        <v>131</v>
      </c>
      <c r="B132" s="2">
        <v>1</v>
      </c>
      <c r="C132" s="2">
        <v>1</v>
      </c>
      <c r="D132" s="2">
        <v>1</v>
      </c>
      <c r="F132">
        <f t="shared" si="10"/>
        <v>3</v>
      </c>
      <c r="H132">
        <f t="shared" si="11"/>
        <v>1</v>
      </c>
      <c r="J132">
        <f t="shared" si="8"/>
        <v>1</v>
      </c>
      <c r="K132">
        <f t="shared" si="9"/>
        <v>1</v>
      </c>
      <c r="L132">
        <f>IF(K132=FALSE, FALSE, IF(OR(F132=3, F132=0), 1,0))</f>
        <v>1</v>
      </c>
    </row>
    <row r="133" spans="1:12" x14ac:dyDescent="0.25">
      <c r="A133" t="s">
        <v>132</v>
      </c>
      <c r="B133" s="2">
        <v>1</v>
      </c>
      <c r="C133" s="2">
        <v>1</v>
      </c>
      <c r="D133" s="2">
        <v>1</v>
      </c>
      <c r="F133">
        <f t="shared" si="10"/>
        <v>3</v>
      </c>
      <c r="H133">
        <f t="shared" si="11"/>
        <v>1</v>
      </c>
      <c r="J133">
        <f t="shared" ref="J133:J165" si="12">IF(ISNUMBER(B133)=TRUE,1,0)</f>
        <v>1</v>
      </c>
      <c r="K133">
        <f t="shared" ref="K133:K164" si="13">IF(J133 = 1,IF(F133 &gt; 1,1,0), FALSE)</f>
        <v>1</v>
      </c>
      <c r="L133">
        <f>IF(K133=FALSE, FALSE, IF(OR(F133=3, F133=0), 1,0))</f>
        <v>1</v>
      </c>
    </row>
    <row r="134" spans="1:12" x14ac:dyDescent="0.25">
      <c r="A134" t="s">
        <v>133</v>
      </c>
      <c r="B134" s="2">
        <v>1</v>
      </c>
      <c r="C134" s="2">
        <v>1</v>
      </c>
      <c r="D134" s="2">
        <v>1</v>
      </c>
      <c r="F134">
        <f t="shared" si="10"/>
        <v>3</v>
      </c>
      <c r="H134">
        <f t="shared" si="11"/>
        <v>1</v>
      </c>
      <c r="J134">
        <f t="shared" si="12"/>
        <v>1</v>
      </c>
      <c r="K134">
        <f t="shared" si="13"/>
        <v>1</v>
      </c>
      <c r="L134">
        <f>IF(K134=FALSE, FALSE, IF(OR(F134=3, F134=0), 1,0))</f>
        <v>1</v>
      </c>
    </row>
    <row r="135" spans="1:12" x14ac:dyDescent="0.25">
      <c r="A135" t="s">
        <v>134</v>
      </c>
      <c r="B135" s="2">
        <v>1</v>
      </c>
      <c r="C135" s="2">
        <v>1</v>
      </c>
      <c r="D135" s="2">
        <v>1</v>
      </c>
      <c r="F135">
        <f t="shared" si="10"/>
        <v>3</v>
      </c>
      <c r="H135">
        <f t="shared" si="11"/>
        <v>1</v>
      </c>
      <c r="J135">
        <f t="shared" si="12"/>
        <v>1</v>
      </c>
      <c r="K135">
        <f t="shared" si="13"/>
        <v>1</v>
      </c>
      <c r="L135">
        <f>IF(K135=FALSE, FALSE, IF(OR(F135=3, F135=0), 1,0))</f>
        <v>1</v>
      </c>
    </row>
    <row r="136" spans="1:12" x14ac:dyDescent="0.25">
      <c r="A136" t="s">
        <v>135</v>
      </c>
      <c r="B136" s="2">
        <v>0</v>
      </c>
      <c r="C136" s="2">
        <v>0</v>
      </c>
      <c r="D136" s="2">
        <v>0</v>
      </c>
      <c r="F136">
        <f t="shared" si="10"/>
        <v>0</v>
      </c>
      <c r="H136">
        <f t="shared" si="11"/>
        <v>0</v>
      </c>
      <c r="J136">
        <f t="shared" si="12"/>
        <v>1</v>
      </c>
      <c r="K136">
        <f t="shared" si="13"/>
        <v>0</v>
      </c>
      <c r="L136">
        <f>IF(K136=FALSE, FALSE, IF(OR(F136=3, F136=0), 1,0))</f>
        <v>1</v>
      </c>
    </row>
    <row r="137" spans="1:12" x14ac:dyDescent="0.25">
      <c r="A137" t="s">
        <v>136</v>
      </c>
      <c r="B137" s="2">
        <v>1</v>
      </c>
      <c r="C137" s="2">
        <v>1</v>
      </c>
      <c r="D137" s="2">
        <v>1</v>
      </c>
      <c r="F137">
        <f t="shared" si="10"/>
        <v>3</v>
      </c>
      <c r="H137">
        <f t="shared" si="11"/>
        <v>1</v>
      </c>
      <c r="J137">
        <f t="shared" si="12"/>
        <v>1</v>
      </c>
      <c r="K137">
        <f t="shared" si="13"/>
        <v>1</v>
      </c>
      <c r="L137">
        <f>IF(K137=FALSE, FALSE, IF(OR(F137=3, F137=0), 1,0))</f>
        <v>1</v>
      </c>
    </row>
    <row r="138" spans="1:12" x14ac:dyDescent="0.25">
      <c r="A138" t="s">
        <v>137</v>
      </c>
      <c r="B138" s="2">
        <v>1</v>
      </c>
      <c r="C138" s="2">
        <v>1</v>
      </c>
      <c r="D138" s="2">
        <v>1</v>
      </c>
      <c r="F138">
        <f t="shared" si="10"/>
        <v>3</v>
      </c>
      <c r="H138">
        <f t="shared" si="11"/>
        <v>1</v>
      </c>
      <c r="J138">
        <f t="shared" si="12"/>
        <v>1</v>
      </c>
      <c r="K138">
        <f t="shared" si="13"/>
        <v>1</v>
      </c>
      <c r="L138">
        <f>IF(K138=FALSE, FALSE, IF(OR(F138=3, F138=0), 1,0))</f>
        <v>1</v>
      </c>
    </row>
    <row r="139" spans="1:12" x14ac:dyDescent="0.25">
      <c r="A139" t="s">
        <v>138</v>
      </c>
      <c r="B139" s="2">
        <v>1</v>
      </c>
      <c r="C139" s="2">
        <v>1</v>
      </c>
      <c r="D139" s="2">
        <v>1</v>
      </c>
      <c r="F139">
        <f t="shared" si="10"/>
        <v>3</v>
      </c>
      <c r="H139">
        <f t="shared" si="11"/>
        <v>1</v>
      </c>
      <c r="J139">
        <f t="shared" si="12"/>
        <v>1</v>
      </c>
      <c r="K139">
        <f t="shared" si="13"/>
        <v>1</v>
      </c>
      <c r="L139">
        <f>IF(K139=FALSE, FALSE, IF(OR(F139=3, F139=0), 1,0))</f>
        <v>1</v>
      </c>
    </row>
    <row r="140" spans="1:12" x14ac:dyDescent="0.25">
      <c r="A140" t="s">
        <v>139</v>
      </c>
      <c r="B140" s="2">
        <v>1</v>
      </c>
      <c r="C140" s="2">
        <v>0</v>
      </c>
      <c r="D140" s="2">
        <v>0</v>
      </c>
      <c r="F140">
        <f t="shared" si="10"/>
        <v>1</v>
      </c>
      <c r="H140">
        <f t="shared" si="11"/>
        <v>0</v>
      </c>
      <c r="J140">
        <f t="shared" si="12"/>
        <v>1</v>
      </c>
      <c r="K140">
        <f t="shared" si="13"/>
        <v>0</v>
      </c>
      <c r="L140">
        <f>IF(K140=FALSE, FALSE, IF(OR(F140=3, F140=0), 1,0))</f>
        <v>0</v>
      </c>
    </row>
    <row r="141" spans="1:12" x14ac:dyDescent="0.25">
      <c r="A141" t="s">
        <v>140</v>
      </c>
      <c r="B141" s="2">
        <v>1</v>
      </c>
      <c r="C141" s="2">
        <v>1</v>
      </c>
      <c r="D141" s="2">
        <v>0</v>
      </c>
      <c r="F141">
        <f t="shared" si="10"/>
        <v>2</v>
      </c>
      <c r="H141">
        <f t="shared" si="11"/>
        <v>1</v>
      </c>
      <c r="J141">
        <f t="shared" si="12"/>
        <v>1</v>
      </c>
      <c r="K141">
        <f t="shared" si="13"/>
        <v>1</v>
      </c>
      <c r="L141">
        <f>IF(K141=FALSE, FALSE, IF(OR(F141=3, F141=0), 1,0))</f>
        <v>0</v>
      </c>
    </row>
    <row r="142" spans="1:12" x14ac:dyDescent="0.25">
      <c r="A142" t="s">
        <v>141</v>
      </c>
      <c r="B142" s="2">
        <v>1</v>
      </c>
      <c r="C142" s="2">
        <v>1</v>
      </c>
      <c r="D142" s="2">
        <v>1</v>
      </c>
      <c r="F142">
        <f t="shared" si="10"/>
        <v>3</v>
      </c>
      <c r="H142">
        <f t="shared" si="11"/>
        <v>1</v>
      </c>
      <c r="J142">
        <f t="shared" si="12"/>
        <v>1</v>
      </c>
      <c r="K142">
        <f t="shared" si="13"/>
        <v>1</v>
      </c>
      <c r="L142">
        <f>IF(K142=FALSE, FALSE, IF(OR(F142=3, F142=0), 1,0))</f>
        <v>1</v>
      </c>
    </row>
    <row r="143" spans="1:12" x14ac:dyDescent="0.25">
      <c r="A143" t="s">
        <v>142</v>
      </c>
      <c r="B143" s="2">
        <v>1</v>
      </c>
      <c r="C143" s="2">
        <v>1</v>
      </c>
      <c r="D143" s="2">
        <v>1</v>
      </c>
      <c r="F143">
        <f t="shared" si="10"/>
        <v>3</v>
      </c>
      <c r="H143">
        <f t="shared" si="11"/>
        <v>1</v>
      </c>
      <c r="J143">
        <f t="shared" si="12"/>
        <v>1</v>
      </c>
      <c r="K143">
        <f t="shared" si="13"/>
        <v>1</v>
      </c>
      <c r="L143">
        <f>IF(K143=FALSE, FALSE, IF(OR(F143=3, F143=0), 1,0))</f>
        <v>1</v>
      </c>
    </row>
    <row r="144" spans="1:12" x14ac:dyDescent="0.25">
      <c r="A144" t="s">
        <v>143</v>
      </c>
      <c r="B144" s="2">
        <v>0</v>
      </c>
      <c r="C144" s="2">
        <v>0</v>
      </c>
      <c r="D144" s="2">
        <v>1</v>
      </c>
      <c r="F144">
        <f t="shared" si="10"/>
        <v>1</v>
      </c>
      <c r="H144">
        <f t="shared" si="11"/>
        <v>0</v>
      </c>
      <c r="J144">
        <f t="shared" si="12"/>
        <v>1</v>
      </c>
      <c r="K144">
        <f t="shared" si="13"/>
        <v>0</v>
      </c>
      <c r="L144">
        <f>IF(K144=FALSE, FALSE, IF(OR(F144=3, F144=0), 1,0))</f>
        <v>0</v>
      </c>
    </row>
    <row r="145" spans="1:12" x14ac:dyDescent="0.25">
      <c r="A145" t="s">
        <v>144</v>
      </c>
      <c r="B145" s="2">
        <v>1</v>
      </c>
      <c r="C145" s="2">
        <v>1</v>
      </c>
      <c r="D145" s="2">
        <v>1</v>
      </c>
      <c r="F145">
        <f t="shared" si="10"/>
        <v>3</v>
      </c>
      <c r="H145">
        <f t="shared" si="11"/>
        <v>1</v>
      </c>
      <c r="J145">
        <f t="shared" si="12"/>
        <v>1</v>
      </c>
      <c r="K145">
        <f t="shared" si="13"/>
        <v>1</v>
      </c>
      <c r="L145">
        <f>IF(K145=FALSE, FALSE, IF(OR(F145=3, F145=0), 1,0))</f>
        <v>1</v>
      </c>
    </row>
    <row r="146" spans="1:12" x14ac:dyDescent="0.25">
      <c r="A146" t="s">
        <v>145</v>
      </c>
      <c r="B146" s="2">
        <v>1</v>
      </c>
      <c r="C146" s="2">
        <v>0</v>
      </c>
      <c r="D146" s="2">
        <v>0</v>
      </c>
      <c r="F146">
        <f t="shared" si="10"/>
        <v>1</v>
      </c>
      <c r="H146">
        <f t="shared" si="11"/>
        <v>0</v>
      </c>
      <c r="J146">
        <f t="shared" si="12"/>
        <v>1</v>
      </c>
      <c r="K146">
        <f t="shared" si="13"/>
        <v>0</v>
      </c>
      <c r="L146">
        <f>IF(K146=FALSE, FALSE, IF(OR(F146=3, F146=0), 1,0))</f>
        <v>0</v>
      </c>
    </row>
    <row r="147" spans="1:12" x14ac:dyDescent="0.25">
      <c r="A147" t="s">
        <v>146</v>
      </c>
      <c r="B147" s="2">
        <v>1</v>
      </c>
      <c r="C147" s="2">
        <v>1</v>
      </c>
      <c r="D147" s="2">
        <v>1</v>
      </c>
      <c r="F147">
        <f t="shared" si="10"/>
        <v>3</v>
      </c>
      <c r="H147">
        <f t="shared" si="11"/>
        <v>1</v>
      </c>
      <c r="J147">
        <f t="shared" si="12"/>
        <v>1</v>
      </c>
      <c r="K147">
        <f t="shared" si="13"/>
        <v>1</v>
      </c>
      <c r="L147">
        <f>IF(K147=FALSE, FALSE, IF(OR(F147=3, F147=0), 1,0))</f>
        <v>1</v>
      </c>
    </row>
    <row r="148" spans="1:12" x14ac:dyDescent="0.25">
      <c r="A148" t="s">
        <v>147</v>
      </c>
      <c r="B148" s="2">
        <v>1</v>
      </c>
      <c r="C148" s="2">
        <v>1</v>
      </c>
      <c r="D148" s="2">
        <v>1</v>
      </c>
      <c r="F148">
        <f t="shared" si="10"/>
        <v>3</v>
      </c>
      <c r="H148">
        <f t="shared" si="11"/>
        <v>1</v>
      </c>
      <c r="J148">
        <f t="shared" si="12"/>
        <v>1</v>
      </c>
      <c r="K148">
        <f t="shared" si="13"/>
        <v>1</v>
      </c>
      <c r="L148">
        <f>IF(K148=FALSE, FALSE, IF(OR(F148=3, F148=0), 1,0))</f>
        <v>1</v>
      </c>
    </row>
    <row r="149" spans="1:12" x14ac:dyDescent="0.25">
      <c r="A149" t="s">
        <v>148</v>
      </c>
      <c r="B149" s="2">
        <v>1</v>
      </c>
      <c r="C149" s="2">
        <v>1</v>
      </c>
      <c r="D149" s="2">
        <v>1</v>
      </c>
      <c r="F149">
        <f t="shared" si="10"/>
        <v>3</v>
      </c>
      <c r="H149">
        <f t="shared" si="11"/>
        <v>1</v>
      </c>
      <c r="J149">
        <f t="shared" si="12"/>
        <v>1</v>
      </c>
      <c r="K149">
        <f t="shared" si="13"/>
        <v>1</v>
      </c>
      <c r="L149">
        <f>IF(K149=FALSE, FALSE, IF(OR(F149=3, F149=0), 1,0))</f>
        <v>1</v>
      </c>
    </row>
    <row r="150" spans="1:12" x14ac:dyDescent="0.25">
      <c r="A150" t="s">
        <v>149</v>
      </c>
      <c r="B150" s="2">
        <v>1</v>
      </c>
      <c r="C150" s="2">
        <v>1</v>
      </c>
      <c r="D150" s="2">
        <v>1</v>
      </c>
      <c r="F150">
        <f t="shared" si="10"/>
        <v>3</v>
      </c>
      <c r="H150">
        <f t="shared" si="11"/>
        <v>1</v>
      </c>
      <c r="J150">
        <f t="shared" si="12"/>
        <v>1</v>
      </c>
      <c r="K150">
        <f t="shared" si="13"/>
        <v>1</v>
      </c>
      <c r="L150">
        <f>IF(K150=FALSE, FALSE, IF(OR(F150=3, F150=0), 1,0))</f>
        <v>1</v>
      </c>
    </row>
    <row r="151" spans="1:12" x14ac:dyDescent="0.25">
      <c r="A151" t="s">
        <v>150</v>
      </c>
      <c r="B151" s="2">
        <v>1</v>
      </c>
      <c r="C151" s="2">
        <v>1</v>
      </c>
      <c r="D151" s="2">
        <v>1</v>
      </c>
      <c r="F151">
        <f t="shared" si="10"/>
        <v>3</v>
      </c>
      <c r="H151">
        <f t="shared" si="11"/>
        <v>1</v>
      </c>
      <c r="J151">
        <f t="shared" si="12"/>
        <v>1</v>
      </c>
      <c r="K151">
        <f t="shared" si="13"/>
        <v>1</v>
      </c>
      <c r="L151">
        <f>IF(K151=FALSE, FALSE, IF(OR(F151=3, F151=0), 1,0))</f>
        <v>1</v>
      </c>
    </row>
    <row r="152" spans="1:12" x14ac:dyDescent="0.25">
      <c r="A152" t="s">
        <v>151</v>
      </c>
      <c r="B152" s="2">
        <v>1</v>
      </c>
      <c r="C152" s="2">
        <v>1</v>
      </c>
      <c r="D152" s="2">
        <v>1</v>
      </c>
      <c r="F152">
        <f t="shared" si="10"/>
        <v>3</v>
      </c>
      <c r="H152">
        <f t="shared" si="11"/>
        <v>1</v>
      </c>
      <c r="J152">
        <f t="shared" si="12"/>
        <v>1</v>
      </c>
      <c r="K152">
        <f t="shared" si="13"/>
        <v>1</v>
      </c>
      <c r="L152">
        <f>IF(K152=FALSE, FALSE, IF(OR(F152=3, F152=0), 1,0))</f>
        <v>1</v>
      </c>
    </row>
    <row r="153" spans="1:12" x14ac:dyDescent="0.25">
      <c r="A153" t="s">
        <v>152</v>
      </c>
      <c r="B153" s="2">
        <v>1</v>
      </c>
      <c r="C153" s="2">
        <v>1</v>
      </c>
      <c r="D153" s="2">
        <v>1</v>
      </c>
      <c r="F153">
        <f t="shared" si="10"/>
        <v>3</v>
      </c>
      <c r="H153">
        <f t="shared" si="11"/>
        <v>1</v>
      </c>
      <c r="J153">
        <f t="shared" si="12"/>
        <v>1</v>
      </c>
      <c r="K153">
        <f t="shared" si="13"/>
        <v>1</v>
      </c>
      <c r="L153">
        <f>IF(K153=FALSE, FALSE, IF(OR(F153=3, F153=0), 1,0))</f>
        <v>1</v>
      </c>
    </row>
    <row r="154" spans="1:12" x14ac:dyDescent="0.25">
      <c r="A154" t="s">
        <v>153</v>
      </c>
      <c r="B154" s="2">
        <v>0</v>
      </c>
      <c r="C154" s="2">
        <v>1</v>
      </c>
      <c r="D154" s="2">
        <v>1</v>
      </c>
      <c r="F154">
        <f t="shared" si="10"/>
        <v>2</v>
      </c>
      <c r="H154">
        <f t="shared" si="11"/>
        <v>1</v>
      </c>
      <c r="J154">
        <f t="shared" si="12"/>
        <v>1</v>
      </c>
      <c r="K154">
        <f t="shared" si="13"/>
        <v>1</v>
      </c>
      <c r="L154">
        <f>IF(K154=FALSE, FALSE, IF(OR(F154=3, F154=0), 1,0))</f>
        <v>0</v>
      </c>
    </row>
    <row r="155" spans="1:12" x14ac:dyDescent="0.25">
      <c r="A155" t="s">
        <v>154</v>
      </c>
      <c r="B155" s="2">
        <v>1</v>
      </c>
      <c r="C155" s="2">
        <v>1</v>
      </c>
      <c r="D155" s="2">
        <v>1</v>
      </c>
      <c r="F155">
        <f t="shared" si="10"/>
        <v>3</v>
      </c>
      <c r="H155">
        <f t="shared" si="11"/>
        <v>1</v>
      </c>
      <c r="J155">
        <f t="shared" si="12"/>
        <v>1</v>
      </c>
      <c r="K155">
        <f t="shared" si="13"/>
        <v>1</v>
      </c>
      <c r="L155">
        <f>IF(K155=FALSE, FALSE, IF(OR(F155=3, F155=0), 1,0))</f>
        <v>1</v>
      </c>
    </row>
    <row r="156" spans="1:12" x14ac:dyDescent="0.25">
      <c r="A156" t="s">
        <v>155</v>
      </c>
      <c r="B156" s="2">
        <v>1</v>
      </c>
      <c r="C156" s="2">
        <v>1</v>
      </c>
      <c r="D156" s="2">
        <v>1</v>
      </c>
      <c r="F156">
        <f t="shared" si="10"/>
        <v>3</v>
      </c>
      <c r="H156">
        <f t="shared" si="11"/>
        <v>1</v>
      </c>
      <c r="J156">
        <f t="shared" si="12"/>
        <v>1</v>
      </c>
      <c r="K156">
        <f t="shared" si="13"/>
        <v>1</v>
      </c>
      <c r="L156">
        <f>IF(K156=FALSE, FALSE, IF(OR(F156=3, F156=0), 1,0))</f>
        <v>1</v>
      </c>
    </row>
    <row r="157" spans="1:12" x14ac:dyDescent="0.25">
      <c r="A157" t="s">
        <v>156</v>
      </c>
      <c r="B157" s="2">
        <v>1</v>
      </c>
      <c r="C157" s="2">
        <v>1</v>
      </c>
      <c r="D157" s="2">
        <v>1</v>
      </c>
      <c r="F157">
        <f t="shared" si="10"/>
        <v>3</v>
      </c>
      <c r="H157">
        <f t="shared" si="11"/>
        <v>1</v>
      </c>
      <c r="J157">
        <f t="shared" si="12"/>
        <v>1</v>
      </c>
      <c r="K157">
        <f t="shared" si="13"/>
        <v>1</v>
      </c>
      <c r="L157">
        <f>IF(K157=FALSE, FALSE, IF(OR(F157=3, F157=0), 1,0))</f>
        <v>1</v>
      </c>
    </row>
    <row r="158" spans="1:12" x14ac:dyDescent="0.25">
      <c r="A158" t="s">
        <v>157</v>
      </c>
      <c r="B158" s="2">
        <v>1</v>
      </c>
      <c r="C158" s="2">
        <v>1</v>
      </c>
      <c r="D158" s="2">
        <v>1</v>
      </c>
      <c r="F158">
        <f t="shared" si="10"/>
        <v>3</v>
      </c>
      <c r="H158">
        <f t="shared" si="11"/>
        <v>1</v>
      </c>
      <c r="J158">
        <f t="shared" si="12"/>
        <v>1</v>
      </c>
      <c r="K158">
        <f t="shared" si="13"/>
        <v>1</v>
      </c>
      <c r="L158">
        <f>IF(K158=FALSE, FALSE, IF(OR(F158=3, F158=0), 1,0))</f>
        <v>1</v>
      </c>
    </row>
    <row r="159" spans="1:12" x14ac:dyDescent="0.25">
      <c r="A159" t="s">
        <v>158</v>
      </c>
      <c r="B159" s="2">
        <v>1</v>
      </c>
      <c r="C159" s="2">
        <v>1</v>
      </c>
      <c r="D159" s="2">
        <v>1</v>
      </c>
      <c r="F159">
        <f t="shared" si="10"/>
        <v>3</v>
      </c>
      <c r="H159">
        <f t="shared" si="11"/>
        <v>1</v>
      </c>
      <c r="J159">
        <f t="shared" si="12"/>
        <v>1</v>
      </c>
      <c r="K159">
        <f t="shared" si="13"/>
        <v>1</v>
      </c>
      <c r="L159">
        <f>IF(K159=FALSE, FALSE, IF(OR(F159=3, F159=0), 1,0))</f>
        <v>1</v>
      </c>
    </row>
    <row r="160" spans="1:12" x14ac:dyDescent="0.25">
      <c r="A160" t="s">
        <v>159</v>
      </c>
      <c r="B160" s="2">
        <v>1</v>
      </c>
      <c r="C160" s="2">
        <v>1</v>
      </c>
      <c r="D160" s="2">
        <v>1</v>
      </c>
      <c r="F160">
        <f t="shared" si="10"/>
        <v>3</v>
      </c>
      <c r="H160">
        <f t="shared" si="11"/>
        <v>1</v>
      </c>
      <c r="J160">
        <f t="shared" si="12"/>
        <v>1</v>
      </c>
      <c r="K160">
        <f t="shared" si="13"/>
        <v>1</v>
      </c>
      <c r="L160">
        <f>IF(K160=FALSE, FALSE, IF(OR(F160=3, F160=0), 1,0))</f>
        <v>1</v>
      </c>
    </row>
    <row r="161" spans="1:12" x14ac:dyDescent="0.25">
      <c r="A161" t="s">
        <v>160</v>
      </c>
      <c r="B161" s="2">
        <v>1</v>
      </c>
      <c r="C161" s="2">
        <v>1</v>
      </c>
      <c r="D161" s="2">
        <v>1</v>
      </c>
      <c r="F161">
        <f t="shared" si="10"/>
        <v>3</v>
      </c>
      <c r="H161">
        <f t="shared" si="11"/>
        <v>1</v>
      </c>
      <c r="J161">
        <f t="shared" si="12"/>
        <v>1</v>
      </c>
      <c r="K161">
        <f t="shared" si="13"/>
        <v>1</v>
      </c>
      <c r="L161">
        <f>IF(K161=FALSE, FALSE, IF(OR(F161=3, F161=0), 1,0))</f>
        <v>1</v>
      </c>
    </row>
    <row r="162" spans="1:12" x14ac:dyDescent="0.25">
      <c r="A162" t="s">
        <v>161</v>
      </c>
      <c r="B162" s="2">
        <v>1</v>
      </c>
      <c r="C162" s="2">
        <v>1</v>
      </c>
      <c r="D162" s="2">
        <v>1</v>
      </c>
      <c r="F162">
        <f t="shared" si="10"/>
        <v>3</v>
      </c>
      <c r="H162">
        <f t="shared" si="11"/>
        <v>1</v>
      </c>
      <c r="J162">
        <f t="shared" si="12"/>
        <v>1</v>
      </c>
      <c r="K162">
        <f t="shared" si="13"/>
        <v>1</v>
      </c>
      <c r="L162">
        <f>IF(K162=FALSE, FALSE, IF(OR(F162=3, F162=0), 1,0))</f>
        <v>1</v>
      </c>
    </row>
    <row r="163" spans="1:12" x14ac:dyDescent="0.25">
      <c r="A163" t="s">
        <v>162</v>
      </c>
      <c r="B163" s="2">
        <v>1</v>
      </c>
      <c r="C163" s="2">
        <v>1</v>
      </c>
      <c r="D163" s="2">
        <v>1</v>
      </c>
      <c r="F163">
        <f t="shared" si="10"/>
        <v>3</v>
      </c>
      <c r="H163">
        <f t="shared" si="11"/>
        <v>1</v>
      </c>
      <c r="J163">
        <f t="shared" si="12"/>
        <v>1</v>
      </c>
      <c r="K163">
        <f t="shared" si="13"/>
        <v>1</v>
      </c>
      <c r="L163">
        <f>IF(K163=FALSE, FALSE, IF(OR(F163=3, F163=0), 1,0))</f>
        <v>1</v>
      </c>
    </row>
    <row r="164" spans="1:12" x14ac:dyDescent="0.25">
      <c r="A164" t="s">
        <v>163</v>
      </c>
      <c r="B164" s="2">
        <v>1</v>
      </c>
      <c r="C164" s="2">
        <v>1</v>
      </c>
      <c r="D164" s="2">
        <v>1</v>
      </c>
      <c r="F164">
        <f t="shared" si="10"/>
        <v>3</v>
      </c>
      <c r="H164">
        <f t="shared" si="11"/>
        <v>1</v>
      </c>
      <c r="J164">
        <f t="shared" si="12"/>
        <v>1</v>
      </c>
      <c r="K164">
        <f t="shared" si="13"/>
        <v>1</v>
      </c>
      <c r="L164">
        <f>IF(K164=FALSE, FALSE, IF(OR(F164=3, F164=0), 1,0))</f>
        <v>1</v>
      </c>
    </row>
    <row r="165" spans="1:12" x14ac:dyDescent="0.25">
      <c r="A165" t="s">
        <v>164</v>
      </c>
      <c r="B165" s="2">
        <v>1</v>
      </c>
      <c r="C165" s="2">
        <v>1</v>
      </c>
      <c r="D165" s="2">
        <v>1</v>
      </c>
      <c r="F165">
        <f t="shared" ref="F165:F214" si="14">SUM(B165,C165,D165)</f>
        <v>3</v>
      </c>
      <c r="H165">
        <f t="shared" ref="H165:H214" si="15">IF(F165 &gt; 1,1,0)</f>
        <v>1</v>
      </c>
      <c r="J165">
        <f t="shared" ref="J165:J214" si="16">IF(ISNUMBER(B165)=TRUE,1,0)</f>
        <v>1</v>
      </c>
      <c r="K165">
        <f t="shared" ref="K165:K214" si="17">IF(J165 = 1,IF(F165 &gt; 1,1,0), FALSE)</f>
        <v>1</v>
      </c>
      <c r="L165">
        <f>IF(K165=FALSE, FALSE, IF(OR(F165=3, F165=0), 1,0))</f>
        <v>1</v>
      </c>
    </row>
    <row r="166" spans="1:12" x14ac:dyDescent="0.25">
      <c r="A166" t="s">
        <v>165</v>
      </c>
      <c r="B166" s="2">
        <v>1</v>
      </c>
      <c r="C166" s="2">
        <v>0</v>
      </c>
      <c r="D166" s="2">
        <v>1</v>
      </c>
      <c r="F166">
        <f t="shared" si="14"/>
        <v>2</v>
      </c>
      <c r="H166">
        <f t="shared" si="15"/>
        <v>1</v>
      </c>
      <c r="J166">
        <f t="shared" si="16"/>
        <v>1</v>
      </c>
      <c r="K166">
        <f t="shared" si="17"/>
        <v>1</v>
      </c>
      <c r="L166">
        <f>IF(K166=FALSE, FALSE, IF(OR(F166=3, F166=0), 1,0))</f>
        <v>0</v>
      </c>
    </row>
    <row r="167" spans="1:12" x14ac:dyDescent="0.25">
      <c r="A167" t="s">
        <v>166</v>
      </c>
      <c r="B167" s="2">
        <v>1</v>
      </c>
      <c r="C167" s="2">
        <v>1</v>
      </c>
      <c r="D167" s="2">
        <v>1</v>
      </c>
      <c r="F167">
        <f t="shared" si="14"/>
        <v>3</v>
      </c>
      <c r="H167">
        <f t="shared" si="15"/>
        <v>1</v>
      </c>
      <c r="J167">
        <f t="shared" si="16"/>
        <v>1</v>
      </c>
      <c r="K167">
        <f t="shared" si="17"/>
        <v>1</v>
      </c>
      <c r="L167">
        <f>IF(K167=FALSE, FALSE, IF(OR(F167=3, F167=0), 1,0))</f>
        <v>1</v>
      </c>
    </row>
    <row r="168" spans="1:12" x14ac:dyDescent="0.25">
      <c r="A168" t="s">
        <v>167</v>
      </c>
      <c r="B168" s="2">
        <v>1</v>
      </c>
      <c r="C168" s="2">
        <v>1</v>
      </c>
      <c r="D168" s="2">
        <v>1</v>
      </c>
      <c r="F168">
        <f t="shared" si="14"/>
        <v>3</v>
      </c>
      <c r="H168">
        <f t="shared" si="15"/>
        <v>1</v>
      </c>
      <c r="J168">
        <f t="shared" si="16"/>
        <v>1</v>
      </c>
      <c r="K168">
        <f t="shared" si="17"/>
        <v>1</v>
      </c>
      <c r="L168">
        <f>IF(K168=FALSE, FALSE, IF(OR(F168=3, F168=0), 1,0))</f>
        <v>1</v>
      </c>
    </row>
    <row r="169" spans="1:12" x14ac:dyDescent="0.25">
      <c r="A169" t="s">
        <v>168</v>
      </c>
      <c r="B169" s="2" t="s">
        <v>3</v>
      </c>
      <c r="C169" s="2" t="s">
        <v>3</v>
      </c>
      <c r="D169" s="2" t="s">
        <v>3</v>
      </c>
      <c r="F169">
        <f t="shared" si="14"/>
        <v>0</v>
      </c>
      <c r="H169">
        <f t="shared" si="15"/>
        <v>0</v>
      </c>
      <c r="J169">
        <f t="shared" si="16"/>
        <v>0</v>
      </c>
      <c r="K169" t="b">
        <f t="shared" si="17"/>
        <v>0</v>
      </c>
      <c r="L169" t="b">
        <f>IF(K169=FALSE, FALSE, IF(OR(F169=3, F169=0), 1,0))</f>
        <v>0</v>
      </c>
    </row>
    <row r="170" spans="1:12" x14ac:dyDescent="0.25">
      <c r="A170" t="s">
        <v>169</v>
      </c>
      <c r="B170" s="2">
        <v>1</v>
      </c>
      <c r="C170" s="2">
        <v>1</v>
      </c>
      <c r="D170" s="2">
        <v>1</v>
      </c>
      <c r="F170">
        <f t="shared" si="14"/>
        <v>3</v>
      </c>
      <c r="H170">
        <f t="shared" si="15"/>
        <v>1</v>
      </c>
      <c r="J170">
        <f t="shared" si="16"/>
        <v>1</v>
      </c>
      <c r="K170">
        <f t="shared" si="17"/>
        <v>1</v>
      </c>
      <c r="L170">
        <f>IF(K170=FALSE, FALSE, IF(OR(F170=3, F170=0), 1,0))</f>
        <v>1</v>
      </c>
    </row>
    <row r="171" spans="1:12" x14ac:dyDescent="0.25">
      <c r="A171" t="s">
        <v>170</v>
      </c>
      <c r="B171" s="2">
        <v>1</v>
      </c>
      <c r="C171" s="2">
        <v>1</v>
      </c>
      <c r="D171" s="2">
        <v>1</v>
      </c>
      <c r="F171">
        <f t="shared" si="14"/>
        <v>3</v>
      </c>
      <c r="H171">
        <f t="shared" si="15"/>
        <v>1</v>
      </c>
      <c r="J171">
        <f t="shared" si="16"/>
        <v>1</v>
      </c>
      <c r="K171">
        <f t="shared" si="17"/>
        <v>1</v>
      </c>
      <c r="L171">
        <f>IF(K171=FALSE, FALSE, IF(OR(F171=3, F171=0), 1,0))</f>
        <v>1</v>
      </c>
    </row>
    <row r="172" spans="1:12" x14ac:dyDescent="0.25">
      <c r="A172" t="s">
        <v>171</v>
      </c>
      <c r="B172" s="2">
        <v>1</v>
      </c>
      <c r="C172" s="2">
        <v>1</v>
      </c>
      <c r="D172" s="2">
        <v>1</v>
      </c>
      <c r="F172">
        <f t="shared" si="14"/>
        <v>3</v>
      </c>
      <c r="H172">
        <f t="shared" si="15"/>
        <v>1</v>
      </c>
      <c r="J172">
        <f t="shared" si="16"/>
        <v>1</v>
      </c>
      <c r="K172">
        <f t="shared" si="17"/>
        <v>1</v>
      </c>
      <c r="L172">
        <f>IF(K172=FALSE, FALSE, IF(OR(F172=3, F172=0), 1,0))</f>
        <v>1</v>
      </c>
    </row>
    <row r="173" spans="1:12" x14ac:dyDescent="0.25">
      <c r="A173" t="s">
        <v>172</v>
      </c>
      <c r="B173" s="2">
        <v>1</v>
      </c>
      <c r="C173" s="2">
        <v>1</v>
      </c>
      <c r="D173" s="2">
        <v>1</v>
      </c>
      <c r="F173">
        <f t="shared" si="14"/>
        <v>3</v>
      </c>
      <c r="H173">
        <f t="shared" si="15"/>
        <v>1</v>
      </c>
      <c r="J173">
        <f t="shared" si="16"/>
        <v>1</v>
      </c>
      <c r="K173">
        <f t="shared" si="17"/>
        <v>1</v>
      </c>
      <c r="L173">
        <f>IF(K173=FALSE, FALSE, IF(OR(F173=3, F173=0), 1,0))</f>
        <v>1</v>
      </c>
    </row>
    <row r="174" spans="1:12" x14ac:dyDescent="0.25">
      <c r="A174" t="s">
        <v>173</v>
      </c>
      <c r="B174" s="2">
        <v>0</v>
      </c>
      <c r="C174" s="2">
        <v>1</v>
      </c>
      <c r="D174" s="2">
        <v>1</v>
      </c>
      <c r="F174">
        <f t="shared" si="14"/>
        <v>2</v>
      </c>
      <c r="H174">
        <f t="shared" si="15"/>
        <v>1</v>
      </c>
      <c r="J174">
        <f t="shared" si="16"/>
        <v>1</v>
      </c>
      <c r="K174">
        <f t="shared" si="17"/>
        <v>1</v>
      </c>
      <c r="L174">
        <f>IF(K174=FALSE, FALSE, IF(OR(F174=3, F174=0), 1,0))</f>
        <v>0</v>
      </c>
    </row>
    <row r="175" spans="1:12" x14ac:dyDescent="0.25">
      <c r="A175" t="s">
        <v>174</v>
      </c>
      <c r="B175" s="2">
        <v>1</v>
      </c>
      <c r="C175" s="2">
        <v>1</v>
      </c>
      <c r="D175" s="2">
        <v>1</v>
      </c>
      <c r="F175">
        <f t="shared" si="14"/>
        <v>3</v>
      </c>
      <c r="H175">
        <f t="shared" si="15"/>
        <v>1</v>
      </c>
      <c r="J175">
        <f t="shared" si="16"/>
        <v>1</v>
      </c>
      <c r="K175">
        <f t="shared" si="17"/>
        <v>1</v>
      </c>
      <c r="L175">
        <f>IF(K175=FALSE, FALSE, IF(OR(F175=3, F175=0), 1,0))</f>
        <v>1</v>
      </c>
    </row>
    <row r="176" spans="1:12" x14ac:dyDescent="0.25">
      <c r="A176" t="s">
        <v>175</v>
      </c>
      <c r="B176" s="2">
        <v>1</v>
      </c>
      <c r="C176" s="2">
        <v>1</v>
      </c>
      <c r="D176" s="2">
        <v>1</v>
      </c>
      <c r="F176">
        <f t="shared" si="14"/>
        <v>3</v>
      </c>
      <c r="H176">
        <f t="shared" si="15"/>
        <v>1</v>
      </c>
      <c r="J176">
        <f t="shared" si="16"/>
        <v>1</v>
      </c>
      <c r="K176">
        <f t="shared" si="17"/>
        <v>1</v>
      </c>
      <c r="L176">
        <f>IF(K176=FALSE, FALSE, IF(OR(F176=3, F176=0), 1,0))</f>
        <v>1</v>
      </c>
    </row>
    <row r="177" spans="1:12" x14ac:dyDescent="0.25">
      <c r="A177" t="s">
        <v>176</v>
      </c>
      <c r="B177" s="2">
        <v>1</v>
      </c>
      <c r="C177" s="2">
        <v>1</v>
      </c>
      <c r="D177" s="2">
        <v>1</v>
      </c>
      <c r="F177">
        <f t="shared" si="14"/>
        <v>3</v>
      </c>
      <c r="H177">
        <f t="shared" si="15"/>
        <v>1</v>
      </c>
      <c r="J177">
        <f t="shared" si="16"/>
        <v>1</v>
      </c>
      <c r="K177">
        <f t="shared" si="17"/>
        <v>1</v>
      </c>
      <c r="L177">
        <f>IF(K177=FALSE, FALSE, IF(OR(F177=3, F177=0), 1,0))</f>
        <v>1</v>
      </c>
    </row>
    <row r="178" spans="1:12" x14ac:dyDescent="0.25">
      <c r="A178" t="s">
        <v>177</v>
      </c>
      <c r="B178" s="2">
        <v>1</v>
      </c>
      <c r="C178" s="2">
        <v>0</v>
      </c>
      <c r="D178" s="2">
        <v>1</v>
      </c>
      <c r="F178">
        <f t="shared" si="14"/>
        <v>2</v>
      </c>
      <c r="H178">
        <f t="shared" si="15"/>
        <v>1</v>
      </c>
      <c r="J178">
        <f t="shared" si="16"/>
        <v>1</v>
      </c>
      <c r="K178">
        <f t="shared" si="17"/>
        <v>1</v>
      </c>
      <c r="L178">
        <f>IF(K178=FALSE, FALSE, IF(OR(F178=3, F178=0), 1,0))</f>
        <v>0</v>
      </c>
    </row>
    <row r="179" spans="1:12" x14ac:dyDescent="0.25">
      <c r="A179" t="s">
        <v>178</v>
      </c>
      <c r="B179" s="2">
        <v>1</v>
      </c>
      <c r="C179" s="2">
        <v>1</v>
      </c>
      <c r="D179" s="2">
        <v>1</v>
      </c>
      <c r="F179">
        <f t="shared" si="14"/>
        <v>3</v>
      </c>
      <c r="H179">
        <f t="shared" si="15"/>
        <v>1</v>
      </c>
      <c r="J179">
        <f t="shared" si="16"/>
        <v>1</v>
      </c>
      <c r="K179">
        <f t="shared" si="17"/>
        <v>1</v>
      </c>
      <c r="L179">
        <f>IF(K179=FALSE, FALSE, IF(OR(F179=3, F179=0), 1,0))</f>
        <v>1</v>
      </c>
    </row>
    <row r="180" spans="1:12" x14ac:dyDescent="0.25">
      <c r="A180" t="s">
        <v>179</v>
      </c>
      <c r="B180" s="2">
        <v>1</v>
      </c>
      <c r="C180" s="2">
        <v>1</v>
      </c>
      <c r="D180" s="2">
        <v>1</v>
      </c>
      <c r="F180">
        <f t="shared" si="14"/>
        <v>3</v>
      </c>
      <c r="H180">
        <f t="shared" si="15"/>
        <v>1</v>
      </c>
      <c r="J180">
        <f t="shared" si="16"/>
        <v>1</v>
      </c>
      <c r="K180">
        <f t="shared" si="17"/>
        <v>1</v>
      </c>
      <c r="L180">
        <f>IF(K180=FALSE, FALSE, IF(OR(F180=3, F180=0), 1,0))</f>
        <v>1</v>
      </c>
    </row>
    <row r="181" spans="1:12" x14ac:dyDescent="0.25">
      <c r="A181" t="s">
        <v>180</v>
      </c>
      <c r="B181" s="2" t="s">
        <v>3</v>
      </c>
      <c r="C181" s="2" t="s">
        <v>3</v>
      </c>
      <c r="D181" s="2" t="s">
        <v>3</v>
      </c>
      <c r="F181">
        <f t="shared" si="14"/>
        <v>0</v>
      </c>
      <c r="H181">
        <f t="shared" si="15"/>
        <v>0</v>
      </c>
      <c r="J181">
        <f t="shared" si="16"/>
        <v>0</v>
      </c>
      <c r="K181" t="b">
        <f t="shared" si="17"/>
        <v>0</v>
      </c>
      <c r="L181" t="b">
        <f>IF(K181=FALSE, FALSE, IF(OR(F181=3, F181=0), 1,0))</f>
        <v>0</v>
      </c>
    </row>
    <row r="182" spans="1:12" x14ac:dyDescent="0.25">
      <c r="A182" t="s">
        <v>181</v>
      </c>
      <c r="B182" s="2">
        <v>1</v>
      </c>
      <c r="C182" s="2">
        <v>1</v>
      </c>
      <c r="D182" s="2">
        <v>1</v>
      </c>
      <c r="F182">
        <f t="shared" si="14"/>
        <v>3</v>
      </c>
      <c r="H182">
        <f t="shared" si="15"/>
        <v>1</v>
      </c>
      <c r="J182">
        <f t="shared" si="16"/>
        <v>1</v>
      </c>
      <c r="K182">
        <f t="shared" si="17"/>
        <v>1</v>
      </c>
      <c r="L182">
        <f>IF(K182=FALSE, FALSE, IF(OR(F182=3, F182=0), 1,0))</f>
        <v>1</v>
      </c>
    </row>
    <row r="183" spans="1:12" x14ac:dyDescent="0.25">
      <c r="A183" t="s">
        <v>182</v>
      </c>
      <c r="B183" s="2">
        <v>1</v>
      </c>
      <c r="C183" s="2">
        <v>1</v>
      </c>
      <c r="D183" s="2">
        <v>1</v>
      </c>
      <c r="F183">
        <f t="shared" si="14"/>
        <v>3</v>
      </c>
      <c r="H183">
        <f t="shared" si="15"/>
        <v>1</v>
      </c>
      <c r="J183">
        <f t="shared" si="16"/>
        <v>1</v>
      </c>
      <c r="K183">
        <f t="shared" si="17"/>
        <v>1</v>
      </c>
      <c r="L183">
        <f>IF(K183=FALSE, FALSE, IF(OR(F183=3, F183=0), 1,0))</f>
        <v>1</v>
      </c>
    </row>
    <row r="184" spans="1:12" x14ac:dyDescent="0.25">
      <c r="A184" t="s">
        <v>183</v>
      </c>
      <c r="B184" s="2" t="s">
        <v>3</v>
      </c>
      <c r="C184" s="2" t="s">
        <v>3</v>
      </c>
      <c r="D184" s="2" t="s">
        <v>3</v>
      </c>
      <c r="F184">
        <f t="shared" si="14"/>
        <v>0</v>
      </c>
      <c r="H184">
        <f t="shared" si="15"/>
        <v>0</v>
      </c>
      <c r="J184">
        <f t="shared" si="16"/>
        <v>0</v>
      </c>
      <c r="K184" t="b">
        <f t="shared" si="17"/>
        <v>0</v>
      </c>
      <c r="L184" t="b">
        <f>IF(K184=FALSE, FALSE, IF(OR(F184=3, F184=0), 1,0))</f>
        <v>0</v>
      </c>
    </row>
    <row r="185" spans="1:12" x14ac:dyDescent="0.25">
      <c r="A185" t="s">
        <v>184</v>
      </c>
      <c r="B185" s="2">
        <v>0</v>
      </c>
      <c r="C185" s="2">
        <v>1</v>
      </c>
      <c r="D185" s="2">
        <v>1</v>
      </c>
      <c r="F185">
        <f t="shared" si="14"/>
        <v>2</v>
      </c>
      <c r="H185">
        <f t="shared" si="15"/>
        <v>1</v>
      </c>
      <c r="J185">
        <f t="shared" si="16"/>
        <v>1</v>
      </c>
      <c r="K185">
        <f t="shared" si="17"/>
        <v>1</v>
      </c>
      <c r="L185">
        <f>IF(K185=FALSE, FALSE, IF(OR(F185=3, F185=0), 1,0))</f>
        <v>0</v>
      </c>
    </row>
    <row r="186" spans="1:12" x14ac:dyDescent="0.25">
      <c r="A186" t="s">
        <v>185</v>
      </c>
      <c r="B186" s="2">
        <v>1</v>
      </c>
      <c r="C186" s="2">
        <v>0</v>
      </c>
      <c r="D186" s="2">
        <v>0</v>
      </c>
      <c r="F186">
        <f t="shared" si="14"/>
        <v>1</v>
      </c>
      <c r="H186">
        <f t="shared" si="15"/>
        <v>0</v>
      </c>
      <c r="J186">
        <f t="shared" si="16"/>
        <v>1</v>
      </c>
      <c r="K186">
        <f t="shared" si="17"/>
        <v>0</v>
      </c>
      <c r="L186">
        <f>IF(K186=FALSE, FALSE, IF(OR(F186=3, F186=0), 1,0))</f>
        <v>0</v>
      </c>
    </row>
    <row r="187" spans="1:12" x14ac:dyDescent="0.25">
      <c r="A187" t="s">
        <v>186</v>
      </c>
      <c r="B187" s="2">
        <v>1</v>
      </c>
      <c r="C187" s="2">
        <v>1</v>
      </c>
      <c r="D187" s="2">
        <v>1</v>
      </c>
      <c r="F187">
        <f t="shared" si="14"/>
        <v>3</v>
      </c>
      <c r="H187">
        <f t="shared" si="15"/>
        <v>1</v>
      </c>
      <c r="J187">
        <f t="shared" si="16"/>
        <v>1</v>
      </c>
      <c r="K187">
        <f t="shared" si="17"/>
        <v>1</v>
      </c>
      <c r="L187">
        <f>IF(K187=FALSE, FALSE, IF(OR(F187=3, F187=0), 1,0))</f>
        <v>1</v>
      </c>
    </row>
    <row r="188" spans="1:12" x14ac:dyDescent="0.25">
      <c r="A188" t="s">
        <v>187</v>
      </c>
      <c r="B188" s="2">
        <v>1</v>
      </c>
      <c r="C188" s="2">
        <v>1</v>
      </c>
      <c r="D188" s="2">
        <v>1</v>
      </c>
      <c r="F188">
        <f t="shared" si="14"/>
        <v>3</v>
      </c>
      <c r="H188">
        <f t="shared" si="15"/>
        <v>1</v>
      </c>
      <c r="J188">
        <f t="shared" si="16"/>
        <v>1</v>
      </c>
      <c r="K188">
        <f t="shared" si="17"/>
        <v>1</v>
      </c>
      <c r="L188">
        <f>IF(K188=FALSE, FALSE, IF(OR(F188=3, F188=0), 1,0))</f>
        <v>1</v>
      </c>
    </row>
    <row r="189" spans="1:12" x14ac:dyDescent="0.25">
      <c r="A189" t="s">
        <v>188</v>
      </c>
      <c r="B189" s="2">
        <v>1</v>
      </c>
      <c r="C189" s="2">
        <v>1</v>
      </c>
      <c r="D189" s="2">
        <v>1</v>
      </c>
      <c r="F189">
        <f t="shared" si="14"/>
        <v>3</v>
      </c>
      <c r="H189">
        <f t="shared" si="15"/>
        <v>1</v>
      </c>
      <c r="J189">
        <f t="shared" si="16"/>
        <v>1</v>
      </c>
      <c r="K189">
        <f t="shared" si="17"/>
        <v>1</v>
      </c>
      <c r="L189">
        <f>IF(K189=FALSE, FALSE, IF(OR(F189=3, F189=0), 1,0))</f>
        <v>1</v>
      </c>
    </row>
    <row r="190" spans="1:12" x14ac:dyDescent="0.25">
      <c r="A190" t="s">
        <v>189</v>
      </c>
      <c r="B190" s="2">
        <v>1</v>
      </c>
      <c r="C190" s="2">
        <v>0</v>
      </c>
      <c r="D190" s="2">
        <v>1</v>
      </c>
      <c r="F190">
        <f t="shared" si="14"/>
        <v>2</v>
      </c>
      <c r="H190">
        <f t="shared" si="15"/>
        <v>1</v>
      </c>
      <c r="J190">
        <f t="shared" si="16"/>
        <v>1</v>
      </c>
      <c r="K190">
        <f t="shared" si="17"/>
        <v>1</v>
      </c>
      <c r="L190">
        <f>IF(K190=FALSE, FALSE, IF(OR(F190=3, F190=0), 1,0))</f>
        <v>0</v>
      </c>
    </row>
    <row r="191" spans="1:12" x14ac:dyDescent="0.25">
      <c r="A191" t="s">
        <v>190</v>
      </c>
      <c r="B191" s="2">
        <v>1</v>
      </c>
      <c r="C191" s="2">
        <v>1</v>
      </c>
      <c r="D191" s="2">
        <v>1</v>
      </c>
      <c r="F191">
        <f t="shared" si="14"/>
        <v>3</v>
      </c>
      <c r="H191">
        <f t="shared" si="15"/>
        <v>1</v>
      </c>
      <c r="J191">
        <f t="shared" si="16"/>
        <v>1</v>
      </c>
      <c r="K191">
        <f t="shared" si="17"/>
        <v>1</v>
      </c>
      <c r="L191">
        <f>IF(K191=FALSE, FALSE, IF(OR(F191=3, F191=0), 1,0))</f>
        <v>1</v>
      </c>
    </row>
    <row r="192" spans="1:12" x14ac:dyDescent="0.25">
      <c r="A192" t="s">
        <v>191</v>
      </c>
      <c r="B192" s="2">
        <v>1</v>
      </c>
      <c r="C192" s="2">
        <v>1</v>
      </c>
      <c r="D192" s="2">
        <v>1</v>
      </c>
      <c r="F192">
        <f t="shared" si="14"/>
        <v>3</v>
      </c>
      <c r="H192">
        <f t="shared" si="15"/>
        <v>1</v>
      </c>
      <c r="J192">
        <f t="shared" si="16"/>
        <v>1</v>
      </c>
      <c r="K192">
        <f t="shared" si="17"/>
        <v>1</v>
      </c>
      <c r="L192">
        <f>IF(K192=FALSE, FALSE, IF(OR(F192=3, F192=0), 1,0))</f>
        <v>1</v>
      </c>
    </row>
    <row r="193" spans="1:12" x14ac:dyDescent="0.25">
      <c r="A193" t="s">
        <v>192</v>
      </c>
      <c r="B193" s="2">
        <v>1</v>
      </c>
      <c r="C193" s="2">
        <v>1</v>
      </c>
      <c r="D193" s="2">
        <v>1</v>
      </c>
      <c r="F193">
        <f t="shared" si="14"/>
        <v>3</v>
      </c>
      <c r="H193">
        <f t="shared" si="15"/>
        <v>1</v>
      </c>
      <c r="J193">
        <f t="shared" si="16"/>
        <v>1</v>
      </c>
      <c r="K193">
        <f t="shared" si="17"/>
        <v>1</v>
      </c>
      <c r="L193">
        <f>IF(K193=FALSE, FALSE, IF(OR(F193=3, F193=0), 1,0))</f>
        <v>1</v>
      </c>
    </row>
    <row r="194" spans="1:12" x14ac:dyDescent="0.25">
      <c r="A194" t="s">
        <v>193</v>
      </c>
      <c r="B194" s="2">
        <v>1</v>
      </c>
      <c r="C194" s="2">
        <v>1</v>
      </c>
      <c r="D194" s="2">
        <v>1</v>
      </c>
      <c r="F194">
        <f t="shared" si="14"/>
        <v>3</v>
      </c>
      <c r="H194">
        <f t="shared" si="15"/>
        <v>1</v>
      </c>
      <c r="J194">
        <f t="shared" si="16"/>
        <v>1</v>
      </c>
      <c r="K194">
        <f t="shared" si="17"/>
        <v>1</v>
      </c>
      <c r="L194">
        <f>IF(K194=FALSE, FALSE, IF(OR(F194=3, F194=0), 1,0))</f>
        <v>1</v>
      </c>
    </row>
    <row r="195" spans="1:12" x14ac:dyDescent="0.25">
      <c r="A195" t="s">
        <v>194</v>
      </c>
      <c r="B195" s="2">
        <v>1</v>
      </c>
      <c r="C195" s="2">
        <v>0</v>
      </c>
      <c r="D195" s="2">
        <v>1</v>
      </c>
      <c r="F195">
        <f t="shared" si="14"/>
        <v>2</v>
      </c>
      <c r="H195">
        <f t="shared" si="15"/>
        <v>1</v>
      </c>
      <c r="J195">
        <f t="shared" si="16"/>
        <v>1</v>
      </c>
      <c r="K195">
        <f t="shared" si="17"/>
        <v>1</v>
      </c>
      <c r="L195">
        <f>IF(K195=FALSE, FALSE, IF(OR(F195=3, F195=0), 1,0))</f>
        <v>0</v>
      </c>
    </row>
    <row r="196" spans="1:12" x14ac:dyDescent="0.25">
      <c r="A196" t="s">
        <v>195</v>
      </c>
      <c r="B196" s="2">
        <v>1</v>
      </c>
      <c r="C196" s="2">
        <v>1</v>
      </c>
      <c r="D196" s="2">
        <v>1</v>
      </c>
      <c r="F196">
        <f t="shared" si="14"/>
        <v>3</v>
      </c>
      <c r="H196">
        <f t="shared" si="15"/>
        <v>1</v>
      </c>
      <c r="J196">
        <f t="shared" si="16"/>
        <v>1</v>
      </c>
      <c r="K196">
        <f t="shared" si="17"/>
        <v>1</v>
      </c>
      <c r="L196">
        <f>IF(K196=FALSE, FALSE, IF(OR(F196=3, F196=0), 1,0))</f>
        <v>1</v>
      </c>
    </row>
    <row r="197" spans="1:12" x14ac:dyDescent="0.25">
      <c r="A197" t="s">
        <v>196</v>
      </c>
      <c r="B197" s="2">
        <v>1</v>
      </c>
      <c r="C197" s="2">
        <v>1</v>
      </c>
      <c r="D197" s="2">
        <v>1</v>
      </c>
      <c r="F197">
        <f t="shared" si="14"/>
        <v>3</v>
      </c>
      <c r="H197">
        <f t="shared" si="15"/>
        <v>1</v>
      </c>
      <c r="J197">
        <f t="shared" si="16"/>
        <v>1</v>
      </c>
      <c r="K197">
        <f t="shared" si="17"/>
        <v>1</v>
      </c>
      <c r="L197">
        <f>IF(K197=FALSE, FALSE, IF(OR(F197=3, F197=0), 1,0))</f>
        <v>1</v>
      </c>
    </row>
    <row r="198" spans="1:12" x14ac:dyDescent="0.25">
      <c r="A198" t="s">
        <v>197</v>
      </c>
      <c r="B198" s="2">
        <v>1</v>
      </c>
      <c r="C198" s="2">
        <v>1</v>
      </c>
      <c r="D198" s="2">
        <v>1</v>
      </c>
      <c r="F198">
        <f t="shared" si="14"/>
        <v>3</v>
      </c>
      <c r="H198">
        <f t="shared" si="15"/>
        <v>1</v>
      </c>
      <c r="J198">
        <f t="shared" si="16"/>
        <v>1</v>
      </c>
      <c r="K198">
        <f t="shared" si="17"/>
        <v>1</v>
      </c>
      <c r="L198">
        <f>IF(K198=FALSE, FALSE, IF(OR(F198=3, F198=0), 1,0))</f>
        <v>1</v>
      </c>
    </row>
    <row r="199" spans="1:12" x14ac:dyDescent="0.25">
      <c r="A199" t="s">
        <v>198</v>
      </c>
      <c r="B199" s="2">
        <v>1</v>
      </c>
      <c r="C199" s="2">
        <v>0</v>
      </c>
      <c r="D199" s="2">
        <v>1</v>
      </c>
      <c r="F199">
        <f t="shared" si="14"/>
        <v>2</v>
      </c>
      <c r="H199">
        <f t="shared" si="15"/>
        <v>1</v>
      </c>
      <c r="J199">
        <f t="shared" si="16"/>
        <v>1</v>
      </c>
      <c r="K199">
        <f t="shared" si="17"/>
        <v>1</v>
      </c>
      <c r="L199">
        <f>IF(K199=FALSE, FALSE, IF(OR(F199=3, F199=0), 1,0))</f>
        <v>0</v>
      </c>
    </row>
    <row r="200" spans="1:12" x14ac:dyDescent="0.25">
      <c r="A200" t="s">
        <v>199</v>
      </c>
      <c r="B200" s="2">
        <v>1</v>
      </c>
      <c r="C200" s="2">
        <v>1</v>
      </c>
      <c r="D200" s="2">
        <v>1</v>
      </c>
      <c r="F200">
        <f t="shared" si="14"/>
        <v>3</v>
      </c>
      <c r="H200">
        <f t="shared" si="15"/>
        <v>1</v>
      </c>
      <c r="J200">
        <f t="shared" si="16"/>
        <v>1</v>
      </c>
      <c r="K200">
        <f t="shared" si="17"/>
        <v>1</v>
      </c>
      <c r="L200">
        <f>IF(K200=FALSE, FALSE, IF(OR(F200=3, F200=0), 1,0))</f>
        <v>1</v>
      </c>
    </row>
    <row r="201" spans="1:12" x14ac:dyDescent="0.25">
      <c r="A201" t="s">
        <v>200</v>
      </c>
      <c r="B201" s="2">
        <v>1</v>
      </c>
      <c r="C201" s="2">
        <v>1</v>
      </c>
      <c r="D201" s="2">
        <v>1</v>
      </c>
      <c r="F201">
        <f t="shared" si="14"/>
        <v>3</v>
      </c>
      <c r="H201">
        <f t="shared" si="15"/>
        <v>1</v>
      </c>
      <c r="J201">
        <f t="shared" si="16"/>
        <v>1</v>
      </c>
      <c r="K201">
        <f t="shared" si="17"/>
        <v>1</v>
      </c>
      <c r="L201">
        <f>IF(K201=FALSE, FALSE, IF(OR(F201=3, F201=0), 1,0))</f>
        <v>1</v>
      </c>
    </row>
    <row r="202" spans="1:12" x14ac:dyDescent="0.25">
      <c r="A202" t="s">
        <v>201</v>
      </c>
      <c r="B202" s="2">
        <v>1</v>
      </c>
      <c r="C202" s="2">
        <v>1</v>
      </c>
      <c r="D202" s="2">
        <v>1</v>
      </c>
      <c r="F202">
        <f t="shared" si="14"/>
        <v>3</v>
      </c>
      <c r="H202">
        <f t="shared" si="15"/>
        <v>1</v>
      </c>
      <c r="J202">
        <f t="shared" si="16"/>
        <v>1</v>
      </c>
      <c r="K202">
        <f t="shared" si="17"/>
        <v>1</v>
      </c>
      <c r="L202">
        <f>IF(K202=FALSE, FALSE, IF(OR(F202=3, F202=0), 1,0))</f>
        <v>1</v>
      </c>
    </row>
    <row r="203" spans="1:12" x14ac:dyDescent="0.25">
      <c r="A203" t="s">
        <v>202</v>
      </c>
      <c r="B203" s="2">
        <v>1</v>
      </c>
      <c r="C203" s="2">
        <v>1</v>
      </c>
      <c r="D203" s="2">
        <v>1</v>
      </c>
      <c r="F203">
        <f t="shared" si="14"/>
        <v>3</v>
      </c>
      <c r="H203">
        <f t="shared" si="15"/>
        <v>1</v>
      </c>
      <c r="J203">
        <f t="shared" si="16"/>
        <v>1</v>
      </c>
      <c r="K203">
        <f t="shared" si="17"/>
        <v>1</v>
      </c>
      <c r="L203">
        <f>IF(K203=FALSE, FALSE, IF(OR(F203=3, F203=0), 1,0))</f>
        <v>1</v>
      </c>
    </row>
    <row r="204" spans="1:12" x14ac:dyDescent="0.25">
      <c r="A204" t="s">
        <v>203</v>
      </c>
      <c r="B204" s="2">
        <v>1</v>
      </c>
      <c r="C204" s="2">
        <v>1</v>
      </c>
      <c r="D204" s="2">
        <v>1</v>
      </c>
      <c r="F204">
        <f t="shared" si="14"/>
        <v>3</v>
      </c>
      <c r="H204">
        <f t="shared" si="15"/>
        <v>1</v>
      </c>
      <c r="J204">
        <f t="shared" si="16"/>
        <v>1</v>
      </c>
      <c r="K204">
        <f t="shared" si="17"/>
        <v>1</v>
      </c>
      <c r="L204">
        <f>IF(K204=FALSE, FALSE, IF(OR(F204=3, F204=0), 1,0))</f>
        <v>1</v>
      </c>
    </row>
    <row r="205" spans="1:12" x14ac:dyDescent="0.25">
      <c r="A205" t="s">
        <v>204</v>
      </c>
      <c r="B205" s="2">
        <v>1</v>
      </c>
      <c r="C205" s="2">
        <v>1</v>
      </c>
      <c r="D205" s="2">
        <v>1</v>
      </c>
      <c r="F205">
        <f t="shared" si="14"/>
        <v>3</v>
      </c>
      <c r="H205">
        <f t="shared" si="15"/>
        <v>1</v>
      </c>
      <c r="J205">
        <f t="shared" si="16"/>
        <v>1</v>
      </c>
      <c r="K205">
        <f t="shared" si="17"/>
        <v>1</v>
      </c>
      <c r="L205">
        <f>IF(K205=FALSE, FALSE, IF(OR(F205=3, F205=0), 1,0))</f>
        <v>1</v>
      </c>
    </row>
    <row r="206" spans="1:12" x14ac:dyDescent="0.25">
      <c r="A206" t="s">
        <v>205</v>
      </c>
      <c r="B206" s="2">
        <v>1</v>
      </c>
      <c r="C206" s="2">
        <v>1</v>
      </c>
      <c r="D206" s="2">
        <v>1</v>
      </c>
      <c r="F206">
        <f t="shared" si="14"/>
        <v>3</v>
      </c>
      <c r="H206">
        <f t="shared" si="15"/>
        <v>1</v>
      </c>
      <c r="J206">
        <f t="shared" si="16"/>
        <v>1</v>
      </c>
      <c r="K206">
        <f t="shared" si="17"/>
        <v>1</v>
      </c>
      <c r="L206">
        <f>IF(K206=FALSE, FALSE, IF(OR(F206=3, F206=0), 1,0))</f>
        <v>1</v>
      </c>
    </row>
    <row r="207" spans="1:12" x14ac:dyDescent="0.25">
      <c r="A207" t="s">
        <v>206</v>
      </c>
      <c r="B207" s="2">
        <v>0</v>
      </c>
      <c r="C207" s="2">
        <v>0</v>
      </c>
      <c r="D207" s="2">
        <v>1</v>
      </c>
      <c r="F207">
        <f t="shared" si="14"/>
        <v>1</v>
      </c>
      <c r="H207">
        <f t="shared" si="15"/>
        <v>0</v>
      </c>
      <c r="J207">
        <f t="shared" si="16"/>
        <v>1</v>
      </c>
      <c r="K207">
        <f t="shared" si="17"/>
        <v>0</v>
      </c>
      <c r="L207">
        <f>IF(K207=FALSE, FALSE, IF(OR(F207=3, F207=0), 1,0))</f>
        <v>0</v>
      </c>
    </row>
    <row r="208" spans="1:12" x14ac:dyDescent="0.25">
      <c r="A208" t="s">
        <v>207</v>
      </c>
      <c r="B208" s="2">
        <v>1</v>
      </c>
      <c r="C208" s="2">
        <v>0</v>
      </c>
      <c r="D208" s="2">
        <v>1</v>
      </c>
      <c r="F208">
        <f t="shared" si="14"/>
        <v>2</v>
      </c>
      <c r="H208">
        <f t="shared" si="15"/>
        <v>1</v>
      </c>
      <c r="J208">
        <f t="shared" si="16"/>
        <v>1</v>
      </c>
      <c r="K208">
        <f t="shared" si="17"/>
        <v>1</v>
      </c>
      <c r="L208">
        <f>IF(K208=FALSE, FALSE, IF(OR(F208=3, F208=0), 1,0))</f>
        <v>0</v>
      </c>
    </row>
    <row r="209" spans="1:12" x14ac:dyDescent="0.25">
      <c r="A209" t="s">
        <v>208</v>
      </c>
      <c r="B209" s="2">
        <v>1</v>
      </c>
      <c r="C209" s="2">
        <v>1</v>
      </c>
      <c r="D209" s="2">
        <v>1</v>
      </c>
      <c r="F209">
        <f t="shared" si="14"/>
        <v>3</v>
      </c>
      <c r="H209">
        <f t="shared" si="15"/>
        <v>1</v>
      </c>
      <c r="J209">
        <f t="shared" si="16"/>
        <v>1</v>
      </c>
      <c r="K209">
        <f t="shared" si="17"/>
        <v>1</v>
      </c>
      <c r="L209">
        <f>IF(K209=FALSE, FALSE, IF(OR(F209=3, F209=0), 1,0))</f>
        <v>1</v>
      </c>
    </row>
    <row r="210" spans="1:12" x14ac:dyDescent="0.25">
      <c r="A210" t="s">
        <v>209</v>
      </c>
      <c r="B210" s="2">
        <v>1</v>
      </c>
      <c r="C210" s="2">
        <v>1</v>
      </c>
      <c r="D210" s="2">
        <v>1</v>
      </c>
      <c r="F210">
        <f t="shared" si="14"/>
        <v>3</v>
      </c>
      <c r="H210">
        <f t="shared" si="15"/>
        <v>1</v>
      </c>
      <c r="J210">
        <f t="shared" si="16"/>
        <v>1</v>
      </c>
      <c r="K210">
        <f t="shared" si="17"/>
        <v>1</v>
      </c>
      <c r="L210">
        <f>IF(K210=FALSE, FALSE, IF(OR(F210=3, F210=0), 1,0))</f>
        <v>1</v>
      </c>
    </row>
    <row r="211" spans="1:12" x14ac:dyDescent="0.25">
      <c r="A211" t="s">
        <v>210</v>
      </c>
      <c r="B211" s="2">
        <v>1</v>
      </c>
      <c r="C211" s="2">
        <v>0</v>
      </c>
      <c r="D211" s="2">
        <v>0</v>
      </c>
      <c r="F211">
        <f t="shared" si="14"/>
        <v>1</v>
      </c>
      <c r="H211">
        <f t="shared" si="15"/>
        <v>0</v>
      </c>
      <c r="J211">
        <f t="shared" si="16"/>
        <v>1</v>
      </c>
      <c r="K211">
        <f t="shared" si="17"/>
        <v>0</v>
      </c>
      <c r="L211">
        <f>IF(K211=FALSE, FALSE, IF(OR(F211=3, F211=0), 1,0))</f>
        <v>0</v>
      </c>
    </row>
    <row r="212" spans="1:12" x14ac:dyDescent="0.25">
      <c r="A212" t="s">
        <v>211</v>
      </c>
      <c r="B212" s="2">
        <v>1</v>
      </c>
      <c r="C212" s="2">
        <v>1</v>
      </c>
      <c r="D212" s="2">
        <v>1</v>
      </c>
      <c r="F212">
        <f t="shared" si="14"/>
        <v>3</v>
      </c>
      <c r="H212">
        <f t="shared" si="15"/>
        <v>1</v>
      </c>
      <c r="J212">
        <f t="shared" si="16"/>
        <v>1</v>
      </c>
      <c r="K212">
        <f t="shared" si="17"/>
        <v>1</v>
      </c>
      <c r="L212">
        <f>IF(K212=FALSE, FALSE, IF(OR(F212=3, F212=0), 1,0))</f>
        <v>1</v>
      </c>
    </row>
    <row r="213" spans="1:12" x14ac:dyDescent="0.25">
      <c r="A213" t="s">
        <v>212</v>
      </c>
      <c r="B213" s="2">
        <v>1</v>
      </c>
      <c r="C213" s="2">
        <v>1</v>
      </c>
      <c r="D213" s="2">
        <v>1</v>
      </c>
      <c r="F213">
        <f t="shared" si="14"/>
        <v>3</v>
      </c>
      <c r="H213">
        <f t="shared" si="15"/>
        <v>1</v>
      </c>
      <c r="J213">
        <f t="shared" si="16"/>
        <v>1</v>
      </c>
      <c r="K213">
        <f t="shared" si="17"/>
        <v>1</v>
      </c>
      <c r="L213">
        <f>IF(K213=FALSE, FALSE, IF(OR(F213=3, F213=0), 1,0))</f>
        <v>1</v>
      </c>
    </row>
    <row r="214" spans="1:12" x14ac:dyDescent="0.25">
      <c r="A214" t="s">
        <v>213</v>
      </c>
      <c r="B214" s="2">
        <v>1</v>
      </c>
      <c r="C214" s="2">
        <v>1</v>
      </c>
      <c r="D214" s="2">
        <v>1</v>
      </c>
      <c r="F214">
        <f t="shared" si="14"/>
        <v>3</v>
      </c>
      <c r="H214">
        <f t="shared" si="15"/>
        <v>1</v>
      </c>
      <c r="J214">
        <f t="shared" si="16"/>
        <v>1</v>
      </c>
      <c r="K214">
        <f t="shared" si="17"/>
        <v>1</v>
      </c>
      <c r="L214">
        <f>IF(K214=FALSE, FALSE, IF(OR(F214=3, F214=0), 1,0))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6AB8-B87F-4EF2-8FA4-63076425A55B}">
  <dimension ref="A1:R144"/>
  <sheetViews>
    <sheetView workbookViewId="0">
      <selection activeCell="J26" sqref="J26"/>
    </sheetView>
  </sheetViews>
  <sheetFormatPr defaultRowHeight="15" x14ac:dyDescent="0.25"/>
  <cols>
    <col min="1" max="1" width="23.7109375" bestFit="1" customWidth="1"/>
    <col min="2" max="4" width="9.140625" style="2"/>
    <col min="6" max="6" width="25.7109375" customWidth="1"/>
    <col min="8" max="8" width="16.85546875" bestFit="1" customWidth="1"/>
    <col min="9" max="10" width="16.85546875" customWidth="1"/>
    <col min="11" max="11" width="25.42578125" customWidth="1"/>
    <col min="12" max="12" width="22.7109375" bestFit="1" customWidth="1"/>
    <col min="15" max="15" width="18.42578125" bestFit="1" customWidth="1"/>
  </cols>
  <sheetData>
    <row r="1" spans="1:18" x14ac:dyDescent="0.25">
      <c r="A1" s="1" t="s">
        <v>520</v>
      </c>
      <c r="B1" s="3" t="s">
        <v>521</v>
      </c>
      <c r="C1" s="3" t="s">
        <v>522</v>
      </c>
      <c r="D1" s="3" t="s">
        <v>523</v>
      </c>
      <c r="F1" s="3" t="s">
        <v>524</v>
      </c>
      <c r="H1" s="1" t="s">
        <v>525</v>
      </c>
      <c r="I1" s="1"/>
      <c r="J1" s="1" t="s">
        <v>531</v>
      </c>
      <c r="K1" s="1" t="s">
        <v>532</v>
      </c>
      <c r="L1" s="1" t="s">
        <v>526</v>
      </c>
      <c r="O1" s="1" t="s">
        <v>527</v>
      </c>
    </row>
    <row r="2" spans="1:18" x14ac:dyDescent="0.25">
      <c r="A2" t="s">
        <v>214</v>
      </c>
      <c r="B2" s="2">
        <v>1</v>
      </c>
      <c r="C2" s="2">
        <v>0</v>
      </c>
      <c r="D2" s="2">
        <v>1</v>
      </c>
      <c r="F2">
        <f>SUM(B2,C2,D2)</f>
        <v>2</v>
      </c>
      <c r="H2">
        <f>IF(F2 &gt; 1,1,0)</f>
        <v>1</v>
      </c>
      <c r="J2">
        <f>IF(ISNUMBER(B2)=TRUE,1,0)</f>
        <v>1</v>
      </c>
      <c r="K2">
        <f t="shared" ref="K2:K3" si="0">IF(J2 = 1,IF(F2 &gt; 1,1,0), FALSE)</f>
        <v>1</v>
      </c>
      <c r="L2">
        <f>IF(K2=FALSE, FALSE, IF(OR(F2=3, F2=0), 1,0))</f>
        <v>0</v>
      </c>
    </row>
    <row r="3" spans="1:18" x14ac:dyDescent="0.25">
      <c r="A3" t="s">
        <v>215</v>
      </c>
      <c r="B3" s="2">
        <v>1</v>
      </c>
      <c r="C3" s="2">
        <v>1</v>
      </c>
      <c r="D3" s="2">
        <v>1</v>
      </c>
      <c r="F3">
        <f t="shared" ref="F3:F66" si="1">SUM(B3,C3,D3)</f>
        <v>3</v>
      </c>
      <c r="H3">
        <f t="shared" ref="H3:H66" si="2">IF(F3 &gt; 1,1,0)</f>
        <v>1</v>
      </c>
      <c r="J3">
        <f>IF(ISNUMBER(B3)=TRUE,1,0)</f>
        <v>1</v>
      </c>
      <c r="K3">
        <f t="shared" si="0"/>
        <v>1</v>
      </c>
      <c r="L3">
        <f>IF(K3=FALSE, FALSE, IF(OR(F3=3, F3=0), 1,0))</f>
        <v>1</v>
      </c>
    </row>
    <row r="4" spans="1:18" x14ac:dyDescent="0.25">
      <c r="A4" t="s">
        <v>216</v>
      </c>
      <c r="B4" s="2">
        <v>0</v>
      </c>
      <c r="C4" s="2">
        <v>0</v>
      </c>
      <c r="D4" s="2">
        <v>1</v>
      </c>
      <c r="F4">
        <f t="shared" si="1"/>
        <v>1</v>
      </c>
      <c r="H4">
        <f t="shared" si="2"/>
        <v>0</v>
      </c>
      <c r="J4">
        <f>IF(ISNUMBER(B4)=TRUE,1,0)</f>
        <v>1</v>
      </c>
      <c r="K4">
        <f>IF(J4 = 1,IF(F4 &gt; 1,1,0), FALSE)</f>
        <v>0</v>
      </c>
      <c r="L4">
        <f>IF(K4=FALSE, FALSE, IF(OR(F4=3, F4=0), 1,0))</f>
        <v>0</v>
      </c>
      <c r="P4" s="1" t="s">
        <v>531</v>
      </c>
      <c r="Q4" s="1" t="s">
        <v>532</v>
      </c>
      <c r="R4" s="1" t="s">
        <v>533</v>
      </c>
    </row>
    <row r="5" spans="1:18" x14ac:dyDescent="0.25">
      <c r="A5" t="s">
        <v>217</v>
      </c>
      <c r="B5" s="2">
        <v>1</v>
      </c>
      <c r="C5" s="2">
        <v>1</v>
      </c>
      <c r="D5" s="2">
        <v>1</v>
      </c>
      <c r="F5">
        <f t="shared" si="1"/>
        <v>3</v>
      </c>
      <c r="H5">
        <f t="shared" si="2"/>
        <v>1</v>
      </c>
      <c r="J5">
        <f t="shared" ref="J5:J68" si="3">IF(ISNUMBER(B5)=TRUE,1,0)</f>
        <v>1</v>
      </c>
      <c r="K5">
        <f t="shared" ref="K5:K68" si="4">IF(J5 = 1,IF(F5 &gt; 1,1,0), FALSE)</f>
        <v>1</v>
      </c>
      <c r="L5">
        <f>IF(K5=FALSE, FALSE, IF(OR(F5=3, F5=0), 1,0))</f>
        <v>1</v>
      </c>
      <c r="O5" s="1" t="s">
        <v>528</v>
      </c>
      <c r="P5">
        <f>ROUND(COUNTIF(J2:J25,1)/COUNT(J2:J25), 3)</f>
        <v>0.83299999999999996</v>
      </c>
      <c r="Q5">
        <f>ROUND(COUNTIF(K2:K25,1)/(COUNTIF(K2:K25,1)+COUNTIF(K2:K25,0)), 3)</f>
        <v>0.75</v>
      </c>
      <c r="R5">
        <f t="shared" ref="R5:R12" si="5">ROUND(2*((P5*Q5)/(P5+Q5)), 3)</f>
        <v>0.78900000000000003</v>
      </c>
    </row>
    <row r="6" spans="1:18" x14ac:dyDescent="0.25">
      <c r="A6" t="s">
        <v>218</v>
      </c>
      <c r="B6" s="2">
        <v>1</v>
      </c>
      <c r="C6" s="2">
        <v>1</v>
      </c>
      <c r="D6" s="2">
        <v>1</v>
      </c>
      <c r="F6">
        <f t="shared" si="1"/>
        <v>3</v>
      </c>
      <c r="H6">
        <f t="shared" si="2"/>
        <v>1</v>
      </c>
      <c r="J6">
        <f t="shared" si="3"/>
        <v>1</v>
      </c>
      <c r="K6">
        <f t="shared" si="4"/>
        <v>1</v>
      </c>
      <c r="L6">
        <f>IF(K6=FALSE, FALSE, IF(OR(F6=3, F6=0), 1,0))</f>
        <v>1</v>
      </c>
      <c r="O6" s="1" t="s">
        <v>529</v>
      </c>
      <c r="P6">
        <f>ROUND(COUNTIF(J26:J30,1)/COUNT(J26:J30), 3)</f>
        <v>0.8</v>
      </c>
      <c r="Q6">
        <f>ROUND(COUNTIF(K26:K30,1)/(COUNTIF(K26:K30,1)+COUNTIF(K26:K30,0)), 3)</f>
        <v>1</v>
      </c>
      <c r="R6">
        <f t="shared" si="5"/>
        <v>0.88900000000000001</v>
      </c>
    </row>
    <row r="7" spans="1:18" x14ac:dyDescent="0.25">
      <c r="A7" t="s">
        <v>219</v>
      </c>
      <c r="B7" s="2">
        <v>1</v>
      </c>
      <c r="C7" s="2">
        <v>1</v>
      </c>
      <c r="D7" s="2">
        <v>1</v>
      </c>
      <c r="F7">
        <f t="shared" si="1"/>
        <v>3</v>
      </c>
      <c r="H7">
        <f t="shared" si="2"/>
        <v>1</v>
      </c>
      <c r="J7">
        <f t="shared" si="3"/>
        <v>1</v>
      </c>
      <c r="K7">
        <f t="shared" si="4"/>
        <v>1</v>
      </c>
      <c r="L7">
        <f>IF(K7=FALSE, FALSE, IF(OR(F7=3, F7=0), 1,0))</f>
        <v>1</v>
      </c>
      <c r="O7" s="1" t="s">
        <v>530</v>
      </c>
      <c r="P7">
        <f>ROUND(COUNTIF(J31:J52,1)/COUNT(J31:J52), 3)</f>
        <v>0.81799999999999995</v>
      </c>
      <c r="Q7">
        <f>ROUND(COUNTIF(K31:K52,1)/(COUNTIF(K31:K52,1)+COUNTIF(K31:K52,0)), 3)</f>
        <v>0.55600000000000005</v>
      </c>
      <c r="R7">
        <f t="shared" si="5"/>
        <v>0.66200000000000003</v>
      </c>
    </row>
    <row r="8" spans="1:18" x14ac:dyDescent="0.25">
      <c r="A8" t="s">
        <v>220</v>
      </c>
      <c r="B8" s="2">
        <v>1</v>
      </c>
      <c r="C8" s="2">
        <v>1</v>
      </c>
      <c r="D8" s="2">
        <v>1</v>
      </c>
      <c r="F8">
        <f t="shared" si="1"/>
        <v>3</v>
      </c>
      <c r="H8">
        <f t="shared" si="2"/>
        <v>1</v>
      </c>
      <c r="J8">
        <f t="shared" si="3"/>
        <v>1</v>
      </c>
      <c r="K8">
        <f t="shared" si="4"/>
        <v>1</v>
      </c>
      <c r="L8">
        <f>IF(K8=FALSE, FALSE, IF(OR(F8=3, F8=0), 1,0))</f>
        <v>1</v>
      </c>
      <c r="O8" s="1" t="s">
        <v>535</v>
      </c>
      <c r="P8">
        <f>ROUND(COUNTIF(J53:J87,1)/COUNT(J53:J87), 3)</f>
        <v>0.97099999999999997</v>
      </c>
      <c r="Q8">
        <f>ROUND(COUNTIF(K53:K87,1)/(COUNTIF(K53:K87,1)+COUNTIF(K53:K87,0)), 3)</f>
        <v>0.79400000000000004</v>
      </c>
      <c r="R8">
        <f t="shared" si="5"/>
        <v>0.874</v>
      </c>
    </row>
    <row r="9" spans="1:18" x14ac:dyDescent="0.25">
      <c r="A9" t="s">
        <v>221</v>
      </c>
      <c r="B9" s="2">
        <v>1</v>
      </c>
      <c r="C9" s="2">
        <v>0</v>
      </c>
      <c r="D9" s="2">
        <v>1</v>
      </c>
      <c r="F9">
        <f t="shared" si="1"/>
        <v>2</v>
      </c>
      <c r="H9">
        <f t="shared" si="2"/>
        <v>1</v>
      </c>
      <c r="J9">
        <f t="shared" si="3"/>
        <v>1</v>
      </c>
      <c r="K9">
        <f t="shared" si="4"/>
        <v>1</v>
      </c>
      <c r="L9">
        <f>IF(K9=FALSE, FALSE, IF(OR(F9=3, F9=0), 1,0))</f>
        <v>0</v>
      </c>
      <c r="O9" s="1" t="s">
        <v>536</v>
      </c>
      <c r="P9">
        <f>ROUND(COUNTIF(J88:J91,1)/COUNT(J88:J91), 3)</f>
        <v>0</v>
      </c>
      <c r="Q9">
        <f>IFERROR(ROUND(COUNTIF(K88:K91,1)/(COUNTIF(K88:K91,1)+COUNTIF(K88:K91,0)), 3), 0)</f>
        <v>0</v>
      </c>
      <c r="R9">
        <f>IFERROR(ROUND(2*((P9*Q9)/(P9+Q9)), 3), 0)</f>
        <v>0</v>
      </c>
    </row>
    <row r="10" spans="1:18" x14ac:dyDescent="0.25">
      <c r="A10" t="s">
        <v>222</v>
      </c>
      <c r="B10" s="2">
        <v>0</v>
      </c>
      <c r="C10" s="2">
        <v>0</v>
      </c>
      <c r="D10" s="2">
        <v>0</v>
      </c>
      <c r="F10">
        <f t="shared" si="1"/>
        <v>0</v>
      </c>
      <c r="H10">
        <f t="shared" si="2"/>
        <v>0</v>
      </c>
      <c r="J10">
        <f t="shared" si="3"/>
        <v>1</v>
      </c>
      <c r="K10">
        <f t="shared" si="4"/>
        <v>0</v>
      </c>
      <c r="L10">
        <f>IF(K10=FALSE, FALSE, IF(OR(F10=3, F10=0), 1,0))</f>
        <v>1</v>
      </c>
      <c r="O10" s="1" t="s">
        <v>537</v>
      </c>
      <c r="P10">
        <f>ROUND(COUNTIF(J92:J113,1)/COUNT(J92:J113), 3)</f>
        <v>1</v>
      </c>
      <c r="Q10">
        <f>ROUND(COUNTIF(K92:K113,1)/(COUNTIF(K92:K113,1)+COUNTIF(K92:K113,0)), 3)</f>
        <v>0.72699999999999998</v>
      </c>
      <c r="R10">
        <f t="shared" si="5"/>
        <v>0.84199999999999997</v>
      </c>
    </row>
    <row r="11" spans="1:18" x14ac:dyDescent="0.25">
      <c r="A11" t="s">
        <v>223</v>
      </c>
      <c r="B11" s="2">
        <v>1</v>
      </c>
      <c r="C11" s="2">
        <v>1</v>
      </c>
      <c r="D11" s="2">
        <v>1</v>
      </c>
      <c r="F11">
        <f t="shared" si="1"/>
        <v>3</v>
      </c>
      <c r="H11">
        <f t="shared" si="2"/>
        <v>1</v>
      </c>
      <c r="J11">
        <f t="shared" si="3"/>
        <v>1</v>
      </c>
      <c r="K11">
        <f t="shared" si="4"/>
        <v>1</v>
      </c>
      <c r="L11">
        <f>IF(K11=FALSE, FALSE, IF(OR(F11=3, F11=0), 1,0))</f>
        <v>1</v>
      </c>
      <c r="O11" s="1" t="s">
        <v>538</v>
      </c>
      <c r="P11">
        <f>ROUND(COUNTIF(J114:J118,1)/COUNT(J114:J118), 3)</f>
        <v>0</v>
      </c>
      <c r="Q11">
        <f>IFERROR(ROUND(COUNTIF(K114:K118,1)/(COUNTIF(K114:K118,1)+COUNTIF(K114:K118,0)), 3), 0)</f>
        <v>0</v>
      </c>
      <c r="R11">
        <f>IFERROR(ROUND(2*((P11*Q11)/(P11+Q11)), 3), 0)</f>
        <v>0</v>
      </c>
    </row>
    <row r="12" spans="1:18" x14ac:dyDescent="0.25">
      <c r="A12" t="s">
        <v>224</v>
      </c>
      <c r="B12" s="2">
        <v>1</v>
      </c>
      <c r="C12" s="2">
        <v>1</v>
      </c>
      <c r="D12" s="2">
        <v>1</v>
      </c>
      <c r="F12">
        <f t="shared" si="1"/>
        <v>3</v>
      </c>
      <c r="H12">
        <f t="shared" si="2"/>
        <v>1</v>
      </c>
      <c r="J12">
        <f t="shared" si="3"/>
        <v>1</v>
      </c>
      <c r="K12">
        <f t="shared" si="4"/>
        <v>1</v>
      </c>
      <c r="L12">
        <f>IF(K12=FALSE, FALSE, IF(OR(F12=3, F12=0), 1,0))</f>
        <v>1</v>
      </c>
      <c r="O12" s="1" t="s">
        <v>539</v>
      </c>
      <c r="P12">
        <f>ROUND(COUNTIF(J119:J144,1)/COUNT(J119:J144), 3)</f>
        <v>0.92300000000000004</v>
      </c>
      <c r="Q12">
        <f>ROUND(COUNTIF(K119:K144,1)/(COUNTIF(K119:K144,1)+COUNTIF(K119:K144,0)), 3)</f>
        <v>0.91700000000000004</v>
      </c>
      <c r="R12">
        <f t="shared" si="5"/>
        <v>0.92</v>
      </c>
    </row>
    <row r="13" spans="1:18" x14ac:dyDescent="0.25">
      <c r="A13" t="s">
        <v>225</v>
      </c>
      <c r="B13" s="2">
        <v>0</v>
      </c>
      <c r="C13" s="2">
        <v>1</v>
      </c>
      <c r="D13" s="2">
        <v>1</v>
      </c>
      <c r="F13">
        <f t="shared" si="1"/>
        <v>2</v>
      </c>
      <c r="H13">
        <f t="shared" si="2"/>
        <v>1</v>
      </c>
      <c r="J13">
        <f t="shared" si="3"/>
        <v>1</v>
      </c>
      <c r="K13">
        <f t="shared" si="4"/>
        <v>1</v>
      </c>
      <c r="L13">
        <f>IF(K13=FALSE, FALSE, IF(OR(F13=3, F13=0), 1,0))</f>
        <v>0</v>
      </c>
    </row>
    <row r="14" spans="1:18" x14ac:dyDescent="0.25">
      <c r="A14" t="s">
        <v>226</v>
      </c>
      <c r="B14" s="2" t="s">
        <v>3</v>
      </c>
      <c r="C14" s="2" t="s">
        <v>3</v>
      </c>
      <c r="D14" s="2" t="s">
        <v>3</v>
      </c>
      <c r="F14">
        <f t="shared" si="1"/>
        <v>0</v>
      </c>
      <c r="H14">
        <f t="shared" si="2"/>
        <v>0</v>
      </c>
      <c r="J14">
        <f t="shared" si="3"/>
        <v>0</v>
      </c>
      <c r="K14" t="b">
        <f t="shared" si="4"/>
        <v>0</v>
      </c>
      <c r="L14" t="b">
        <f>IF(K14=FALSE, FALSE, IF(OR(F14=3, F14=0), 1,0))</f>
        <v>0</v>
      </c>
    </row>
    <row r="15" spans="1:18" x14ac:dyDescent="0.25">
      <c r="A15" t="s">
        <v>227</v>
      </c>
      <c r="B15" s="2">
        <v>1</v>
      </c>
      <c r="C15" s="2">
        <v>0</v>
      </c>
      <c r="D15" s="2">
        <v>1</v>
      </c>
      <c r="F15">
        <f t="shared" si="1"/>
        <v>2</v>
      </c>
      <c r="H15">
        <f t="shared" si="2"/>
        <v>1</v>
      </c>
      <c r="J15">
        <f t="shared" si="3"/>
        <v>1</v>
      </c>
      <c r="K15">
        <f t="shared" si="4"/>
        <v>1</v>
      </c>
      <c r="L15">
        <f>IF(K15=FALSE, FALSE, IF(OR(F15=3, F15=0), 1,0))</f>
        <v>0</v>
      </c>
    </row>
    <row r="16" spans="1:18" x14ac:dyDescent="0.25">
      <c r="A16" t="s">
        <v>228</v>
      </c>
      <c r="B16" s="2" t="s">
        <v>3</v>
      </c>
      <c r="C16" s="2" t="s">
        <v>3</v>
      </c>
      <c r="D16" s="2" t="s">
        <v>3</v>
      </c>
      <c r="F16">
        <f t="shared" si="1"/>
        <v>0</v>
      </c>
      <c r="H16">
        <f t="shared" si="2"/>
        <v>0</v>
      </c>
      <c r="J16">
        <f t="shared" si="3"/>
        <v>0</v>
      </c>
      <c r="K16" t="b">
        <f t="shared" si="4"/>
        <v>0</v>
      </c>
      <c r="L16" t="b">
        <f>IF(K16=FALSE, FALSE, IF(OR(F16=3, F16=0), 1,0))</f>
        <v>0</v>
      </c>
    </row>
    <row r="17" spans="1:18" x14ac:dyDescent="0.25">
      <c r="A17" t="s">
        <v>229</v>
      </c>
      <c r="B17" s="2">
        <v>1</v>
      </c>
      <c r="C17" s="2">
        <v>1</v>
      </c>
      <c r="D17" s="2">
        <v>1</v>
      </c>
      <c r="F17">
        <f t="shared" si="1"/>
        <v>3</v>
      </c>
      <c r="H17">
        <f t="shared" si="2"/>
        <v>1</v>
      </c>
      <c r="J17">
        <f t="shared" si="3"/>
        <v>1</v>
      </c>
      <c r="K17">
        <f t="shared" si="4"/>
        <v>1</v>
      </c>
      <c r="L17">
        <f>IF(K17=FALSE, FALSE, IF(OR(F17=3, F17=0), 1,0))</f>
        <v>1</v>
      </c>
      <c r="O17" s="1" t="s">
        <v>534</v>
      </c>
      <c r="P17">
        <f>ROUND(COUNTIF(J:J,1)/COUNT(J2:J164), 3)</f>
        <v>0.85299999999999998</v>
      </c>
      <c r="Q17">
        <f>ROUND(COUNTIF(K:K,1)/(COUNTIF(K:K,1)+COUNTIF(K:K,0)), 3)</f>
        <v>0.77</v>
      </c>
      <c r="R17">
        <f>ROUND(2*((P17*Q17)/(P17+Q17)), 3)</f>
        <v>0.80900000000000005</v>
      </c>
    </row>
    <row r="18" spans="1:18" x14ac:dyDescent="0.25">
      <c r="A18" t="s">
        <v>230</v>
      </c>
      <c r="B18" s="2">
        <v>0</v>
      </c>
      <c r="C18" s="2">
        <v>0</v>
      </c>
      <c r="D18" s="2">
        <v>0</v>
      </c>
      <c r="F18">
        <f t="shared" si="1"/>
        <v>0</v>
      </c>
      <c r="H18">
        <f t="shared" si="2"/>
        <v>0</v>
      </c>
      <c r="J18">
        <f t="shared" si="3"/>
        <v>1</v>
      </c>
      <c r="K18">
        <f t="shared" si="4"/>
        <v>0</v>
      </c>
      <c r="L18">
        <f>IF(K18=FALSE, FALSE, IF(OR(F18=3, F18=0), 1,0))</f>
        <v>1</v>
      </c>
    </row>
    <row r="19" spans="1:18" x14ac:dyDescent="0.25">
      <c r="A19" t="s">
        <v>231</v>
      </c>
      <c r="B19" s="2">
        <v>1</v>
      </c>
      <c r="C19" s="2">
        <v>1</v>
      </c>
      <c r="D19" s="2">
        <v>1</v>
      </c>
      <c r="F19">
        <f t="shared" si="1"/>
        <v>3</v>
      </c>
      <c r="H19">
        <f t="shared" si="2"/>
        <v>1</v>
      </c>
      <c r="J19">
        <f t="shared" si="3"/>
        <v>1</v>
      </c>
      <c r="K19">
        <f t="shared" si="4"/>
        <v>1</v>
      </c>
      <c r="L19">
        <f>IF(K19=FALSE, FALSE, IF(OR(F19=3, F19=0), 1,0))</f>
        <v>1</v>
      </c>
      <c r="O19" s="1" t="s">
        <v>541</v>
      </c>
      <c r="P19">
        <f>ROUND(COUNTIF(L:L,1)/COUNT(L:L), 3)</f>
        <v>0.78700000000000003</v>
      </c>
    </row>
    <row r="20" spans="1:18" x14ac:dyDescent="0.25">
      <c r="A20" t="s">
        <v>232</v>
      </c>
      <c r="B20" s="2">
        <v>1</v>
      </c>
      <c r="C20" s="2">
        <v>1</v>
      </c>
      <c r="D20" s="2">
        <v>1</v>
      </c>
      <c r="F20">
        <f t="shared" si="1"/>
        <v>3</v>
      </c>
      <c r="H20">
        <f t="shared" si="2"/>
        <v>1</v>
      </c>
      <c r="J20">
        <f t="shared" si="3"/>
        <v>1</v>
      </c>
      <c r="K20">
        <f t="shared" si="4"/>
        <v>1</v>
      </c>
      <c r="L20">
        <f>IF(K20=FALSE, FALSE, IF(OR(F20=3, F20=0), 1,0))</f>
        <v>1</v>
      </c>
    </row>
    <row r="21" spans="1:18" x14ac:dyDescent="0.25">
      <c r="A21" t="s">
        <v>233</v>
      </c>
      <c r="B21" s="2" t="s">
        <v>3</v>
      </c>
      <c r="C21" s="2" t="s">
        <v>3</v>
      </c>
      <c r="D21" s="2" t="s">
        <v>3</v>
      </c>
      <c r="F21">
        <f t="shared" si="1"/>
        <v>0</v>
      </c>
      <c r="H21">
        <f t="shared" si="2"/>
        <v>0</v>
      </c>
      <c r="J21">
        <f t="shared" si="3"/>
        <v>0</v>
      </c>
      <c r="K21" t="b">
        <f t="shared" si="4"/>
        <v>0</v>
      </c>
      <c r="L21" t="b">
        <f>IF(K21=FALSE, FALSE, IF(OR(F21=3, F21=0), 1,0))</f>
        <v>0</v>
      </c>
    </row>
    <row r="22" spans="1:18" x14ac:dyDescent="0.25">
      <c r="A22" t="s">
        <v>234</v>
      </c>
      <c r="B22" s="2">
        <v>0</v>
      </c>
      <c r="C22" s="2">
        <v>0</v>
      </c>
      <c r="D22" s="2">
        <v>0</v>
      </c>
      <c r="F22">
        <f t="shared" si="1"/>
        <v>0</v>
      </c>
      <c r="H22">
        <f t="shared" si="2"/>
        <v>0</v>
      </c>
      <c r="J22">
        <f t="shared" si="3"/>
        <v>1</v>
      </c>
      <c r="K22">
        <f t="shared" si="4"/>
        <v>0</v>
      </c>
      <c r="L22">
        <f>IF(K22=FALSE, FALSE, IF(OR(F22=3, F22=0), 1,0))</f>
        <v>1</v>
      </c>
    </row>
    <row r="23" spans="1:18" x14ac:dyDescent="0.25">
      <c r="A23" t="s">
        <v>235</v>
      </c>
      <c r="B23" s="2" t="s">
        <v>3</v>
      </c>
      <c r="C23" s="2" t="s">
        <v>3</v>
      </c>
      <c r="D23" s="2" t="s">
        <v>3</v>
      </c>
      <c r="F23">
        <f t="shared" si="1"/>
        <v>0</v>
      </c>
      <c r="H23">
        <f t="shared" si="2"/>
        <v>0</v>
      </c>
      <c r="J23">
        <f t="shared" si="3"/>
        <v>0</v>
      </c>
      <c r="K23" t="b">
        <f t="shared" si="4"/>
        <v>0</v>
      </c>
      <c r="L23" t="b">
        <f>IF(K23=FALSE, FALSE, IF(OR(F23=3, F23=0), 1,0))</f>
        <v>0</v>
      </c>
    </row>
    <row r="24" spans="1:18" x14ac:dyDescent="0.25">
      <c r="A24" t="s">
        <v>236</v>
      </c>
      <c r="B24" s="2">
        <v>0</v>
      </c>
      <c r="C24" s="2">
        <v>0</v>
      </c>
      <c r="D24" s="2">
        <v>0</v>
      </c>
      <c r="F24">
        <f t="shared" si="1"/>
        <v>0</v>
      </c>
      <c r="H24">
        <f t="shared" si="2"/>
        <v>0</v>
      </c>
      <c r="J24">
        <f t="shared" si="3"/>
        <v>1</v>
      </c>
      <c r="K24">
        <f t="shared" si="4"/>
        <v>0</v>
      </c>
      <c r="L24">
        <f>IF(K24=FALSE, FALSE, IF(OR(F24=3, F24=0), 1,0))</f>
        <v>1</v>
      </c>
    </row>
    <row r="25" spans="1:18" x14ac:dyDescent="0.25">
      <c r="A25" t="s">
        <v>237</v>
      </c>
      <c r="B25" s="2">
        <v>1</v>
      </c>
      <c r="C25" s="2">
        <v>1</v>
      </c>
      <c r="D25" s="2">
        <v>1</v>
      </c>
      <c r="F25">
        <f t="shared" si="1"/>
        <v>3</v>
      </c>
      <c r="H25">
        <f t="shared" si="2"/>
        <v>1</v>
      </c>
      <c r="J25">
        <f t="shared" si="3"/>
        <v>1</v>
      </c>
      <c r="K25">
        <f t="shared" si="4"/>
        <v>1</v>
      </c>
      <c r="L25">
        <f>IF(K25=FALSE, FALSE, IF(OR(F25=3, F25=0), 1,0))</f>
        <v>1</v>
      </c>
    </row>
    <row r="26" spans="1:18" x14ac:dyDescent="0.25">
      <c r="A26" t="s">
        <v>238</v>
      </c>
      <c r="B26" s="2">
        <v>1</v>
      </c>
      <c r="C26" s="2">
        <v>1</v>
      </c>
      <c r="D26" s="2">
        <v>1</v>
      </c>
      <c r="F26">
        <f t="shared" si="1"/>
        <v>3</v>
      </c>
      <c r="H26">
        <f t="shared" si="2"/>
        <v>1</v>
      </c>
      <c r="J26">
        <f t="shared" si="3"/>
        <v>1</v>
      </c>
      <c r="K26">
        <f t="shared" si="4"/>
        <v>1</v>
      </c>
      <c r="L26">
        <f>IF(K26=FALSE, FALSE, IF(OR(F26=3, F26=0), 1,0))</f>
        <v>1</v>
      </c>
    </row>
    <row r="27" spans="1:18" x14ac:dyDescent="0.25">
      <c r="A27" t="s">
        <v>239</v>
      </c>
      <c r="B27" s="2">
        <v>1</v>
      </c>
      <c r="C27" s="2">
        <v>1</v>
      </c>
      <c r="D27" s="2">
        <v>1</v>
      </c>
      <c r="F27">
        <f t="shared" si="1"/>
        <v>3</v>
      </c>
      <c r="H27">
        <f t="shared" si="2"/>
        <v>1</v>
      </c>
      <c r="J27">
        <f t="shared" si="3"/>
        <v>1</v>
      </c>
      <c r="K27">
        <f t="shared" si="4"/>
        <v>1</v>
      </c>
      <c r="L27">
        <f>IF(K27=FALSE, FALSE, IF(OR(F27=3, F27=0), 1,0))</f>
        <v>1</v>
      </c>
    </row>
    <row r="28" spans="1:18" x14ac:dyDescent="0.25">
      <c r="A28" t="s">
        <v>240</v>
      </c>
      <c r="B28" s="2" t="s">
        <v>3</v>
      </c>
      <c r="C28" s="2" t="s">
        <v>3</v>
      </c>
      <c r="D28" s="2" t="s">
        <v>3</v>
      </c>
      <c r="F28">
        <f t="shared" si="1"/>
        <v>0</v>
      </c>
      <c r="H28">
        <f t="shared" si="2"/>
        <v>0</v>
      </c>
      <c r="J28">
        <f t="shared" si="3"/>
        <v>0</v>
      </c>
      <c r="K28" t="b">
        <f t="shared" si="4"/>
        <v>0</v>
      </c>
      <c r="L28" t="b">
        <f>IF(K28=FALSE, FALSE, IF(OR(F28=3, F28=0), 1,0))</f>
        <v>0</v>
      </c>
    </row>
    <row r="29" spans="1:18" x14ac:dyDescent="0.25">
      <c r="A29" t="s">
        <v>241</v>
      </c>
      <c r="B29" s="2">
        <v>1</v>
      </c>
      <c r="C29" s="2">
        <v>1</v>
      </c>
      <c r="D29" s="2">
        <v>1</v>
      </c>
      <c r="F29">
        <f t="shared" si="1"/>
        <v>3</v>
      </c>
      <c r="H29">
        <f t="shared" si="2"/>
        <v>1</v>
      </c>
      <c r="J29">
        <f t="shared" si="3"/>
        <v>1</v>
      </c>
      <c r="K29">
        <f t="shared" si="4"/>
        <v>1</v>
      </c>
      <c r="L29">
        <f>IF(K29=FALSE, FALSE, IF(OR(F29=3, F29=0), 1,0))</f>
        <v>1</v>
      </c>
    </row>
    <row r="30" spans="1:18" x14ac:dyDescent="0.25">
      <c r="A30" t="s">
        <v>242</v>
      </c>
      <c r="B30" s="2">
        <v>1</v>
      </c>
      <c r="C30" s="2">
        <v>1</v>
      </c>
      <c r="D30" s="2">
        <v>1</v>
      </c>
      <c r="F30">
        <f t="shared" si="1"/>
        <v>3</v>
      </c>
      <c r="H30">
        <f t="shared" si="2"/>
        <v>1</v>
      </c>
      <c r="J30">
        <f t="shared" si="3"/>
        <v>1</v>
      </c>
      <c r="K30">
        <f t="shared" si="4"/>
        <v>1</v>
      </c>
      <c r="L30">
        <f>IF(K30=FALSE, FALSE, IF(OR(F30=3, F30=0), 1,0))</f>
        <v>1</v>
      </c>
    </row>
    <row r="31" spans="1:18" x14ac:dyDescent="0.25">
      <c r="A31" t="s">
        <v>243</v>
      </c>
      <c r="B31" s="2">
        <v>1</v>
      </c>
      <c r="C31" s="2">
        <v>1</v>
      </c>
      <c r="D31" s="2">
        <v>1</v>
      </c>
      <c r="F31">
        <f t="shared" si="1"/>
        <v>3</v>
      </c>
      <c r="H31">
        <f t="shared" si="2"/>
        <v>1</v>
      </c>
      <c r="J31">
        <f t="shared" si="3"/>
        <v>1</v>
      </c>
      <c r="K31">
        <f t="shared" si="4"/>
        <v>1</v>
      </c>
      <c r="L31">
        <f>IF(K31=FALSE, FALSE, IF(OR(F31=3, F31=0), 1,0))</f>
        <v>1</v>
      </c>
    </row>
    <row r="32" spans="1:18" x14ac:dyDescent="0.25">
      <c r="A32" t="s">
        <v>244</v>
      </c>
      <c r="B32" s="2">
        <v>0</v>
      </c>
      <c r="C32" s="2">
        <v>0</v>
      </c>
      <c r="D32" s="2">
        <v>0</v>
      </c>
      <c r="F32">
        <f t="shared" si="1"/>
        <v>0</v>
      </c>
      <c r="H32">
        <f t="shared" si="2"/>
        <v>0</v>
      </c>
      <c r="J32">
        <f t="shared" si="3"/>
        <v>1</v>
      </c>
      <c r="K32">
        <f t="shared" si="4"/>
        <v>0</v>
      </c>
      <c r="L32">
        <f>IF(K32=FALSE, FALSE, IF(OR(F32=3, F32=0), 1,0))</f>
        <v>1</v>
      </c>
    </row>
    <row r="33" spans="1:12" x14ac:dyDescent="0.25">
      <c r="A33" t="s">
        <v>245</v>
      </c>
      <c r="B33" s="2">
        <v>1</v>
      </c>
      <c r="C33" s="2">
        <v>1</v>
      </c>
      <c r="D33" s="2">
        <v>1</v>
      </c>
      <c r="F33">
        <f t="shared" si="1"/>
        <v>3</v>
      </c>
      <c r="H33">
        <f t="shared" si="2"/>
        <v>1</v>
      </c>
      <c r="J33">
        <f t="shared" si="3"/>
        <v>1</v>
      </c>
      <c r="K33">
        <f t="shared" si="4"/>
        <v>1</v>
      </c>
      <c r="L33">
        <f>IF(K33=FALSE, FALSE, IF(OR(F33=3, F33=0), 1,0))</f>
        <v>1</v>
      </c>
    </row>
    <row r="34" spans="1:12" x14ac:dyDescent="0.25">
      <c r="A34" t="s">
        <v>246</v>
      </c>
      <c r="B34" s="2">
        <v>1</v>
      </c>
      <c r="C34" s="2">
        <v>1</v>
      </c>
      <c r="D34" s="2">
        <v>1</v>
      </c>
      <c r="F34">
        <f t="shared" si="1"/>
        <v>3</v>
      </c>
      <c r="H34">
        <f t="shared" si="2"/>
        <v>1</v>
      </c>
      <c r="J34">
        <f t="shared" si="3"/>
        <v>1</v>
      </c>
      <c r="K34">
        <f t="shared" si="4"/>
        <v>1</v>
      </c>
      <c r="L34">
        <f>IF(K34=FALSE, FALSE, IF(OR(F34=3, F34=0), 1,0))</f>
        <v>1</v>
      </c>
    </row>
    <row r="35" spans="1:12" x14ac:dyDescent="0.25">
      <c r="A35" t="s">
        <v>247</v>
      </c>
      <c r="B35" s="2">
        <v>0</v>
      </c>
      <c r="C35" s="2">
        <v>0</v>
      </c>
      <c r="D35" s="2">
        <v>0</v>
      </c>
      <c r="F35">
        <f t="shared" si="1"/>
        <v>0</v>
      </c>
      <c r="H35">
        <f t="shared" si="2"/>
        <v>0</v>
      </c>
      <c r="J35">
        <f t="shared" si="3"/>
        <v>1</v>
      </c>
      <c r="K35">
        <f t="shared" si="4"/>
        <v>0</v>
      </c>
      <c r="L35">
        <f>IF(K35=FALSE, FALSE, IF(OR(F35=3, F35=0), 1,0))</f>
        <v>1</v>
      </c>
    </row>
    <row r="36" spans="1:12" x14ac:dyDescent="0.25">
      <c r="A36" t="s">
        <v>248</v>
      </c>
      <c r="B36" s="2">
        <v>1</v>
      </c>
      <c r="C36" s="2">
        <v>1</v>
      </c>
      <c r="D36" s="2">
        <v>1</v>
      </c>
      <c r="F36">
        <f t="shared" si="1"/>
        <v>3</v>
      </c>
      <c r="H36">
        <f t="shared" si="2"/>
        <v>1</v>
      </c>
      <c r="J36">
        <f t="shared" si="3"/>
        <v>1</v>
      </c>
      <c r="K36">
        <f t="shared" si="4"/>
        <v>1</v>
      </c>
      <c r="L36">
        <f>IF(K36=FALSE, FALSE, IF(OR(F36=3, F36=0), 1,0))</f>
        <v>1</v>
      </c>
    </row>
    <row r="37" spans="1:12" x14ac:dyDescent="0.25">
      <c r="A37" t="s">
        <v>249</v>
      </c>
      <c r="B37" s="2">
        <v>1</v>
      </c>
      <c r="C37" s="2">
        <v>1</v>
      </c>
      <c r="D37" s="2">
        <v>1</v>
      </c>
      <c r="F37">
        <f t="shared" si="1"/>
        <v>3</v>
      </c>
      <c r="H37">
        <f t="shared" si="2"/>
        <v>1</v>
      </c>
      <c r="J37">
        <f t="shared" si="3"/>
        <v>1</v>
      </c>
      <c r="K37">
        <f t="shared" si="4"/>
        <v>1</v>
      </c>
      <c r="L37">
        <f>IF(K37=FALSE, FALSE, IF(OR(F37=3, F37=0), 1,0))</f>
        <v>1</v>
      </c>
    </row>
    <row r="38" spans="1:12" x14ac:dyDescent="0.25">
      <c r="A38" t="s">
        <v>250</v>
      </c>
      <c r="B38" s="2">
        <v>1</v>
      </c>
      <c r="C38" s="2">
        <v>1</v>
      </c>
      <c r="D38" s="2">
        <v>1</v>
      </c>
      <c r="F38">
        <f t="shared" si="1"/>
        <v>3</v>
      </c>
      <c r="H38">
        <f t="shared" si="2"/>
        <v>1</v>
      </c>
      <c r="J38">
        <f t="shared" si="3"/>
        <v>1</v>
      </c>
      <c r="K38">
        <f t="shared" si="4"/>
        <v>1</v>
      </c>
      <c r="L38">
        <f>IF(K38=FALSE, FALSE, IF(OR(F38=3, F38=0), 1,0))</f>
        <v>1</v>
      </c>
    </row>
    <row r="39" spans="1:12" x14ac:dyDescent="0.25">
      <c r="A39" t="s">
        <v>251</v>
      </c>
      <c r="B39" s="2" t="s">
        <v>3</v>
      </c>
      <c r="C39" s="2" t="s">
        <v>3</v>
      </c>
      <c r="D39" s="2" t="s">
        <v>3</v>
      </c>
      <c r="F39">
        <f t="shared" si="1"/>
        <v>0</v>
      </c>
      <c r="H39">
        <f t="shared" si="2"/>
        <v>0</v>
      </c>
      <c r="J39">
        <f t="shared" si="3"/>
        <v>0</v>
      </c>
      <c r="K39" t="b">
        <f t="shared" si="4"/>
        <v>0</v>
      </c>
      <c r="L39" t="b">
        <f>IF(K39=FALSE, FALSE, IF(OR(F39=3, F39=0), 1,0))</f>
        <v>0</v>
      </c>
    </row>
    <row r="40" spans="1:12" x14ac:dyDescent="0.25">
      <c r="A40" t="s">
        <v>252</v>
      </c>
      <c r="B40" s="2" t="s">
        <v>3</v>
      </c>
      <c r="C40" s="2" t="s">
        <v>3</v>
      </c>
      <c r="D40" s="2" t="s">
        <v>3</v>
      </c>
      <c r="F40">
        <f t="shared" si="1"/>
        <v>0</v>
      </c>
      <c r="H40">
        <f t="shared" si="2"/>
        <v>0</v>
      </c>
      <c r="J40">
        <f t="shared" si="3"/>
        <v>0</v>
      </c>
      <c r="K40" t="b">
        <f t="shared" si="4"/>
        <v>0</v>
      </c>
      <c r="L40" t="b">
        <f>IF(K40=FALSE, FALSE, IF(OR(F40=3, F40=0), 1,0))</f>
        <v>0</v>
      </c>
    </row>
    <row r="41" spans="1:12" x14ac:dyDescent="0.25">
      <c r="A41" t="s">
        <v>253</v>
      </c>
      <c r="B41" s="2">
        <v>1</v>
      </c>
      <c r="C41" s="2">
        <v>1</v>
      </c>
      <c r="D41" s="2">
        <v>1</v>
      </c>
      <c r="F41">
        <f t="shared" si="1"/>
        <v>3</v>
      </c>
      <c r="H41">
        <f t="shared" si="2"/>
        <v>1</v>
      </c>
      <c r="J41">
        <f t="shared" si="3"/>
        <v>1</v>
      </c>
      <c r="K41">
        <f t="shared" si="4"/>
        <v>1</v>
      </c>
      <c r="L41">
        <f>IF(K41=FALSE, FALSE, IF(OR(F41=3, F41=0), 1,0))</f>
        <v>1</v>
      </c>
    </row>
    <row r="42" spans="1:12" x14ac:dyDescent="0.25">
      <c r="A42" t="s">
        <v>254</v>
      </c>
      <c r="B42" s="2">
        <v>1</v>
      </c>
      <c r="C42" s="2">
        <v>0</v>
      </c>
      <c r="D42" s="2">
        <v>1</v>
      </c>
      <c r="F42">
        <f t="shared" si="1"/>
        <v>2</v>
      </c>
      <c r="H42">
        <f t="shared" si="2"/>
        <v>1</v>
      </c>
      <c r="J42">
        <f t="shared" si="3"/>
        <v>1</v>
      </c>
      <c r="K42">
        <f t="shared" si="4"/>
        <v>1</v>
      </c>
      <c r="L42">
        <f>IF(K42=FALSE, FALSE, IF(OR(F42=3, F42=0), 1,0))</f>
        <v>0</v>
      </c>
    </row>
    <row r="43" spans="1:12" x14ac:dyDescent="0.25">
      <c r="A43" t="s">
        <v>255</v>
      </c>
      <c r="B43" s="2" t="s">
        <v>3</v>
      </c>
      <c r="C43" s="2" t="s">
        <v>3</v>
      </c>
      <c r="D43" s="2" t="s">
        <v>3</v>
      </c>
      <c r="F43">
        <f t="shared" si="1"/>
        <v>0</v>
      </c>
      <c r="H43">
        <f t="shared" si="2"/>
        <v>0</v>
      </c>
      <c r="J43">
        <f t="shared" si="3"/>
        <v>0</v>
      </c>
      <c r="K43" t="b">
        <f t="shared" si="4"/>
        <v>0</v>
      </c>
      <c r="L43" t="b">
        <f>IF(K43=FALSE, FALSE, IF(OR(F43=3, F43=0), 1,0))</f>
        <v>0</v>
      </c>
    </row>
    <row r="44" spans="1:12" x14ac:dyDescent="0.25">
      <c r="A44" t="s">
        <v>256</v>
      </c>
      <c r="B44" s="2">
        <v>1</v>
      </c>
      <c r="C44" s="2">
        <v>1</v>
      </c>
      <c r="D44" s="2">
        <v>1</v>
      </c>
      <c r="F44">
        <f t="shared" si="1"/>
        <v>3</v>
      </c>
      <c r="H44">
        <f t="shared" si="2"/>
        <v>1</v>
      </c>
      <c r="J44">
        <f t="shared" si="3"/>
        <v>1</v>
      </c>
      <c r="K44">
        <f t="shared" si="4"/>
        <v>1</v>
      </c>
      <c r="L44">
        <f>IF(K44=FALSE, FALSE, IF(OR(F44=3, F44=0), 1,0))</f>
        <v>1</v>
      </c>
    </row>
    <row r="45" spans="1:12" x14ac:dyDescent="0.25">
      <c r="A45" t="s">
        <v>257</v>
      </c>
      <c r="B45" s="2" t="s">
        <v>3</v>
      </c>
      <c r="C45" s="2" t="s">
        <v>3</v>
      </c>
      <c r="D45" s="2" t="s">
        <v>3</v>
      </c>
      <c r="F45">
        <f t="shared" si="1"/>
        <v>0</v>
      </c>
      <c r="H45">
        <f t="shared" si="2"/>
        <v>0</v>
      </c>
      <c r="J45">
        <f t="shared" si="3"/>
        <v>0</v>
      </c>
      <c r="K45" t="b">
        <f t="shared" si="4"/>
        <v>0</v>
      </c>
      <c r="L45" t="b">
        <f>IF(K45=FALSE, FALSE, IF(OR(F45=3, F45=0), 1,0))</f>
        <v>0</v>
      </c>
    </row>
    <row r="46" spans="1:12" x14ac:dyDescent="0.25">
      <c r="A46" t="s">
        <v>258</v>
      </c>
      <c r="B46" s="2">
        <v>0</v>
      </c>
      <c r="C46" s="2">
        <v>0</v>
      </c>
      <c r="D46" s="2">
        <v>0</v>
      </c>
      <c r="F46">
        <f t="shared" si="1"/>
        <v>0</v>
      </c>
      <c r="H46">
        <f t="shared" si="2"/>
        <v>0</v>
      </c>
      <c r="J46">
        <f t="shared" si="3"/>
        <v>1</v>
      </c>
      <c r="K46">
        <f t="shared" si="4"/>
        <v>0</v>
      </c>
      <c r="L46">
        <f>IF(K46=FALSE, FALSE, IF(OR(F46=3, F46=0), 1,0))</f>
        <v>1</v>
      </c>
    </row>
    <row r="47" spans="1:12" x14ac:dyDescent="0.25">
      <c r="A47" t="s">
        <v>259</v>
      </c>
      <c r="B47" s="2">
        <v>1</v>
      </c>
      <c r="C47" s="2">
        <v>1</v>
      </c>
      <c r="D47" s="2">
        <v>1</v>
      </c>
      <c r="F47">
        <f t="shared" si="1"/>
        <v>3</v>
      </c>
      <c r="H47">
        <f t="shared" si="2"/>
        <v>1</v>
      </c>
      <c r="J47">
        <f t="shared" si="3"/>
        <v>1</v>
      </c>
      <c r="K47">
        <f t="shared" si="4"/>
        <v>1</v>
      </c>
      <c r="L47">
        <f>IF(K47=FALSE, FALSE, IF(OR(F47=3, F47=0), 1,0))</f>
        <v>1</v>
      </c>
    </row>
    <row r="48" spans="1:12" x14ac:dyDescent="0.25">
      <c r="A48" t="s">
        <v>260</v>
      </c>
      <c r="B48" s="2">
        <v>0</v>
      </c>
      <c r="C48" s="2">
        <v>0</v>
      </c>
      <c r="D48" s="2">
        <v>0</v>
      </c>
      <c r="F48">
        <f t="shared" si="1"/>
        <v>0</v>
      </c>
      <c r="H48">
        <f t="shared" si="2"/>
        <v>0</v>
      </c>
      <c r="J48">
        <f t="shared" si="3"/>
        <v>1</v>
      </c>
      <c r="K48">
        <f t="shared" si="4"/>
        <v>0</v>
      </c>
      <c r="L48">
        <f>IF(K48=FALSE, FALSE, IF(OR(F48=3, F48=0), 1,0))</f>
        <v>1</v>
      </c>
    </row>
    <row r="49" spans="1:12" x14ac:dyDescent="0.25">
      <c r="A49" t="s">
        <v>261</v>
      </c>
      <c r="B49" s="2">
        <v>0</v>
      </c>
      <c r="C49" s="2">
        <v>0</v>
      </c>
      <c r="D49" s="2">
        <v>1</v>
      </c>
      <c r="F49">
        <f t="shared" si="1"/>
        <v>1</v>
      </c>
      <c r="H49">
        <f t="shared" si="2"/>
        <v>0</v>
      </c>
      <c r="J49">
        <f t="shared" si="3"/>
        <v>1</v>
      </c>
      <c r="K49">
        <f t="shared" si="4"/>
        <v>0</v>
      </c>
      <c r="L49">
        <f>IF(K49=FALSE, FALSE, IF(OR(F49=3, F49=0), 1,0))</f>
        <v>0</v>
      </c>
    </row>
    <row r="50" spans="1:12" x14ac:dyDescent="0.25">
      <c r="A50" t="s">
        <v>262</v>
      </c>
      <c r="B50" s="2">
        <v>0</v>
      </c>
      <c r="C50" s="2">
        <v>0</v>
      </c>
      <c r="D50" s="2">
        <v>0</v>
      </c>
      <c r="F50">
        <f t="shared" si="1"/>
        <v>0</v>
      </c>
      <c r="H50">
        <f t="shared" si="2"/>
        <v>0</v>
      </c>
      <c r="J50">
        <f t="shared" si="3"/>
        <v>1</v>
      </c>
      <c r="K50">
        <f t="shared" si="4"/>
        <v>0</v>
      </c>
      <c r="L50">
        <f>IF(K50=FALSE, FALSE, IF(OR(F50=3, F50=0), 1,0))</f>
        <v>1</v>
      </c>
    </row>
    <row r="51" spans="1:12" x14ac:dyDescent="0.25">
      <c r="A51" t="s">
        <v>263</v>
      </c>
      <c r="B51" s="2">
        <v>0</v>
      </c>
      <c r="C51" s="2">
        <v>0</v>
      </c>
      <c r="D51" s="2">
        <v>0</v>
      </c>
      <c r="F51">
        <f t="shared" si="1"/>
        <v>0</v>
      </c>
      <c r="H51">
        <f t="shared" si="2"/>
        <v>0</v>
      </c>
      <c r="J51">
        <f t="shared" si="3"/>
        <v>1</v>
      </c>
      <c r="K51">
        <f t="shared" si="4"/>
        <v>0</v>
      </c>
      <c r="L51">
        <f>IF(K51=FALSE, FALSE, IF(OR(F51=3, F51=0), 1,0))</f>
        <v>1</v>
      </c>
    </row>
    <row r="52" spans="1:12" x14ac:dyDescent="0.25">
      <c r="A52" t="s">
        <v>264</v>
      </c>
      <c r="B52" s="2">
        <v>0</v>
      </c>
      <c r="C52" s="2">
        <v>0</v>
      </c>
      <c r="D52" s="2">
        <v>1</v>
      </c>
      <c r="F52">
        <f t="shared" si="1"/>
        <v>1</v>
      </c>
      <c r="H52">
        <f t="shared" si="2"/>
        <v>0</v>
      </c>
      <c r="J52">
        <f t="shared" si="3"/>
        <v>1</v>
      </c>
      <c r="K52">
        <f t="shared" si="4"/>
        <v>0</v>
      </c>
      <c r="L52">
        <f>IF(K52=FALSE, FALSE, IF(OR(F52=3, F52=0), 1,0))</f>
        <v>0</v>
      </c>
    </row>
    <row r="53" spans="1:12" x14ac:dyDescent="0.25">
      <c r="A53" t="s">
        <v>265</v>
      </c>
      <c r="B53" s="2">
        <v>1</v>
      </c>
      <c r="C53" s="2">
        <v>1</v>
      </c>
      <c r="D53" s="2">
        <v>1</v>
      </c>
      <c r="F53">
        <f t="shared" si="1"/>
        <v>3</v>
      </c>
      <c r="H53">
        <f t="shared" si="2"/>
        <v>1</v>
      </c>
      <c r="J53">
        <f t="shared" si="3"/>
        <v>1</v>
      </c>
      <c r="K53">
        <f t="shared" si="4"/>
        <v>1</v>
      </c>
      <c r="L53">
        <f>IF(K53=FALSE, FALSE, IF(OR(F53=3, F53=0), 1,0))</f>
        <v>1</v>
      </c>
    </row>
    <row r="54" spans="1:12" x14ac:dyDescent="0.25">
      <c r="A54" t="s">
        <v>266</v>
      </c>
      <c r="B54" s="2">
        <v>1</v>
      </c>
      <c r="C54" s="2">
        <v>1</v>
      </c>
      <c r="D54" s="2">
        <v>1</v>
      </c>
      <c r="F54">
        <f t="shared" si="1"/>
        <v>3</v>
      </c>
      <c r="H54">
        <f t="shared" si="2"/>
        <v>1</v>
      </c>
      <c r="J54">
        <f t="shared" si="3"/>
        <v>1</v>
      </c>
      <c r="K54">
        <f t="shared" si="4"/>
        <v>1</v>
      </c>
      <c r="L54">
        <f>IF(K54=FALSE, FALSE, IF(OR(F54=3, F54=0), 1,0))</f>
        <v>1</v>
      </c>
    </row>
    <row r="55" spans="1:12" x14ac:dyDescent="0.25">
      <c r="A55" t="s">
        <v>267</v>
      </c>
      <c r="B55" s="2">
        <v>1</v>
      </c>
      <c r="C55" s="2">
        <v>1</v>
      </c>
      <c r="D55" s="2">
        <v>1</v>
      </c>
      <c r="F55">
        <f t="shared" si="1"/>
        <v>3</v>
      </c>
      <c r="H55">
        <f t="shared" si="2"/>
        <v>1</v>
      </c>
      <c r="J55">
        <f t="shared" si="3"/>
        <v>1</v>
      </c>
      <c r="K55">
        <f t="shared" si="4"/>
        <v>1</v>
      </c>
      <c r="L55">
        <f>IF(K55=FALSE, FALSE, IF(OR(F55=3, F55=0), 1,0))</f>
        <v>1</v>
      </c>
    </row>
    <row r="56" spans="1:12" x14ac:dyDescent="0.25">
      <c r="A56" t="s">
        <v>268</v>
      </c>
      <c r="B56" s="2">
        <v>0</v>
      </c>
      <c r="C56" s="2">
        <v>1</v>
      </c>
      <c r="D56" s="2">
        <v>1</v>
      </c>
      <c r="F56">
        <f t="shared" si="1"/>
        <v>2</v>
      </c>
      <c r="H56">
        <f t="shared" si="2"/>
        <v>1</v>
      </c>
      <c r="J56">
        <f t="shared" si="3"/>
        <v>1</v>
      </c>
      <c r="K56">
        <f t="shared" si="4"/>
        <v>1</v>
      </c>
      <c r="L56">
        <f>IF(K56=FALSE, FALSE, IF(OR(F56=3, F56=0), 1,0))</f>
        <v>0</v>
      </c>
    </row>
    <row r="57" spans="1:12" x14ac:dyDescent="0.25">
      <c r="A57" t="s">
        <v>269</v>
      </c>
      <c r="B57" s="2">
        <v>1</v>
      </c>
      <c r="C57" s="2">
        <v>1</v>
      </c>
      <c r="D57" s="2">
        <v>1</v>
      </c>
      <c r="F57">
        <f t="shared" si="1"/>
        <v>3</v>
      </c>
      <c r="H57">
        <f t="shared" si="2"/>
        <v>1</v>
      </c>
      <c r="J57">
        <f t="shared" si="3"/>
        <v>1</v>
      </c>
      <c r="K57">
        <f t="shared" si="4"/>
        <v>1</v>
      </c>
      <c r="L57">
        <f>IF(K57=FALSE, FALSE, IF(OR(F57=3, F57=0), 1,0))</f>
        <v>1</v>
      </c>
    </row>
    <row r="58" spans="1:12" x14ac:dyDescent="0.25">
      <c r="A58" t="s">
        <v>270</v>
      </c>
      <c r="B58" s="2">
        <v>1</v>
      </c>
      <c r="C58" s="2">
        <v>1</v>
      </c>
      <c r="D58" s="2">
        <v>1</v>
      </c>
      <c r="F58">
        <f t="shared" si="1"/>
        <v>3</v>
      </c>
      <c r="H58">
        <f t="shared" si="2"/>
        <v>1</v>
      </c>
      <c r="J58">
        <f t="shared" si="3"/>
        <v>1</v>
      </c>
      <c r="K58">
        <f t="shared" si="4"/>
        <v>1</v>
      </c>
      <c r="L58">
        <f>IF(K58=FALSE, FALSE, IF(OR(F58=3, F58=0), 1,0))</f>
        <v>1</v>
      </c>
    </row>
    <row r="59" spans="1:12" x14ac:dyDescent="0.25">
      <c r="A59" t="s">
        <v>271</v>
      </c>
      <c r="B59" s="2">
        <v>1</v>
      </c>
      <c r="C59" s="2">
        <v>1</v>
      </c>
      <c r="D59" s="2">
        <v>1</v>
      </c>
      <c r="F59">
        <f t="shared" si="1"/>
        <v>3</v>
      </c>
      <c r="H59">
        <f t="shared" si="2"/>
        <v>1</v>
      </c>
      <c r="J59">
        <f t="shared" si="3"/>
        <v>1</v>
      </c>
      <c r="K59">
        <f t="shared" si="4"/>
        <v>1</v>
      </c>
      <c r="L59">
        <f>IF(K59=FALSE, FALSE, IF(OR(F59=3, F59=0), 1,0))</f>
        <v>1</v>
      </c>
    </row>
    <row r="60" spans="1:12" x14ac:dyDescent="0.25">
      <c r="A60" t="s">
        <v>272</v>
      </c>
      <c r="B60" s="2">
        <v>0</v>
      </c>
      <c r="C60" s="2">
        <v>0</v>
      </c>
      <c r="D60" s="2">
        <v>0</v>
      </c>
      <c r="F60">
        <f t="shared" si="1"/>
        <v>0</v>
      </c>
      <c r="H60">
        <f t="shared" si="2"/>
        <v>0</v>
      </c>
      <c r="J60">
        <f t="shared" si="3"/>
        <v>1</v>
      </c>
      <c r="K60">
        <f t="shared" si="4"/>
        <v>0</v>
      </c>
      <c r="L60">
        <f>IF(K60=FALSE, FALSE, IF(OR(F60=3, F60=0), 1,0))</f>
        <v>1</v>
      </c>
    </row>
    <row r="61" spans="1:12" x14ac:dyDescent="0.25">
      <c r="A61" t="s">
        <v>273</v>
      </c>
      <c r="B61" s="2">
        <v>0</v>
      </c>
      <c r="C61" s="2">
        <v>0</v>
      </c>
      <c r="D61" s="2">
        <v>0</v>
      </c>
      <c r="F61">
        <f t="shared" si="1"/>
        <v>0</v>
      </c>
      <c r="H61">
        <f t="shared" si="2"/>
        <v>0</v>
      </c>
      <c r="J61">
        <f t="shared" si="3"/>
        <v>1</v>
      </c>
      <c r="K61">
        <f t="shared" si="4"/>
        <v>0</v>
      </c>
      <c r="L61">
        <f>IF(K61=FALSE, FALSE, IF(OR(F61=3, F61=0), 1,0))</f>
        <v>1</v>
      </c>
    </row>
    <row r="62" spans="1:12" x14ac:dyDescent="0.25">
      <c r="A62" t="s">
        <v>274</v>
      </c>
      <c r="B62" s="2">
        <v>1</v>
      </c>
      <c r="C62" s="2">
        <v>1</v>
      </c>
      <c r="D62" s="2">
        <v>1</v>
      </c>
      <c r="F62">
        <f t="shared" si="1"/>
        <v>3</v>
      </c>
      <c r="H62">
        <f t="shared" si="2"/>
        <v>1</v>
      </c>
      <c r="J62">
        <f t="shared" si="3"/>
        <v>1</v>
      </c>
      <c r="K62">
        <f t="shared" si="4"/>
        <v>1</v>
      </c>
      <c r="L62">
        <f>IF(K62=FALSE, FALSE, IF(OR(F62=3, F62=0), 1,0))</f>
        <v>1</v>
      </c>
    </row>
    <row r="63" spans="1:12" x14ac:dyDescent="0.25">
      <c r="A63" t="s">
        <v>275</v>
      </c>
      <c r="B63" s="2">
        <v>1</v>
      </c>
      <c r="C63" s="2">
        <v>1</v>
      </c>
      <c r="D63" s="2">
        <v>1</v>
      </c>
      <c r="F63">
        <f t="shared" si="1"/>
        <v>3</v>
      </c>
      <c r="H63">
        <f t="shared" si="2"/>
        <v>1</v>
      </c>
      <c r="J63">
        <f t="shared" si="3"/>
        <v>1</v>
      </c>
      <c r="K63">
        <f t="shared" si="4"/>
        <v>1</v>
      </c>
      <c r="L63">
        <f>IF(K63=FALSE, FALSE, IF(OR(F63=3, F63=0), 1,0))</f>
        <v>1</v>
      </c>
    </row>
    <row r="64" spans="1:12" x14ac:dyDescent="0.25">
      <c r="A64" t="s">
        <v>276</v>
      </c>
      <c r="B64" s="2">
        <v>1</v>
      </c>
      <c r="C64" s="2">
        <v>1</v>
      </c>
      <c r="D64" s="2">
        <v>1</v>
      </c>
      <c r="F64">
        <f t="shared" si="1"/>
        <v>3</v>
      </c>
      <c r="H64">
        <f t="shared" si="2"/>
        <v>1</v>
      </c>
      <c r="J64">
        <f t="shared" si="3"/>
        <v>1</v>
      </c>
      <c r="K64">
        <f t="shared" si="4"/>
        <v>1</v>
      </c>
      <c r="L64">
        <f>IF(K64=FALSE, FALSE, IF(OR(F64=3, F64=0), 1,0))</f>
        <v>1</v>
      </c>
    </row>
    <row r="65" spans="1:12" x14ac:dyDescent="0.25">
      <c r="A65" t="s">
        <v>277</v>
      </c>
      <c r="B65" s="2">
        <v>1</v>
      </c>
      <c r="C65" s="2">
        <v>1</v>
      </c>
      <c r="D65" s="2">
        <v>1</v>
      </c>
      <c r="F65">
        <f t="shared" si="1"/>
        <v>3</v>
      </c>
      <c r="H65">
        <f t="shared" si="2"/>
        <v>1</v>
      </c>
      <c r="J65">
        <f t="shared" si="3"/>
        <v>1</v>
      </c>
      <c r="K65">
        <f t="shared" si="4"/>
        <v>1</v>
      </c>
      <c r="L65">
        <f>IF(K65=FALSE, FALSE, IF(OR(F65=3, F65=0), 1,0))</f>
        <v>1</v>
      </c>
    </row>
    <row r="66" spans="1:12" x14ac:dyDescent="0.25">
      <c r="A66" t="s">
        <v>278</v>
      </c>
      <c r="B66" s="2">
        <v>1</v>
      </c>
      <c r="C66" s="2">
        <v>1</v>
      </c>
      <c r="D66" s="2">
        <v>1</v>
      </c>
      <c r="F66">
        <f t="shared" si="1"/>
        <v>3</v>
      </c>
      <c r="H66">
        <f t="shared" si="2"/>
        <v>1</v>
      </c>
      <c r="J66">
        <f t="shared" si="3"/>
        <v>1</v>
      </c>
      <c r="K66">
        <f t="shared" si="4"/>
        <v>1</v>
      </c>
      <c r="L66">
        <f>IF(K66=FALSE, FALSE, IF(OR(F66=3, F66=0), 1,0))</f>
        <v>1</v>
      </c>
    </row>
    <row r="67" spans="1:12" x14ac:dyDescent="0.25">
      <c r="A67" t="s">
        <v>279</v>
      </c>
      <c r="B67" s="2">
        <v>0</v>
      </c>
      <c r="C67" s="2">
        <v>0</v>
      </c>
      <c r="D67" s="2">
        <v>1</v>
      </c>
      <c r="F67">
        <f t="shared" ref="F67:F130" si="6">SUM(B67,C67,D67)</f>
        <v>1</v>
      </c>
      <c r="H67">
        <f t="shared" ref="H67:H130" si="7">IF(F67 &gt; 1,1,0)</f>
        <v>0</v>
      </c>
      <c r="J67">
        <f t="shared" si="3"/>
        <v>1</v>
      </c>
      <c r="K67">
        <f t="shared" si="4"/>
        <v>0</v>
      </c>
      <c r="L67">
        <f>IF(K67=FALSE, FALSE, IF(OR(F67=3, F67=0), 1,0))</f>
        <v>0</v>
      </c>
    </row>
    <row r="68" spans="1:12" x14ac:dyDescent="0.25">
      <c r="A68" t="s">
        <v>280</v>
      </c>
      <c r="B68" s="2">
        <v>1</v>
      </c>
      <c r="C68" s="2">
        <v>1</v>
      </c>
      <c r="D68" s="2">
        <v>1</v>
      </c>
      <c r="F68">
        <f t="shared" si="6"/>
        <v>3</v>
      </c>
      <c r="H68">
        <f t="shared" si="7"/>
        <v>1</v>
      </c>
      <c r="J68">
        <f t="shared" si="3"/>
        <v>1</v>
      </c>
      <c r="K68">
        <f t="shared" si="4"/>
        <v>1</v>
      </c>
      <c r="L68">
        <f>IF(K68=FALSE, FALSE, IF(OR(F68=3, F68=0), 1,0))</f>
        <v>1</v>
      </c>
    </row>
    <row r="69" spans="1:12" x14ac:dyDescent="0.25">
      <c r="A69" t="s">
        <v>281</v>
      </c>
      <c r="B69" s="2">
        <v>1</v>
      </c>
      <c r="C69" s="2">
        <v>1</v>
      </c>
      <c r="D69" s="2">
        <v>1</v>
      </c>
      <c r="F69">
        <f t="shared" si="6"/>
        <v>3</v>
      </c>
      <c r="H69">
        <f t="shared" si="7"/>
        <v>1</v>
      </c>
      <c r="J69">
        <f t="shared" ref="J69:J132" si="8">IF(ISNUMBER(B69)=TRUE,1,0)</f>
        <v>1</v>
      </c>
      <c r="K69">
        <f t="shared" ref="K69:K132" si="9">IF(J69 = 1,IF(F69 &gt; 1,1,0), FALSE)</f>
        <v>1</v>
      </c>
      <c r="L69">
        <f>IF(K69=FALSE, FALSE, IF(OR(F69=3, F69=0), 1,0))</f>
        <v>1</v>
      </c>
    </row>
    <row r="70" spans="1:12" x14ac:dyDescent="0.25">
      <c r="A70" t="s">
        <v>282</v>
      </c>
      <c r="B70" s="2">
        <v>1</v>
      </c>
      <c r="C70" s="2">
        <v>0</v>
      </c>
      <c r="D70" s="2">
        <v>1</v>
      </c>
      <c r="F70">
        <f t="shared" si="6"/>
        <v>2</v>
      </c>
      <c r="H70">
        <f t="shared" si="7"/>
        <v>1</v>
      </c>
      <c r="J70">
        <f t="shared" si="8"/>
        <v>1</v>
      </c>
      <c r="K70">
        <f t="shared" si="9"/>
        <v>1</v>
      </c>
      <c r="L70">
        <f>IF(K70=FALSE, FALSE, IF(OR(F70=3, F70=0), 1,0))</f>
        <v>0</v>
      </c>
    </row>
    <row r="71" spans="1:12" x14ac:dyDescent="0.25">
      <c r="A71" t="s">
        <v>283</v>
      </c>
      <c r="B71" s="2" t="s">
        <v>3</v>
      </c>
      <c r="C71" s="2" t="s">
        <v>3</v>
      </c>
      <c r="D71" s="2" t="s">
        <v>3</v>
      </c>
      <c r="F71">
        <f t="shared" si="6"/>
        <v>0</v>
      </c>
      <c r="H71">
        <f t="shared" si="7"/>
        <v>0</v>
      </c>
      <c r="J71">
        <f t="shared" si="8"/>
        <v>0</v>
      </c>
      <c r="K71" t="b">
        <f t="shared" si="9"/>
        <v>0</v>
      </c>
      <c r="L71" t="b">
        <f>IF(K71=FALSE, FALSE, IF(OR(F71=3, F71=0), 1,0))</f>
        <v>0</v>
      </c>
    </row>
    <row r="72" spans="1:12" x14ac:dyDescent="0.25">
      <c r="A72" t="s">
        <v>284</v>
      </c>
      <c r="B72" s="2">
        <v>1</v>
      </c>
      <c r="C72" s="2">
        <v>1</v>
      </c>
      <c r="D72" s="2">
        <v>1</v>
      </c>
      <c r="F72">
        <f t="shared" si="6"/>
        <v>3</v>
      </c>
      <c r="H72">
        <f t="shared" si="7"/>
        <v>1</v>
      </c>
      <c r="J72">
        <f t="shared" si="8"/>
        <v>1</v>
      </c>
      <c r="K72">
        <f t="shared" si="9"/>
        <v>1</v>
      </c>
      <c r="L72">
        <f>IF(K72=FALSE, FALSE, IF(OR(F72=3, F72=0), 1,0))</f>
        <v>1</v>
      </c>
    </row>
    <row r="73" spans="1:12" x14ac:dyDescent="0.25">
      <c r="A73" t="s">
        <v>285</v>
      </c>
      <c r="B73" s="2">
        <v>0</v>
      </c>
      <c r="C73" s="2">
        <v>1</v>
      </c>
      <c r="D73" s="2">
        <v>1</v>
      </c>
      <c r="F73">
        <f t="shared" si="6"/>
        <v>2</v>
      </c>
      <c r="H73">
        <f t="shared" si="7"/>
        <v>1</v>
      </c>
      <c r="J73">
        <f t="shared" si="8"/>
        <v>1</v>
      </c>
      <c r="K73">
        <f t="shared" si="9"/>
        <v>1</v>
      </c>
      <c r="L73">
        <f>IF(K73=FALSE, FALSE, IF(OR(F73=3, F73=0), 1,0))</f>
        <v>0</v>
      </c>
    </row>
    <row r="74" spans="1:12" x14ac:dyDescent="0.25">
      <c r="A74" t="s">
        <v>286</v>
      </c>
      <c r="B74" s="2">
        <v>1</v>
      </c>
      <c r="C74" s="2">
        <v>1</v>
      </c>
      <c r="D74" s="2">
        <v>1</v>
      </c>
      <c r="F74">
        <f t="shared" si="6"/>
        <v>3</v>
      </c>
      <c r="H74">
        <f t="shared" si="7"/>
        <v>1</v>
      </c>
      <c r="J74">
        <f t="shared" si="8"/>
        <v>1</v>
      </c>
      <c r="K74">
        <f t="shared" si="9"/>
        <v>1</v>
      </c>
      <c r="L74">
        <f>IF(K74=FALSE, FALSE, IF(OR(F74=3, F74=0), 1,0))</f>
        <v>1</v>
      </c>
    </row>
    <row r="75" spans="1:12" x14ac:dyDescent="0.25">
      <c r="A75" t="s">
        <v>287</v>
      </c>
      <c r="B75" s="2">
        <v>1</v>
      </c>
      <c r="C75" s="2">
        <v>0</v>
      </c>
      <c r="D75" s="2">
        <v>1</v>
      </c>
      <c r="F75">
        <f t="shared" si="6"/>
        <v>2</v>
      </c>
      <c r="H75">
        <f t="shared" si="7"/>
        <v>1</v>
      </c>
      <c r="J75">
        <f t="shared" si="8"/>
        <v>1</v>
      </c>
      <c r="K75">
        <f t="shared" si="9"/>
        <v>1</v>
      </c>
      <c r="L75">
        <f>IF(K75=FALSE, FALSE, IF(OR(F75=3, F75=0), 1,0))</f>
        <v>0</v>
      </c>
    </row>
    <row r="76" spans="1:12" x14ac:dyDescent="0.25">
      <c r="A76" t="s">
        <v>288</v>
      </c>
      <c r="B76" s="2">
        <v>0</v>
      </c>
      <c r="C76" s="2">
        <v>0</v>
      </c>
      <c r="D76" s="2">
        <v>1</v>
      </c>
      <c r="F76">
        <f t="shared" si="6"/>
        <v>1</v>
      </c>
      <c r="H76">
        <f t="shared" si="7"/>
        <v>0</v>
      </c>
      <c r="J76">
        <f t="shared" si="8"/>
        <v>1</v>
      </c>
      <c r="K76">
        <f t="shared" si="9"/>
        <v>0</v>
      </c>
      <c r="L76">
        <f>IF(K76=FALSE, FALSE, IF(OR(F76=3, F76=0), 1,0))</f>
        <v>0</v>
      </c>
    </row>
    <row r="77" spans="1:12" x14ac:dyDescent="0.25">
      <c r="A77" t="s">
        <v>289</v>
      </c>
      <c r="B77" s="2">
        <v>1</v>
      </c>
      <c r="C77" s="2">
        <v>1</v>
      </c>
      <c r="D77" s="2">
        <v>1</v>
      </c>
      <c r="F77">
        <f t="shared" si="6"/>
        <v>3</v>
      </c>
      <c r="H77">
        <f t="shared" si="7"/>
        <v>1</v>
      </c>
      <c r="J77">
        <f t="shared" si="8"/>
        <v>1</v>
      </c>
      <c r="K77">
        <f t="shared" si="9"/>
        <v>1</v>
      </c>
      <c r="L77">
        <f>IF(K77=FALSE, FALSE, IF(OR(F77=3, F77=0), 1,0))</f>
        <v>1</v>
      </c>
    </row>
    <row r="78" spans="1:12" x14ac:dyDescent="0.25">
      <c r="A78" t="s">
        <v>290</v>
      </c>
      <c r="B78" s="2">
        <v>0</v>
      </c>
      <c r="C78" s="2">
        <v>0</v>
      </c>
      <c r="D78" s="2">
        <v>0</v>
      </c>
      <c r="F78">
        <f t="shared" si="6"/>
        <v>0</v>
      </c>
      <c r="H78">
        <f t="shared" si="7"/>
        <v>0</v>
      </c>
      <c r="J78">
        <f t="shared" si="8"/>
        <v>1</v>
      </c>
      <c r="K78">
        <f t="shared" si="9"/>
        <v>0</v>
      </c>
      <c r="L78">
        <f>IF(K78=FALSE, FALSE, IF(OR(F78=3, F78=0), 1,0))</f>
        <v>1</v>
      </c>
    </row>
    <row r="79" spans="1:12" x14ac:dyDescent="0.25">
      <c r="A79" t="s">
        <v>291</v>
      </c>
      <c r="B79" s="2">
        <v>1</v>
      </c>
      <c r="C79" s="2">
        <v>0</v>
      </c>
      <c r="D79" s="2">
        <v>1</v>
      </c>
      <c r="F79">
        <f t="shared" si="6"/>
        <v>2</v>
      </c>
      <c r="H79">
        <f t="shared" si="7"/>
        <v>1</v>
      </c>
      <c r="J79">
        <f t="shared" si="8"/>
        <v>1</v>
      </c>
      <c r="K79">
        <f t="shared" si="9"/>
        <v>1</v>
      </c>
      <c r="L79">
        <f>IF(K79=FALSE, FALSE, IF(OR(F79=3, F79=0), 1,0))</f>
        <v>0</v>
      </c>
    </row>
    <row r="80" spans="1:12" x14ac:dyDescent="0.25">
      <c r="A80" t="s">
        <v>292</v>
      </c>
      <c r="B80" s="2">
        <v>1</v>
      </c>
      <c r="C80" s="2">
        <v>1</v>
      </c>
      <c r="D80" s="2">
        <v>1</v>
      </c>
      <c r="F80">
        <f t="shared" si="6"/>
        <v>3</v>
      </c>
      <c r="H80">
        <f t="shared" si="7"/>
        <v>1</v>
      </c>
      <c r="J80">
        <f t="shared" si="8"/>
        <v>1</v>
      </c>
      <c r="K80">
        <f t="shared" si="9"/>
        <v>1</v>
      </c>
      <c r="L80">
        <f>IF(K80=FALSE, FALSE, IF(OR(F80=3, F80=0), 1,0))</f>
        <v>1</v>
      </c>
    </row>
    <row r="81" spans="1:12" x14ac:dyDescent="0.25">
      <c r="A81" t="s">
        <v>293</v>
      </c>
      <c r="B81" s="2">
        <v>1</v>
      </c>
      <c r="C81" s="2">
        <v>0</v>
      </c>
      <c r="D81" s="2">
        <v>1</v>
      </c>
      <c r="F81">
        <f t="shared" si="6"/>
        <v>2</v>
      </c>
      <c r="H81">
        <f t="shared" si="7"/>
        <v>1</v>
      </c>
      <c r="J81">
        <f t="shared" si="8"/>
        <v>1</v>
      </c>
      <c r="K81">
        <f t="shared" si="9"/>
        <v>1</v>
      </c>
      <c r="L81">
        <f>IF(K81=FALSE, FALSE, IF(OR(F81=3, F81=0), 1,0))</f>
        <v>0</v>
      </c>
    </row>
    <row r="82" spans="1:12" x14ac:dyDescent="0.25">
      <c r="A82" t="s">
        <v>294</v>
      </c>
      <c r="B82" s="2">
        <v>1</v>
      </c>
      <c r="C82" s="2">
        <v>1</v>
      </c>
      <c r="D82" s="2">
        <v>1</v>
      </c>
      <c r="F82">
        <f t="shared" si="6"/>
        <v>3</v>
      </c>
      <c r="H82">
        <f t="shared" si="7"/>
        <v>1</v>
      </c>
      <c r="J82">
        <f t="shared" si="8"/>
        <v>1</v>
      </c>
      <c r="K82">
        <f t="shared" si="9"/>
        <v>1</v>
      </c>
      <c r="L82">
        <f>IF(K82=FALSE, FALSE, IF(OR(F82=3, F82=0), 1,0))</f>
        <v>1</v>
      </c>
    </row>
    <row r="83" spans="1:12" x14ac:dyDescent="0.25">
      <c r="A83" t="s">
        <v>295</v>
      </c>
      <c r="B83" s="2">
        <v>0</v>
      </c>
      <c r="C83" s="2">
        <v>0</v>
      </c>
      <c r="D83" s="2" t="s">
        <v>3</v>
      </c>
      <c r="F83">
        <f t="shared" si="6"/>
        <v>0</v>
      </c>
      <c r="H83">
        <f t="shared" si="7"/>
        <v>0</v>
      </c>
      <c r="J83">
        <f t="shared" si="8"/>
        <v>1</v>
      </c>
      <c r="K83">
        <f t="shared" si="9"/>
        <v>0</v>
      </c>
      <c r="L83">
        <f>IF(K83=FALSE, FALSE, IF(OR(F83=3, F83=0), 1,0))</f>
        <v>1</v>
      </c>
    </row>
    <row r="84" spans="1:12" x14ac:dyDescent="0.25">
      <c r="A84" t="s">
        <v>296</v>
      </c>
      <c r="B84" s="2">
        <v>1</v>
      </c>
      <c r="C84" s="2">
        <v>1</v>
      </c>
      <c r="D84" s="2">
        <v>1</v>
      </c>
      <c r="F84">
        <f t="shared" si="6"/>
        <v>3</v>
      </c>
      <c r="H84">
        <f t="shared" si="7"/>
        <v>1</v>
      </c>
      <c r="J84">
        <f t="shared" si="8"/>
        <v>1</v>
      </c>
      <c r="K84">
        <f t="shared" si="9"/>
        <v>1</v>
      </c>
      <c r="L84">
        <f>IF(K84=FALSE, FALSE, IF(OR(F84=3, F84=0), 1,0))</f>
        <v>1</v>
      </c>
    </row>
    <row r="85" spans="1:12" x14ac:dyDescent="0.25">
      <c r="A85" t="s">
        <v>297</v>
      </c>
      <c r="B85" s="2">
        <v>1</v>
      </c>
      <c r="C85" s="2">
        <v>1</v>
      </c>
      <c r="D85" s="2">
        <v>1</v>
      </c>
      <c r="F85">
        <f t="shared" si="6"/>
        <v>3</v>
      </c>
      <c r="H85">
        <f t="shared" si="7"/>
        <v>1</v>
      </c>
      <c r="J85">
        <f t="shared" si="8"/>
        <v>1</v>
      </c>
      <c r="K85">
        <f t="shared" si="9"/>
        <v>1</v>
      </c>
      <c r="L85">
        <f>IF(K85=FALSE, FALSE, IF(OR(F85=3, F85=0), 1,0))</f>
        <v>1</v>
      </c>
    </row>
    <row r="86" spans="1:12" x14ac:dyDescent="0.25">
      <c r="A86" t="s">
        <v>298</v>
      </c>
      <c r="B86" s="2">
        <v>1</v>
      </c>
      <c r="C86" s="2">
        <v>1</v>
      </c>
      <c r="D86" s="2">
        <v>1</v>
      </c>
      <c r="F86">
        <f t="shared" si="6"/>
        <v>3</v>
      </c>
      <c r="H86">
        <f t="shared" si="7"/>
        <v>1</v>
      </c>
      <c r="J86">
        <f t="shared" si="8"/>
        <v>1</v>
      </c>
      <c r="K86">
        <f t="shared" si="9"/>
        <v>1</v>
      </c>
      <c r="L86">
        <f>IF(K86=FALSE, FALSE, IF(OR(F86=3, F86=0), 1,0))</f>
        <v>1</v>
      </c>
    </row>
    <row r="87" spans="1:12" x14ac:dyDescent="0.25">
      <c r="A87" t="s">
        <v>299</v>
      </c>
      <c r="B87" s="2">
        <v>1</v>
      </c>
      <c r="C87" s="2">
        <v>0</v>
      </c>
      <c r="D87" s="2">
        <v>0</v>
      </c>
      <c r="F87">
        <f t="shared" si="6"/>
        <v>1</v>
      </c>
      <c r="H87">
        <f t="shared" si="7"/>
        <v>0</v>
      </c>
      <c r="J87">
        <f t="shared" si="8"/>
        <v>1</v>
      </c>
      <c r="K87">
        <f t="shared" si="9"/>
        <v>0</v>
      </c>
      <c r="L87">
        <f>IF(K87=FALSE, FALSE, IF(OR(F87=3, F87=0), 1,0))</f>
        <v>0</v>
      </c>
    </row>
    <row r="88" spans="1:12" x14ac:dyDescent="0.25">
      <c r="A88" t="s">
        <v>300</v>
      </c>
      <c r="B88" s="2" t="s">
        <v>3</v>
      </c>
      <c r="C88" s="2" t="s">
        <v>3</v>
      </c>
      <c r="D88" s="2" t="s">
        <v>3</v>
      </c>
      <c r="F88">
        <f t="shared" si="6"/>
        <v>0</v>
      </c>
      <c r="H88">
        <f t="shared" si="7"/>
        <v>0</v>
      </c>
      <c r="J88">
        <f t="shared" si="8"/>
        <v>0</v>
      </c>
      <c r="K88" t="b">
        <f t="shared" si="9"/>
        <v>0</v>
      </c>
      <c r="L88" t="b">
        <f>IF(K88=FALSE, FALSE, IF(OR(F88=3, F88=0), 1,0))</f>
        <v>0</v>
      </c>
    </row>
    <row r="89" spans="1:12" x14ac:dyDescent="0.25">
      <c r="A89" t="s">
        <v>301</v>
      </c>
      <c r="B89" s="2" t="s">
        <v>3</v>
      </c>
      <c r="C89" s="2" t="s">
        <v>3</v>
      </c>
      <c r="D89" s="2" t="s">
        <v>3</v>
      </c>
      <c r="F89">
        <f t="shared" si="6"/>
        <v>0</v>
      </c>
      <c r="H89">
        <f t="shared" si="7"/>
        <v>0</v>
      </c>
      <c r="J89">
        <f t="shared" si="8"/>
        <v>0</v>
      </c>
      <c r="K89" t="b">
        <f t="shared" si="9"/>
        <v>0</v>
      </c>
      <c r="L89" t="b">
        <f>IF(K89=FALSE, FALSE, IF(OR(F89=3, F89=0), 1,0))</f>
        <v>0</v>
      </c>
    </row>
    <row r="90" spans="1:12" x14ac:dyDescent="0.25">
      <c r="A90" t="s">
        <v>302</v>
      </c>
      <c r="B90" s="2" t="s">
        <v>3</v>
      </c>
      <c r="C90" s="2" t="s">
        <v>3</v>
      </c>
      <c r="D90" s="2" t="s">
        <v>3</v>
      </c>
      <c r="F90">
        <f t="shared" si="6"/>
        <v>0</v>
      </c>
      <c r="H90">
        <f t="shared" si="7"/>
        <v>0</v>
      </c>
      <c r="J90">
        <f t="shared" si="8"/>
        <v>0</v>
      </c>
      <c r="K90" t="b">
        <f t="shared" si="9"/>
        <v>0</v>
      </c>
      <c r="L90" t="b">
        <f>IF(K90=FALSE, FALSE, IF(OR(F90=3, F90=0), 1,0))</f>
        <v>0</v>
      </c>
    </row>
    <row r="91" spans="1:12" x14ac:dyDescent="0.25">
      <c r="A91" t="s">
        <v>303</v>
      </c>
      <c r="B91" s="2" t="s">
        <v>3</v>
      </c>
      <c r="C91" s="2" t="s">
        <v>3</v>
      </c>
      <c r="D91" s="2" t="s">
        <v>3</v>
      </c>
      <c r="F91">
        <f t="shared" si="6"/>
        <v>0</v>
      </c>
      <c r="H91">
        <f t="shared" si="7"/>
        <v>0</v>
      </c>
      <c r="J91">
        <f t="shared" si="8"/>
        <v>0</v>
      </c>
      <c r="K91" t="b">
        <f t="shared" si="9"/>
        <v>0</v>
      </c>
      <c r="L91" t="b">
        <f>IF(K91=FALSE, FALSE, IF(OR(F91=3, F91=0), 1,0))</f>
        <v>0</v>
      </c>
    </row>
    <row r="92" spans="1:12" x14ac:dyDescent="0.25">
      <c r="A92" t="s">
        <v>304</v>
      </c>
      <c r="B92" s="2">
        <v>0</v>
      </c>
      <c r="C92" s="2">
        <v>0</v>
      </c>
      <c r="D92" s="2">
        <v>1</v>
      </c>
      <c r="F92">
        <f t="shared" si="6"/>
        <v>1</v>
      </c>
      <c r="H92">
        <f t="shared" si="7"/>
        <v>0</v>
      </c>
      <c r="J92">
        <f t="shared" si="8"/>
        <v>1</v>
      </c>
      <c r="K92">
        <f t="shared" si="9"/>
        <v>0</v>
      </c>
      <c r="L92">
        <f>IF(K92=FALSE, FALSE, IF(OR(F92=3, F92=0), 1,0))</f>
        <v>0</v>
      </c>
    </row>
    <row r="93" spans="1:12" x14ac:dyDescent="0.25">
      <c r="A93" t="s">
        <v>305</v>
      </c>
      <c r="B93" s="2">
        <v>1</v>
      </c>
      <c r="C93" s="2">
        <v>1</v>
      </c>
      <c r="D93" s="2">
        <v>1</v>
      </c>
      <c r="F93">
        <f t="shared" si="6"/>
        <v>3</v>
      </c>
      <c r="H93">
        <f t="shared" si="7"/>
        <v>1</v>
      </c>
      <c r="J93">
        <f t="shared" si="8"/>
        <v>1</v>
      </c>
      <c r="K93">
        <f t="shared" si="9"/>
        <v>1</v>
      </c>
      <c r="L93">
        <f>IF(K93=FALSE, FALSE, IF(OR(F93=3, F93=0), 1,0))</f>
        <v>1</v>
      </c>
    </row>
    <row r="94" spans="1:12" x14ac:dyDescent="0.25">
      <c r="A94" t="s">
        <v>306</v>
      </c>
      <c r="B94" s="2">
        <v>1</v>
      </c>
      <c r="C94" s="2">
        <v>1</v>
      </c>
      <c r="D94" s="2">
        <v>1</v>
      </c>
      <c r="F94">
        <f t="shared" si="6"/>
        <v>3</v>
      </c>
      <c r="H94">
        <f t="shared" si="7"/>
        <v>1</v>
      </c>
      <c r="J94">
        <f t="shared" si="8"/>
        <v>1</v>
      </c>
      <c r="K94">
        <f t="shared" si="9"/>
        <v>1</v>
      </c>
      <c r="L94">
        <f>IF(K94=FALSE, FALSE, IF(OR(F94=3, F94=0), 1,0))</f>
        <v>1</v>
      </c>
    </row>
    <row r="95" spans="1:12" x14ac:dyDescent="0.25">
      <c r="A95" t="s">
        <v>307</v>
      </c>
      <c r="B95" s="2">
        <v>1</v>
      </c>
      <c r="C95" s="2">
        <v>1</v>
      </c>
      <c r="D95" s="2">
        <v>1</v>
      </c>
      <c r="F95">
        <f t="shared" si="6"/>
        <v>3</v>
      </c>
      <c r="H95">
        <f t="shared" si="7"/>
        <v>1</v>
      </c>
      <c r="J95">
        <f t="shared" si="8"/>
        <v>1</v>
      </c>
      <c r="K95">
        <f t="shared" si="9"/>
        <v>1</v>
      </c>
      <c r="L95">
        <f>IF(K95=FALSE, FALSE, IF(OR(F95=3, F95=0), 1,0))</f>
        <v>1</v>
      </c>
    </row>
    <row r="96" spans="1:12" x14ac:dyDescent="0.25">
      <c r="A96" t="s">
        <v>308</v>
      </c>
      <c r="B96" s="2">
        <v>0</v>
      </c>
      <c r="C96" s="2">
        <v>1</v>
      </c>
      <c r="D96" s="2">
        <v>0</v>
      </c>
      <c r="F96">
        <f t="shared" si="6"/>
        <v>1</v>
      </c>
      <c r="H96">
        <f t="shared" si="7"/>
        <v>0</v>
      </c>
      <c r="J96">
        <f t="shared" si="8"/>
        <v>1</v>
      </c>
      <c r="K96">
        <f t="shared" si="9"/>
        <v>0</v>
      </c>
      <c r="L96">
        <f>IF(K96=FALSE, FALSE, IF(OR(F96=3, F96=0), 1,0))</f>
        <v>0</v>
      </c>
    </row>
    <row r="97" spans="1:12" x14ac:dyDescent="0.25">
      <c r="A97" t="s">
        <v>309</v>
      </c>
      <c r="B97" s="2">
        <v>1</v>
      </c>
      <c r="C97" s="2">
        <v>1</v>
      </c>
      <c r="D97" s="2">
        <v>1</v>
      </c>
      <c r="F97">
        <f t="shared" si="6"/>
        <v>3</v>
      </c>
      <c r="H97">
        <f t="shared" si="7"/>
        <v>1</v>
      </c>
      <c r="J97">
        <f t="shared" si="8"/>
        <v>1</v>
      </c>
      <c r="K97">
        <f t="shared" si="9"/>
        <v>1</v>
      </c>
      <c r="L97">
        <f>IF(K97=FALSE, FALSE, IF(OR(F97=3, F97=0), 1,0))</f>
        <v>1</v>
      </c>
    </row>
    <row r="98" spans="1:12" x14ac:dyDescent="0.25">
      <c r="A98" t="s">
        <v>310</v>
      </c>
      <c r="B98" s="2">
        <v>1</v>
      </c>
      <c r="C98" s="2">
        <v>1</v>
      </c>
      <c r="D98" s="2">
        <v>1</v>
      </c>
      <c r="F98">
        <f t="shared" si="6"/>
        <v>3</v>
      </c>
      <c r="H98">
        <f t="shared" si="7"/>
        <v>1</v>
      </c>
      <c r="J98">
        <f t="shared" si="8"/>
        <v>1</v>
      </c>
      <c r="K98">
        <f t="shared" si="9"/>
        <v>1</v>
      </c>
      <c r="L98">
        <f>IF(K98=FALSE, FALSE, IF(OR(F98=3, F98=0), 1,0))</f>
        <v>1</v>
      </c>
    </row>
    <row r="99" spans="1:12" x14ac:dyDescent="0.25">
      <c r="A99" t="s">
        <v>311</v>
      </c>
      <c r="B99" s="2">
        <v>0</v>
      </c>
      <c r="C99" s="2">
        <v>0</v>
      </c>
      <c r="D99" s="2">
        <v>1</v>
      </c>
      <c r="F99">
        <f t="shared" si="6"/>
        <v>1</v>
      </c>
      <c r="H99">
        <f t="shared" si="7"/>
        <v>0</v>
      </c>
      <c r="J99">
        <f t="shared" si="8"/>
        <v>1</v>
      </c>
      <c r="K99">
        <f t="shared" si="9"/>
        <v>0</v>
      </c>
      <c r="L99">
        <f>IF(K99=FALSE, FALSE, IF(OR(F99=3, F99=0), 1,0))</f>
        <v>0</v>
      </c>
    </row>
    <row r="100" spans="1:12" x14ac:dyDescent="0.25">
      <c r="A100" t="s">
        <v>312</v>
      </c>
      <c r="B100" s="2">
        <v>1</v>
      </c>
      <c r="C100" s="2">
        <v>1</v>
      </c>
      <c r="D100" s="2">
        <v>1</v>
      </c>
      <c r="F100">
        <f t="shared" si="6"/>
        <v>3</v>
      </c>
      <c r="H100">
        <f t="shared" si="7"/>
        <v>1</v>
      </c>
      <c r="J100">
        <f t="shared" si="8"/>
        <v>1</v>
      </c>
      <c r="K100">
        <f t="shared" si="9"/>
        <v>1</v>
      </c>
      <c r="L100">
        <f>IF(K100=FALSE, FALSE, IF(OR(F100=3, F100=0), 1,0))</f>
        <v>1</v>
      </c>
    </row>
    <row r="101" spans="1:12" x14ac:dyDescent="0.25">
      <c r="A101" t="s">
        <v>313</v>
      </c>
      <c r="B101" s="2">
        <v>0</v>
      </c>
      <c r="C101" s="2">
        <v>0</v>
      </c>
      <c r="D101" s="2">
        <v>0</v>
      </c>
      <c r="F101">
        <f t="shared" si="6"/>
        <v>0</v>
      </c>
      <c r="H101">
        <f t="shared" si="7"/>
        <v>0</v>
      </c>
      <c r="J101">
        <f t="shared" si="8"/>
        <v>1</v>
      </c>
      <c r="K101">
        <f t="shared" si="9"/>
        <v>0</v>
      </c>
      <c r="L101">
        <f>IF(K101=FALSE, FALSE, IF(OR(F101=3, F101=0), 1,0))</f>
        <v>1</v>
      </c>
    </row>
    <row r="102" spans="1:12" x14ac:dyDescent="0.25">
      <c r="A102" t="s">
        <v>314</v>
      </c>
      <c r="B102" s="2">
        <v>1</v>
      </c>
      <c r="C102" s="2">
        <v>1</v>
      </c>
      <c r="D102" s="2">
        <v>1</v>
      </c>
      <c r="F102">
        <f t="shared" si="6"/>
        <v>3</v>
      </c>
      <c r="H102">
        <f t="shared" si="7"/>
        <v>1</v>
      </c>
      <c r="J102">
        <f t="shared" si="8"/>
        <v>1</v>
      </c>
      <c r="K102">
        <f t="shared" si="9"/>
        <v>1</v>
      </c>
      <c r="L102">
        <f>IF(K102=FALSE, FALSE, IF(OR(F102=3, F102=0), 1,0))</f>
        <v>1</v>
      </c>
    </row>
    <row r="103" spans="1:12" x14ac:dyDescent="0.25">
      <c r="A103" t="s">
        <v>315</v>
      </c>
      <c r="B103" s="2">
        <v>1</v>
      </c>
      <c r="C103" s="2">
        <v>1</v>
      </c>
      <c r="D103" s="2">
        <v>1</v>
      </c>
      <c r="F103">
        <f t="shared" si="6"/>
        <v>3</v>
      </c>
      <c r="H103">
        <f t="shared" si="7"/>
        <v>1</v>
      </c>
      <c r="J103">
        <f t="shared" si="8"/>
        <v>1</v>
      </c>
      <c r="K103">
        <f t="shared" si="9"/>
        <v>1</v>
      </c>
      <c r="L103">
        <f>IF(K103=FALSE, FALSE, IF(OR(F103=3, F103=0), 1,0))</f>
        <v>1</v>
      </c>
    </row>
    <row r="104" spans="1:12" x14ac:dyDescent="0.25">
      <c r="A104" t="s">
        <v>316</v>
      </c>
      <c r="B104" s="2">
        <v>1</v>
      </c>
      <c r="C104" s="2">
        <v>1</v>
      </c>
      <c r="D104" s="2">
        <v>1</v>
      </c>
      <c r="F104">
        <f t="shared" si="6"/>
        <v>3</v>
      </c>
      <c r="H104">
        <f t="shared" si="7"/>
        <v>1</v>
      </c>
      <c r="J104">
        <f t="shared" si="8"/>
        <v>1</v>
      </c>
      <c r="K104">
        <f t="shared" si="9"/>
        <v>1</v>
      </c>
      <c r="L104">
        <f>IF(K104=FALSE, FALSE, IF(OR(F104=3, F104=0), 1,0))</f>
        <v>1</v>
      </c>
    </row>
    <row r="105" spans="1:12" x14ac:dyDescent="0.25">
      <c r="A105" t="s">
        <v>317</v>
      </c>
      <c r="B105" s="2">
        <v>0</v>
      </c>
      <c r="C105" s="2">
        <v>1</v>
      </c>
      <c r="D105" s="2">
        <v>0</v>
      </c>
      <c r="F105">
        <f t="shared" si="6"/>
        <v>1</v>
      </c>
      <c r="H105">
        <f t="shared" si="7"/>
        <v>0</v>
      </c>
      <c r="J105">
        <f t="shared" si="8"/>
        <v>1</v>
      </c>
      <c r="K105">
        <f t="shared" si="9"/>
        <v>0</v>
      </c>
      <c r="L105">
        <f>IF(K105=FALSE, FALSE, IF(OR(F105=3, F105=0), 1,0))</f>
        <v>0</v>
      </c>
    </row>
    <row r="106" spans="1:12" x14ac:dyDescent="0.25">
      <c r="A106" t="s">
        <v>318</v>
      </c>
      <c r="B106" s="2">
        <v>1</v>
      </c>
      <c r="C106" s="2">
        <v>1</v>
      </c>
      <c r="D106" s="2">
        <v>1</v>
      </c>
      <c r="F106">
        <f t="shared" si="6"/>
        <v>3</v>
      </c>
      <c r="H106">
        <f t="shared" si="7"/>
        <v>1</v>
      </c>
      <c r="J106">
        <f t="shared" si="8"/>
        <v>1</v>
      </c>
      <c r="K106">
        <f t="shared" si="9"/>
        <v>1</v>
      </c>
      <c r="L106">
        <f>IF(K106=FALSE, FALSE, IF(OR(F106=3, F106=0), 1,0))</f>
        <v>1</v>
      </c>
    </row>
    <row r="107" spans="1:12" x14ac:dyDescent="0.25">
      <c r="A107" t="s">
        <v>319</v>
      </c>
      <c r="B107" s="2">
        <v>0</v>
      </c>
      <c r="C107" s="2">
        <v>1</v>
      </c>
      <c r="D107" s="2">
        <v>0</v>
      </c>
      <c r="F107">
        <f t="shared" si="6"/>
        <v>1</v>
      </c>
      <c r="H107">
        <f t="shared" si="7"/>
        <v>0</v>
      </c>
      <c r="J107">
        <f t="shared" si="8"/>
        <v>1</v>
      </c>
      <c r="K107">
        <f t="shared" si="9"/>
        <v>0</v>
      </c>
      <c r="L107">
        <f>IF(K107=FALSE, FALSE, IF(OR(F107=3, F107=0), 1,0))</f>
        <v>0</v>
      </c>
    </row>
    <row r="108" spans="1:12" x14ac:dyDescent="0.25">
      <c r="A108" t="s">
        <v>320</v>
      </c>
      <c r="B108" s="2">
        <v>1</v>
      </c>
      <c r="C108" s="2">
        <v>1</v>
      </c>
      <c r="D108" s="2">
        <v>1</v>
      </c>
      <c r="F108">
        <f t="shared" si="6"/>
        <v>3</v>
      </c>
      <c r="H108">
        <f t="shared" si="7"/>
        <v>1</v>
      </c>
      <c r="J108">
        <f t="shared" si="8"/>
        <v>1</v>
      </c>
      <c r="K108">
        <f t="shared" si="9"/>
        <v>1</v>
      </c>
      <c r="L108">
        <f>IF(K108=FALSE, FALSE, IF(OR(F108=3, F108=0), 1,0))</f>
        <v>1</v>
      </c>
    </row>
    <row r="109" spans="1:12" x14ac:dyDescent="0.25">
      <c r="A109" t="s">
        <v>321</v>
      </c>
      <c r="B109" s="2">
        <v>1</v>
      </c>
      <c r="C109" s="2">
        <v>1</v>
      </c>
      <c r="D109" s="2">
        <v>1</v>
      </c>
      <c r="F109">
        <f t="shared" si="6"/>
        <v>3</v>
      </c>
      <c r="H109">
        <f t="shared" si="7"/>
        <v>1</v>
      </c>
      <c r="J109">
        <f t="shared" si="8"/>
        <v>1</v>
      </c>
      <c r="K109">
        <f t="shared" si="9"/>
        <v>1</v>
      </c>
      <c r="L109">
        <f>IF(K109=FALSE, FALSE, IF(OR(F109=3, F109=0), 1,0))</f>
        <v>1</v>
      </c>
    </row>
    <row r="110" spans="1:12" x14ac:dyDescent="0.25">
      <c r="A110" t="s">
        <v>322</v>
      </c>
      <c r="B110" s="2">
        <v>1</v>
      </c>
      <c r="C110" s="2">
        <v>1</v>
      </c>
      <c r="D110" s="2">
        <v>1</v>
      </c>
      <c r="F110">
        <f t="shared" si="6"/>
        <v>3</v>
      </c>
      <c r="H110">
        <f t="shared" si="7"/>
        <v>1</v>
      </c>
      <c r="J110">
        <f t="shared" si="8"/>
        <v>1</v>
      </c>
      <c r="K110">
        <f t="shared" si="9"/>
        <v>1</v>
      </c>
      <c r="L110">
        <f>IF(K110=FALSE, FALSE, IF(OR(F110=3, F110=0), 1,0))</f>
        <v>1</v>
      </c>
    </row>
    <row r="111" spans="1:12" x14ac:dyDescent="0.25">
      <c r="A111" t="s">
        <v>323</v>
      </c>
      <c r="B111" s="2">
        <v>1</v>
      </c>
      <c r="C111" s="2">
        <v>1</v>
      </c>
      <c r="D111" s="2">
        <v>1</v>
      </c>
      <c r="F111">
        <f t="shared" si="6"/>
        <v>3</v>
      </c>
      <c r="H111">
        <f t="shared" si="7"/>
        <v>1</v>
      </c>
      <c r="J111">
        <f t="shared" si="8"/>
        <v>1</v>
      </c>
      <c r="K111">
        <f t="shared" si="9"/>
        <v>1</v>
      </c>
      <c r="L111">
        <f>IF(K111=FALSE, FALSE, IF(OR(F111=3, F111=0), 1,0))</f>
        <v>1</v>
      </c>
    </row>
    <row r="112" spans="1:12" x14ac:dyDescent="0.25">
      <c r="A112" t="s">
        <v>324</v>
      </c>
      <c r="B112" s="2">
        <v>1</v>
      </c>
      <c r="C112" s="2">
        <v>1</v>
      </c>
      <c r="D112" s="2">
        <v>1</v>
      </c>
      <c r="F112">
        <f t="shared" si="6"/>
        <v>3</v>
      </c>
      <c r="H112">
        <f t="shared" si="7"/>
        <v>1</v>
      </c>
      <c r="J112">
        <f t="shared" si="8"/>
        <v>1</v>
      </c>
      <c r="K112">
        <f t="shared" si="9"/>
        <v>1</v>
      </c>
      <c r="L112">
        <f>IF(K112=FALSE, FALSE, IF(OR(F112=3, F112=0), 1,0))</f>
        <v>1</v>
      </c>
    </row>
    <row r="113" spans="1:12" x14ac:dyDescent="0.25">
      <c r="A113" t="s">
        <v>325</v>
      </c>
      <c r="B113" s="2">
        <v>1</v>
      </c>
      <c r="C113" s="2">
        <v>1</v>
      </c>
      <c r="D113" s="2">
        <v>1</v>
      </c>
      <c r="F113">
        <f t="shared" si="6"/>
        <v>3</v>
      </c>
      <c r="H113">
        <f t="shared" si="7"/>
        <v>1</v>
      </c>
      <c r="J113">
        <f t="shared" si="8"/>
        <v>1</v>
      </c>
      <c r="K113">
        <f t="shared" si="9"/>
        <v>1</v>
      </c>
      <c r="L113">
        <f>IF(K113=FALSE, FALSE, IF(OR(F113=3, F113=0), 1,0))</f>
        <v>1</v>
      </c>
    </row>
    <row r="114" spans="1:12" x14ac:dyDescent="0.25">
      <c r="A114" t="s">
        <v>326</v>
      </c>
      <c r="B114" s="2" t="s">
        <v>3</v>
      </c>
      <c r="C114" s="2" t="s">
        <v>3</v>
      </c>
      <c r="D114" s="2" t="s">
        <v>3</v>
      </c>
      <c r="F114">
        <f t="shared" si="6"/>
        <v>0</v>
      </c>
      <c r="H114">
        <f t="shared" si="7"/>
        <v>0</v>
      </c>
      <c r="J114">
        <f t="shared" si="8"/>
        <v>0</v>
      </c>
      <c r="K114" t="b">
        <f t="shared" si="9"/>
        <v>0</v>
      </c>
      <c r="L114" t="b">
        <f>IF(K114=FALSE, FALSE, IF(OR(F114=3, F114=0), 1,0))</f>
        <v>0</v>
      </c>
    </row>
    <row r="115" spans="1:12" x14ac:dyDescent="0.25">
      <c r="A115" t="s">
        <v>327</v>
      </c>
      <c r="B115" s="2" t="s">
        <v>3</v>
      </c>
      <c r="C115" s="2" t="s">
        <v>3</v>
      </c>
      <c r="D115" s="2" t="s">
        <v>3</v>
      </c>
      <c r="F115">
        <f t="shared" si="6"/>
        <v>0</v>
      </c>
      <c r="H115">
        <f t="shared" si="7"/>
        <v>0</v>
      </c>
      <c r="J115">
        <f t="shared" si="8"/>
        <v>0</v>
      </c>
      <c r="K115" t="b">
        <f t="shared" si="9"/>
        <v>0</v>
      </c>
      <c r="L115" t="b">
        <f>IF(K115=FALSE, FALSE, IF(OR(F115=3, F115=0), 1,0))</f>
        <v>0</v>
      </c>
    </row>
    <row r="116" spans="1:12" x14ac:dyDescent="0.25">
      <c r="A116" t="s">
        <v>328</v>
      </c>
      <c r="B116" s="2" t="s">
        <v>3</v>
      </c>
      <c r="C116" s="2" t="s">
        <v>3</v>
      </c>
      <c r="D116" s="2" t="s">
        <v>3</v>
      </c>
      <c r="F116">
        <f t="shared" si="6"/>
        <v>0</v>
      </c>
      <c r="H116">
        <f t="shared" si="7"/>
        <v>0</v>
      </c>
      <c r="J116">
        <f t="shared" si="8"/>
        <v>0</v>
      </c>
      <c r="K116" t="b">
        <f t="shared" si="9"/>
        <v>0</v>
      </c>
      <c r="L116" t="b">
        <f>IF(K116=FALSE, FALSE, IF(OR(F116=3, F116=0), 1,0))</f>
        <v>0</v>
      </c>
    </row>
    <row r="117" spans="1:12" x14ac:dyDescent="0.25">
      <c r="A117" t="s">
        <v>329</v>
      </c>
      <c r="B117" s="2" t="s">
        <v>3</v>
      </c>
      <c r="C117" s="2" t="s">
        <v>3</v>
      </c>
      <c r="D117" s="2" t="s">
        <v>3</v>
      </c>
      <c r="F117">
        <f t="shared" si="6"/>
        <v>0</v>
      </c>
      <c r="H117">
        <f t="shared" si="7"/>
        <v>0</v>
      </c>
      <c r="J117">
        <f t="shared" si="8"/>
        <v>0</v>
      </c>
      <c r="K117" t="b">
        <f t="shared" si="9"/>
        <v>0</v>
      </c>
      <c r="L117" t="b">
        <f>IF(K117=FALSE, FALSE, IF(OR(F117=3, F117=0), 1,0))</f>
        <v>0</v>
      </c>
    </row>
    <row r="118" spans="1:12" x14ac:dyDescent="0.25">
      <c r="A118" t="s">
        <v>330</v>
      </c>
      <c r="B118" s="2" t="s">
        <v>3</v>
      </c>
      <c r="C118" s="2" t="s">
        <v>3</v>
      </c>
      <c r="D118" s="2" t="s">
        <v>3</v>
      </c>
      <c r="F118">
        <f t="shared" si="6"/>
        <v>0</v>
      </c>
      <c r="H118">
        <f t="shared" si="7"/>
        <v>0</v>
      </c>
      <c r="J118">
        <f t="shared" si="8"/>
        <v>0</v>
      </c>
      <c r="K118" t="b">
        <f t="shared" si="9"/>
        <v>0</v>
      </c>
      <c r="L118" t="b">
        <f>IF(K118=FALSE, FALSE, IF(OR(F118=3, F118=0), 1,0))</f>
        <v>0</v>
      </c>
    </row>
    <row r="119" spans="1:12" x14ac:dyDescent="0.25">
      <c r="A119" t="s">
        <v>331</v>
      </c>
      <c r="B119" s="2">
        <v>1</v>
      </c>
      <c r="C119" s="2">
        <v>1</v>
      </c>
      <c r="D119" s="2">
        <v>1</v>
      </c>
      <c r="F119">
        <f t="shared" si="6"/>
        <v>3</v>
      </c>
      <c r="H119">
        <f t="shared" si="7"/>
        <v>1</v>
      </c>
      <c r="J119">
        <f t="shared" si="8"/>
        <v>1</v>
      </c>
      <c r="K119">
        <f t="shared" si="9"/>
        <v>1</v>
      </c>
      <c r="L119">
        <f>IF(K119=FALSE, FALSE, IF(OR(F119=3, F119=0), 1,0))</f>
        <v>1</v>
      </c>
    </row>
    <row r="120" spans="1:12" x14ac:dyDescent="0.25">
      <c r="A120" t="s">
        <v>332</v>
      </c>
      <c r="B120" s="2">
        <v>1</v>
      </c>
      <c r="C120" s="2">
        <v>1</v>
      </c>
      <c r="D120" s="2">
        <v>1</v>
      </c>
      <c r="F120">
        <f t="shared" si="6"/>
        <v>3</v>
      </c>
      <c r="H120">
        <f t="shared" si="7"/>
        <v>1</v>
      </c>
      <c r="J120">
        <f t="shared" si="8"/>
        <v>1</v>
      </c>
      <c r="K120">
        <f t="shared" si="9"/>
        <v>1</v>
      </c>
      <c r="L120">
        <f>IF(K120=FALSE, FALSE, IF(OR(F120=3, F120=0), 1,0))</f>
        <v>1</v>
      </c>
    </row>
    <row r="121" spans="1:12" x14ac:dyDescent="0.25">
      <c r="A121" t="s">
        <v>333</v>
      </c>
      <c r="B121" s="2">
        <v>1</v>
      </c>
      <c r="C121" s="2">
        <v>1</v>
      </c>
      <c r="D121" s="2">
        <v>1</v>
      </c>
      <c r="F121">
        <f t="shared" si="6"/>
        <v>3</v>
      </c>
      <c r="H121">
        <f t="shared" si="7"/>
        <v>1</v>
      </c>
      <c r="J121">
        <f t="shared" si="8"/>
        <v>1</v>
      </c>
      <c r="K121">
        <f t="shared" si="9"/>
        <v>1</v>
      </c>
      <c r="L121">
        <f>IF(K121=FALSE, FALSE, IF(OR(F121=3, F121=0), 1,0))</f>
        <v>1</v>
      </c>
    </row>
    <row r="122" spans="1:12" x14ac:dyDescent="0.25">
      <c r="A122" t="s">
        <v>334</v>
      </c>
      <c r="B122" s="2">
        <v>0</v>
      </c>
      <c r="C122" s="2">
        <v>1</v>
      </c>
      <c r="D122" s="2">
        <v>1</v>
      </c>
      <c r="F122">
        <f t="shared" si="6"/>
        <v>2</v>
      </c>
      <c r="H122">
        <f t="shared" si="7"/>
        <v>1</v>
      </c>
      <c r="J122">
        <f t="shared" si="8"/>
        <v>1</v>
      </c>
      <c r="K122">
        <f t="shared" si="9"/>
        <v>1</v>
      </c>
      <c r="L122">
        <f>IF(K122=FALSE, FALSE, IF(OR(F122=3, F122=0), 1,0))</f>
        <v>0</v>
      </c>
    </row>
    <row r="123" spans="1:12" x14ac:dyDescent="0.25">
      <c r="A123" t="s">
        <v>335</v>
      </c>
      <c r="B123" s="2">
        <v>1</v>
      </c>
      <c r="C123" s="2">
        <v>0</v>
      </c>
      <c r="D123" s="2">
        <v>1</v>
      </c>
      <c r="F123">
        <f t="shared" si="6"/>
        <v>2</v>
      </c>
      <c r="H123">
        <f t="shared" si="7"/>
        <v>1</v>
      </c>
      <c r="J123">
        <f t="shared" si="8"/>
        <v>1</v>
      </c>
      <c r="K123">
        <f t="shared" si="9"/>
        <v>1</v>
      </c>
      <c r="L123">
        <f>IF(K123=FALSE, FALSE, IF(OR(F123=3, F123=0), 1,0))</f>
        <v>0</v>
      </c>
    </row>
    <row r="124" spans="1:12" x14ac:dyDescent="0.25">
      <c r="A124" t="s">
        <v>336</v>
      </c>
      <c r="B124" s="2">
        <v>1</v>
      </c>
      <c r="C124" s="2">
        <v>1</v>
      </c>
      <c r="D124" s="2">
        <v>1</v>
      </c>
      <c r="F124">
        <f t="shared" si="6"/>
        <v>3</v>
      </c>
      <c r="H124">
        <f t="shared" si="7"/>
        <v>1</v>
      </c>
      <c r="J124">
        <f t="shared" si="8"/>
        <v>1</v>
      </c>
      <c r="K124">
        <f t="shared" si="9"/>
        <v>1</v>
      </c>
      <c r="L124">
        <f>IF(K124=FALSE, FALSE, IF(OR(F124=3, F124=0), 1,0))</f>
        <v>1</v>
      </c>
    </row>
    <row r="125" spans="1:12" x14ac:dyDescent="0.25">
      <c r="A125" t="s">
        <v>337</v>
      </c>
      <c r="B125" s="2">
        <v>1</v>
      </c>
      <c r="C125" s="2">
        <v>1</v>
      </c>
      <c r="D125" s="2">
        <v>1</v>
      </c>
      <c r="F125">
        <f t="shared" si="6"/>
        <v>3</v>
      </c>
      <c r="H125">
        <f t="shared" si="7"/>
        <v>1</v>
      </c>
      <c r="J125">
        <f t="shared" si="8"/>
        <v>1</v>
      </c>
      <c r="K125">
        <f t="shared" si="9"/>
        <v>1</v>
      </c>
      <c r="L125">
        <f>IF(K125=FALSE, FALSE, IF(OR(F125=3, F125=0), 1,0))</f>
        <v>1</v>
      </c>
    </row>
    <row r="126" spans="1:12" x14ac:dyDescent="0.25">
      <c r="A126" t="s">
        <v>338</v>
      </c>
      <c r="B126" s="2">
        <v>1</v>
      </c>
      <c r="C126" s="2">
        <v>1</v>
      </c>
      <c r="D126" s="2">
        <v>1</v>
      </c>
      <c r="F126">
        <f t="shared" si="6"/>
        <v>3</v>
      </c>
      <c r="H126">
        <f t="shared" si="7"/>
        <v>1</v>
      </c>
      <c r="J126">
        <f t="shared" si="8"/>
        <v>1</v>
      </c>
      <c r="K126">
        <f t="shared" si="9"/>
        <v>1</v>
      </c>
      <c r="L126">
        <f>IF(K126=FALSE, FALSE, IF(OR(F126=3, F126=0), 1,0))</f>
        <v>1</v>
      </c>
    </row>
    <row r="127" spans="1:12" x14ac:dyDescent="0.25">
      <c r="A127" t="s">
        <v>339</v>
      </c>
      <c r="B127" s="2">
        <v>1</v>
      </c>
      <c r="C127" s="2">
        <v>1</v>
      </c>
      <c r="D127" s="2">
        <v>1</v>
      </c>
      <c r="F127">
        <f t="shared" si="6"/>
        <v>3</v>
      </c>
      <c r="H127">
        <f t="shared" si="7"/>
        <v>1</v>
      </c>
      <c r="J127">
        <f t="shared" si="8"/>
        <v>1</v>
      </c>
      <c r="K127">
        <f t="shared" si="9"/>
        <v>1</v>
      </c>
      <c r="L127">
        <f>IF(K127=FALSE, FALSE, IF(OR(F127=3, F127=0), 1,0))</f>
        <v>1</v>
      </c>
    </row>
    <row r="128" spans="1:12" x14ac:dyDescent="0.25">
      <c r="A128" t="s">
        <v>340</v>
      </c>
      <c r="B128" s="2" t="s">
        <v>3</v>
      </c>
      <c r="C128" s="2" t="s">
        <v>3</v>
      </c>
      <c r="D128" s="2" t="s">
        <v>3</v>
      </c>
      <c r="F128">
        <f t="shared" si="6"/>
        <v>0</v>
      </c>
      <c r="H128">
        <f t="shared" si="7"/>
        <v>0</v>
      </c>
      <c r="J128">
        <f t="shared" si="8"/>
        <v>0</v>
      </c>
      <c r="K128" t="b">
        <f t="shared" si="9"/>
        <v>0</v>
      </c>
      <c r="L128" t="b">
        <f>IF(K128=FALSE, FALSE, IF(OR(F128=3, F128=0), 1,0))</f>
        <v>0</v>
      </c>
    </row>
    <row r="129" spans="1:12" x14ac:dyDescent="0.25">
      <c r="A129" t="s">
        <v>341</v>
      </c>
      <c r="B129" s="2">
        <v>1</v>
      </c>
      <c r="C129" s="2">
        <v>1</v>
      </c>
      <c r="D129" s="2">
        <v>1</v>
      </c>
      <c r="F129">
        <f t="shared" si="6"/>
        <v>3</v>
      </c>
      <c r="H129">
        <f t="shared" si="7"/>
        <v>1</v>
      </c>
      <c r="J129">
        <f t="shared" si="8"/>
        <v>1</v>
      </c>
      <c r="K129">
        <f t="shared" si="9"/>
        <v>1</v>
      </c>
      <c r="L129">
        <f>IF(K129=FALSE, FALSE, IF(OR(F129=3, F129=0), 1,0))</f>
        <v>1</v>
      </c>
    </row>
    <row r="130" spans="1:12" x14ac:dyDescent="0.25">
      <c r="A130" t="s">
        <v>342</v>
      </c>
      <c r="B130" s="2">
        <v>1</v>
      </c>
      <c r="C130" s="2">
        <v>1</v>
      </c>
      <c r="D130" s="2">
        <v>1</v>
      </c>
      <c r="F130">
        <f t="shared" si="6"/>
        <v>3</v>
      </c>
      <c r="H130">
        <f t="shared" si="7"/>
        <v>1</v>
      </c>
      <c r="J130">
        <f t="shared" si="8"/>
        <v>1</v>
      </c>
      <c r="K130">
        <f t="shared" si="9"/>
        <v>1</v>
      </c>
      <c r="L130">
        <f>IF(K130=FALSE, FALSE, IF(OR(F130=3, F130=0), 1,0))</f>
        <v>1</v>
      </c>
    </row>
    <row r="131" spans="1:12" x14ac:dyDescent="0.25">
      <c r="A131" t="s">
        <v>343</v>
      </c>
      <c r="B131" s="2">
        <v>1</v>
      </c>
      <c r="C131" s="2">
        <v>1</v>
      </c>
      <c r="D131" s="2">
        <v>1</v>
      </c>
      <c r="F131">
        <f t="shared" ref="F131:F164" si="10">SUM(B131,C131,D131)</f>
        <v>3</v>
      </c>
      <c r="H131">
        <f t="shared" ref="H131:H164" si="11">IF(F131 &gt; 1,1,0)</f>
        <v>1</v>
      </c>
      <c r="J131">
        <f t="shared" si="8"/>
        <v>1</v>
      </c>
      <c r="K131">
        <f t="shared" si="9"/>
        <v>1</v>
      </c>
      <c r="L131">
        <f>IF(K131=FALSE, FALSE, IF(OR(F131=3, F131=0), 1,0))</f>
        <v>1</v>
      </c>
    </row>
    <row r="132" spans="1:12" x14ac:dyDescent="0.25">
      <c r="A132" t="s">
        <v>344</v>
      </c>
      <c r="B132" s="2">
        <v>1</v>
      </c>
      <c r="C132" s="2">
        <v>1</v>
      </c>
      <c r="D132" s="2">
        <v>1</v>
      </c>
      <c r="F132">
        <f t="shared" si="10"/>
        <v>3</v>
      </c>
      <c r="H132">
        <f t="shared" si="11"/>
        <v>1</v>
      </c>
      <c r="J132">
        <f t="shared" si="8"/>
        <v>1</v>
      </c>
      <c r="K132">
        <f t="shared" si="9"/>
        <v>1</v>
      </c>
      <c r="L132">
        <f>IF(K132=FALSE, FALSE, IF(OR(F132=3, F132=0), 1,0))</f>
        <v>1</v>
      </c>
    </row>
    <row r="133" spans="1:12" x14ac:dyDescent="0.25">
      <c r="A133" t="s">
        <v>345</v>
      </c>
      <c r="B133" s="2">
        <v>1</v>
      </c>
      <c r="C133" s="2">
        <v>1</v>
      </c>
      <c r="D133" s="2">
        <v>1</v>
      </c>
      <c r="F133">
        <f t="shared" si="10"/>
        <v>3</v>
      </c>
      <c r="H133">
        <f t="shared" si="11"/>
        <v>1</v>
      </c>
      <c r="J133">
        <f t="shared" ref="J133:J165" si="12">IF(ISNUMBER(B133)=TRUE,1,0)</f>
        <v>1</v>
      </c>
      <c r="K133">
        <f t="shared" ref="K133:K164" si="13">IF(J133 = 1,IF(F133 &gt; 1,1,0), FALSE)</f>
        <v>1</v>
      </c>
      <c r="L133">
        <f>IF(K133=FALSE, FALSE, IF(OR(F133=3, F133=0), 1,0))</f>
        <v>1</v>
      </c>
    </row>
    <row r="134" spans="1:12" x14ac:dyDescent="0.25">
      <c r="A134" t="s">
        <v>346</v>
      </c>
      <c r="B134" s="2">
        <v>0</v>
      </c>
      <c r="C134" s="2">
        <v>0</v>
      </c>
      <c r="D134" s="2">
        <v>0</v>
      </c>
      <c r="F134">
        <f t="shared" si="10"/>
        <v>0</v>
      </c>
      <c r="H134">
        <f t="shared" si="11"/>
        <v>0</v>
      </c>
      <c r="J134">
        <f t="shared" si="12"/>
        <v>1</v>
      </c>
      <c r="K134">
        <f t="shared" si="13"/>
        <v>0</v>
      </c>
      <c r="L134">
        <f>IF(K134=FALSE, FALSE, IF(OR(F134=3, F134=0), 1,0))</f>
        <v>1</v>
      </c>
    </row>
    <row r="135" spans="1:12" x14ac:dyDescent="0.25">
      <c r="A135" t="s">
        <v>347</v>
      </c>
      <c r="B135" s="2">
        <v>1</v>
      </c>
      <c r="C135" s="2">
        <v>1</v>
      </c>
      <c r="D135" s="2">
        <v>1</v>
      </c>
      <c r="F135">
        <f t="shared" si="10"/>
        <v>3</v>
      </c>
      <c r="H135">
        <f t="shared" si="11"/>
        <v>1</v>
      </c>
      <c r="J135">
        <f t="shared" si="12"/>
        <v>1</v>
      </c>
      <c r="K135">
        <f t="shared" si="13"/>
        <v>1</v>
      </c>
      <c r="L135">
        <f>IF(K135=FALSE, FALSE, IF(OR(F135=3, F135=0), 1,0))</f>
        <v>1</v>
      </c>
    </row>
    <row r="136" spans="1:12" x14ac:dyDescent="0.25">
      <c r="A136" t="s">
        <v>348</v>
      </c>
      <c r="B136" s="2" t="s">
        <v>3</v>
      </c>
      <c r="C136" s="2" t="s">
        <v>3</v>
      </c>
      <c r="D136" s="2" t="s">
        <v>3</v>
      </c>
      <c r="F136">
        <f t="shared" si="10"/>
        <v>0</v>
      </c>
      <c r="H136">
        <f t="shared" si="11"/>
        <v>0</v>
      </c>
      <c r="J136">
        <f t="shared" si="12"/>
        <v>0</v>
      </c>
      <c r="K136" t="b">
        <f t="shared" si="13"/>
        <v>0</v>
      </c>
      <c r="L136" t="b">
        <f>IF(K136=FALSE, FALSE, IF(OR(F136=3, F136=0), 1,0))</f>
        <v>0</v>
      </c>
    </row>
    <row r="137" spans="1:12" x14ac:dyDescent="0.25">
      <c r="A137" t="s">
        <v>349</v>
      </c>
      <c r="B137" s="2">
        <v>1</v>
      </c>
      <c r="C137" s="2">
        <v>1</v>
      </c>
      <c r="D137" s="2">
        <v>1</v>
      </c>
      <c r="F137">
        <f t="shared" si="10"/>
        <v>3</v>
      </c>
      <c r="H137">
        <f t="shared" si="11"/>
        <v>1</v>
      </c>
      <c r="J137">
        <f t="shared" si="12"/>
        <v>1</v>
      </c>
      <c r="K137">
        <f t="shared" si="13"/>
        <v>1</v>
      </c>
      <c r="L137">
        <f>IF(K137=FALSE, FALSE, IF(OR(F137=3, F137=0), 1,0))</f>
        <v>1</v>
      </c>
    </row>
    <row r="138" spans="1:12" x14ac:dyDescent="0.25">
      <c r="A138" t="s">
        <v>350</v>
      </c>
      <c r="B138" s="2">
        <v>1</v>
      </c>
      <c r="C138" s="2">
        <v>1</v>
      </c>
      <c r="D138" s="2">
        <v>1</v>
      </c>
      <c r="F138">
        <f t="shared" si="10"/>
        <v>3</v>
      </c>
      <c r="H138">
        <f t="shared" si="11"/>
        <v>1</v>
      </c>
      <c r="J138">
        <f t="shared" si="12"/>
        <v>1</v>
      </c>
      <c r="K138">
        <f t="shared" si="13"/>
        <v>1</v>
      </c>
      <c r="L138">
        <f>IF(K138=FALSE, FALSE, IF(OR(F138=3, F138=0), 1,0))</f>
        <v>1</v>
      </c>
    </row>
    <row r="139" spans="1:12" x14ac:dyDescent="0.25">
      <c r="A139" t="s">
        <v>351</v>
      </c>
      <c r="B139" s="2">
        <v>1</v>
      </c>
      <c r="C139" s="2">
        <v>1</v>
      </c>
      <c r="D139" s="2">
        <v>1</v>
      </c>
      <c r="F139">
        <f t="shared" si="10"/>
        <v>3</v>
      </c>
      <c r="H139">
        <f t="shared" si="11"/>
        <v>1</v>
      </c>
      <c r="J139">
        <f t="shared" si="12"/>
        <v>1</v>
      </c>
      <c r="K139">
        <f t="shared" si="13"/>
        <v>1</v>
      </c>
      <c r="L139">
        <f>IF(K139=FALSE, FALSE, IF(OR(F139=3, F139=0), 1,0))</f>
        <v>1</v>
      </c>
    </row>
    <row r="140" spans="1:12" x14ac:dyDescent="0.25">
      <c r="A140" t="s">
        <v>352</v>
      </c>
      <c r="B140" s="2">
        <v>1</v>
      </c>
      <c r="C140" s="2">
        <v>0</v>
      </c>
      <c r="D140" s="2">
        <v>0</v>
      </c>
      <c r="F140">
        <f t="shared" si="10"/>
        <v>1</v>
      </c>
      <c r="H140">
        <f t="shared" si="11"/>
        <v>0</v>
      </c>
      <c r="J140">
        <f t="shared" si="12"/>
        <v>1</v>
      </c>
      <c r="K140">
        <f t="shared" si="13"/>
        <v>0</v>
      </c>
      <c r="L140">
        <f>IF(K140=FALSE, FALSE, IF(OR(F140=3, F140=0), 1,0))</f>
        <v>0</v>
      </c>
    </row>
    <row r="141" spans="1:12" x14ac:dyDescent="0.25">
      <c r="A141" t="s">
        <v>353</v>
      </c>
      <c r="B141" s="2">
        <v>1</v>
      </c>
      <c r="C141" s="2">
        <v>1</v>
      </c>
      <c r="D141" s="2">
        <v>1</v>
      </c>
      <c r="F141">
        <f t="shared" si="10"/>
        <v>3</v>
      </c>
      <c r="H141">
        <f t="shared" si="11"/>
        <v>1</v>
      </c>
      <c r="J141">
        <f t="shared" si="12"/>
        <v>1</v>
      </c>
      <c r="K141">
        <f t="shared" si="13"/>
        <v>1</v>
      </c>
      <c r="L141">
        <f>IF(K141=FALSE, FALSE, IF(OR(F141=3, F141=0), 1,0))</f>
        <v>1</v>
      </c>
    </row>
    <row r="142" spans="1:12" x14ac:dyDescent="0.25">
      <c r="A142" t="s">
        <v>354</v>
      </c>
      <c r="B142" s="2">
        <v>1</v>
      </c>
      <c r="C142" s="2">
        <v>1</v>
      </c>
      <c r="D142" s="2">
        <v>1</v>
      </c>
      <c r="F142">
        <f t="shared" si="10"/>
        <v>3</v>
      </c>
      <c r="H142">
        <f t="shared" si="11"/>
        <v>1</v>
      </c>
      <c r="J142">
        <f t="shared" si="12"/>
        <v>1</v>
      </c>
      <c r="K142">
        <f t="shared" si="13"/>
        <v>1</v>
      </c>
      <c r="L142">
        <f>IF(K142=FALSE, FALSE, IF(OR(F142=3, F142=0), 1,0))</f>
        <v>1</v>
      </c>
    </row>
    <row r="143" spans="1:12" x14ac:dyDescent="0.25">
      <c r="A143" t="s">
        <v>355</v>
      </c>
      <c r="B143" s="2">
        <v>1</v>
      </c>
      <c r="C143" s="2">
        <v>0</v>
      </c>
      <c r="D143" s="2">
        <v>1</v>
      </c>
      <c r="F143">
        <f t="shared" si="10"/>
        <v>2</v>
      </c>
      <c r="H143">
        <f t="shared" si="11"/>
        <v>1</v>
      </c>
      <c r="J143">
        <f t="shared" si="12"/>
        <v>1</v>
      </c>
      <c r="K143">
        <f t="shared" si="13"/>
        <v>1</v>
      </c>
      <c r="L143">
        <f>IF(K143=FALSE, FALSE, IF(OR(F143=3, F143=0), 1,0))</f>
        <v>0</v>
      </c>
    </row>
    <row r="144" spans="1:12" x14ac:dyDescent="0.25">
      <c r="A144" t="s">
        <v>356</v>
      </c>
      <c r="B144" s="2">
        <v>1</v>
      </c>
      <c r="C144" s="2">
        <v>1</v>
      </c>
      <c r="D144" s="2">
        <v>1</v>
      </c>
      <c r="F144">
        <f t="shared" si="10"/>
        <v>3</v>
      </c>
      <c r="H144">
        <f t="shared" si="11"/>
        <v>1</v>
      </c>
      <c r="J144">
        <f t="shared" si="12"/>
        <v>1</v>
      </c>
      <c r="K144">
        <f t="shared" si="13"/>
        <v>1</v>
      </c>
      <c r="L144">
        <f>IF(K144=FALSE, FALSE, IF(OR(F144=3, F144=0), 1,0))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43A5-94CD-4917-AF8E-9F987DFA02C2}">
  <dimension ref="A1:R164"/>
  <sheetViews>
    <sheetView zoomScaleNormal="100" workbookViewId="0">
      <selection activeCell="O24" sqref="O24"/>
    </sheetView>
  </sheetViews>
  <sheetFormatPr defaultRowHeight="15" x14ac:dyDescent="0.25"/>
  <cols>
    <col min="1" max="1" width="23.7109375" bestFit="1" customWidth="1"/>
    <col min="2" max="4" width="9.140625" style="2"/>
    <col min="6" max="6" width="25.7109375" customWidth="1"/>
    <col min="8" max="8" width="16.85546875" bestFit="1" customWidth="1"/>
    <col min="9" max="10" width="16.85546875" customWidth="1"/>
    <col min="11" max="11" width="25.42578125" customWidth="1"/>
    <col min="12" max="12" width="22.7109375" bestFit="1" customWidth="1"/>
    <col min="15" max="15" width="18.42578125" bestFit="1" customWidth="1"/>
  </cols>
  <sheetData>
    <row r="1" spans="1:18" x14ac:dyDescent="0.25">
      <c r="A1" s="1" t="s">
        <v>520</v>
      </c>
      <c r="B1" s="3" t="s">
        <v>521</v>
      </c>
      <c r="C1" s="3" t="s">
        <v>522</v>
      </c>
      <c r="D1" s="3" t="s">
        <v>523</v>
      </c>
      <c r="F1" s="3" t="s">
        <v>524</v>
      </c>
      <c r="H1" s="1" t="s">
        <v>525</v>
      </c>
      <c r="I1" s="1"/>
      <c r="J1" s="1" t="s">
        <v>531</v>
      </c>
      <c r="K1" s="1" t="s">
        <v>532</v>
      </c>
      <c r="L1" s="1" t="s">
        <v>526</v>
      </c>
      <c r="O1" s="1" t="s">
        <v>527</v>
      </c>
    </row>
    <row r="2" spans="1:18" x14ac:dyDescent="0.25">
      <c r="A2" t="s">
        <v>357</v>
      </c>
      <c r="B2" s="2" t="s">
        <v>3</v>
      </c>
      <c r="C2" s="2" t="s">
        <v>3</v>
      </c>
      <c r="D2" s="2" t="s">
        <v>3</v>
      </c>
      <c r="F2">
        <f>SUM(B2,C2,D2)</f>
        <v>0</v>
      </c>
      <c r="H2">
        <f>IF(F2 &gt; 1,1,0)</f>
        <v>0</v>
      </c>
      <c r="J2">
        <f>IF(ISNUMBER(B2)=TRUE,1,0)</f>
        <v>0</v>
      </c>
      <c r="K2" t="b">
        <f t="shared" ref="K2:K3" si="0">IF(J2 = 1,IF(F2 &gt; 1,1,0), FALSE)</f>
        <v>0</v>
      </c>
      <c r="L2" t="b">
        <f>IF(K2=FALSE, FALSE, IF(OR(F2=3, F2=0), 1,0))</f>
        <v>0</v>
      </c>
    </row>
    <row r="3" spans="1:18" x14ac:dyDescent="0.25">
      <c r="A3" t="s">
        <v>358</v>
      </c>
      <c r="B3" s="2" t="s">
        <v>3</v>
      </c>
      <c r="C3" s="2" t="s">
        <v>3</v>
      </c>
      <c r="D3" s="2" t="s">
        <v>3</v>
      </c>
      <c r="F3">
        <f t="shared" ref="F3:F66" si="1">SUM(B3,C3,D3)</f>
        <v>0</v>
      </c>
      <c r="H3">
        <f t="shared" ref="H3:H66" si="2">IF(F3 &gt; 1,1,0)</f>
        <v>0</v>
      </c>
      <c r="J3">
        <f>IF(ISNUMBER(B3)=TRUE,1,0)</f>
        <v>0</v>
      </c>
      <c r="K3" t="b">
        <f t="shared" si="0"/>
        <v>0</v>
      </c>
      <c r="L3" t="b">
        <f>IF(K3=FALSE, FALSE, IF(OR(F3=3, F3=0), 1,0))</f>
        <v>0</v>
      </c>
    </row>
    <row r="4" spans="1:18" x14ac:dyDescent="0.25">
      <c r="A4" t="s">
        <v>359</v>
      </c>
      <c r="B4" s="2">
        <v>0</v>
      </c>
      <c r="C4" s="2">
        <v>0</v>
      </c>
      <c r="D4" s="2">
        <v>0</v>
      </c>
      <c r="F4">
        <f t="shared" si="1"/>
        <v>0</v>
      </c>
      <c r="H4">
        <f t="shared" si="2"/>
        <v>0</v>
      </c>
      <c r="J4">
        <f>IF(ISNUMBER(B4)=TRUE,1,0)</f>
        <v>1</v>
      </c>
      <c r="K4">
        <f>IF(J4 = 1,IF(F4 &gt; 1,1,0), FALSE)</f>
        <v>0</v>
      </c>
      <c r="L4">
        <f t="shared" ref="L4:L67" si="3">IF(K4=FALSE, FALSE, IF(OR(F4=3, F4=0), 1,0))</f>
        <v>1</v>
      </c>
      <c r="P4" s="1" t="s">
        <v>531</v>
      </c>
      <c r="Q4" s="1" t="s">
        <v>532</v>
      </c>
      <c r="R4" s="1" t="s">
        <v>533</v>
      </c>
    </row>
    <row r="5" spans="1:18" x14ac:dyDescent="0.25">
      <c r="A5" t="s">
        <v>360</v>
      </c>
      <c r="B5" s="2">
        <v>0</v>
      </c>
      <c r="C5" s="2">
        <v>0</v>
      </c>
      <c r="D5" s="2">
        <v>0</v>
      </c>
      <c r="F5">
        <f t="shared" si="1"/>
        <v>0</v>
      </c>
      <c r="H5">
        <f t="shared" si="2"/>
        <v>0</v>
      </c>
      <c r="J5">
        <f t="shared" ref="J5:J68" si="4">IF(ISNUMBER(B5)=TRUE,1,0)</f>
        <v>1</v>
      </c>
      <c r="K5">
        <f t="shared" ref="K5:K68" si="5">IF(J5 = 1,IF(F5 &gt; 1,1,0), FALSE)</f>
        <v>0</v>
      </c>
      <c r="L5">
        <f t="shared" si="3"/>
        <v>1</v>
      </c>
      <c r="O5" s="1" t="s">
        <v>528</v>
      </c>
      <c r="P5">
        <f>ROUND(COUNTIF(J2:J25,1)/COUNT(J2:J25), 3)</f>
        <v>0.58299999999999996</v>
      </c>
      <c r="Q5">
        <f>ROUND(COUNTIF(K2:K25,1)/(COUNTIF(K2:K25,1)+COUNTIF(K2:K25,0)), 3)</f>
        <v>0.42899999999999999</v>
      </c>
      <c r="R5">
        <f t="shared" ref="R5:R12" si="6">ROUND(2*((P5*Q5)/(P5+Q5)), 3)</f>
        <v>0.49399999999999999</v>
      </c>
    </row>
    <row r="6" spans="1:18" x14ac:dyDescent="0.25">
      <c r="A6" t="s">
        <v>361</v>
      </c>
      <c r="B6" s="2">
        <v>0</v>
      </c>
      <c r="C6" s="2">
        <v>0</v>
      </c>
      <c r="D6" s="2">
        <v>0</v>
      </c>
      <c r="F6">
        <f t="shared" si="1"/>
        <v>0</v>
      </c>
      <c r="H6">
        <f t="shared" si="2"/>
        <v>0</v>
      </c>
      <c r="J6">
        <f t="shared" si="4"/>
        <v>1</v>
      </c>
      <c r="K6">
        <f t="shared" si="5"/>
        <v>0</v>
      </c>
      <c r="L6">
        <f t="shared" si="3"/>
        <v>1</v>
      </c>
      <c r="O6" s="1" t="s">
        <v>529</v>
      </c>
      <c r="P6">
        <f>ROUND(COUNTIF(J26:J33,1)/COUNT(J26:J33), 3)</f>
        <v>0</v>
      </c>
      <c r="Q6">
        <f>IFERROR(ROUND(COUNTIF(K26:K33,1)/(COUNTIF(K26:K33,1)+COUNTIF(K26:K33,0)), 3), 0)</f>
        <v>0</v>
      </c>
      <c r="R6">
        <f>IFERROR(ROUND(2*((P6*Q6)/(P6+Q6)), 3),0)</f>
        <v>0</v>
      </c>
    </row>
    <row r="7" spans="1:18" x14ac:dyDescent="0.25">
      <c r="A7" t="s">
        <v>362</v>
      </c>
      <c r="B7" s="2">
        <v>1</v>
      </c>
      <c r="C7" s="2">
        <v>1</v>
      </c>
      <c r="D7" s="2">
        <v>1</v>
      </c>
      <c r="F7">
        <f t="shared" si="1"/>
        <v>3</v>
      </c>
      <c r="H7">
        <f t="shared" si="2"/>
        <v>1</v>
      </c>
      <c r="J7">
        <f t="shared" si="4"/>
        <v>1</v>
      </c>
      <c r="K7">
        <f t="shared" si="5"/>
        <v>1</v>
      </c>
      <c r="L7">
        <f t="shared" si="3"/>
        <v>1</v>
      </c>
      <c r="O7" s="1" t="s">
        <v>530</v>
      </c>
      <c r="P7">
        <f>ROUND(COUNTIF(J34:J59,1)/COUNT(J34:J59), 3)</f>
        <v>0.38500000000000001</v>
      </c>
      <c r="Q7">
        <f>ROUND(COUNTIF(K34:K59,1)/(COUNTIF(K34:K59,1)+COUNTIF(K34:K59,0)), 3)</f>
        <v>0.7</v>
      </c>
      <c r="R7">
        <f t="shared" si="6"/>
        <v>0.497</v>
      </c>
    </row>
    <row r="8" spans="1:18" x14ac:dyDescent="0.25">
      <c r="A8" t="s">
        <v>363</v>
      </c>
      <c r="B8" s="2">
        <v>1</v>
      </c>
      <c r="C8" s="2">
        <v>1</v>
      </c>
      <c r="D8" s="2">
        <v>1</v>
      </c>
      <c r="F8">
        <f t="shared" si="1"/>
        <v>3</v>
      </c>
      <c r="H8">
        <f t="shared" si="2"/>
        <v>1</v>
      </c>
      <c r="J8">
        <f t="shared" si="4"/>
        <v>1</v>
      </c>
      <c r="K8">
        <f t="shared" si="5"/>
        <v>1</v>
      </c>
      <c r="L8">
        <f t="shared" si="3"/>
        <v>1</v>
      </c>
      <c r="O8" s="1" t="s">
        <v>535</v>
      </c>
      <c r="P8">
        <f>ROUND(COUNTIF(J60:J98,1)/COUNT(J60:J98), 3)</f>
        <v>0.92300000000000004</v>
      </c>
      <c r="Q8">
        <f>ROUND(COUNTIF(K60:K98,1)/(COUNTIF(K60:K98,1)+COUNTIF(K60:K98,0)), 3)</f>
        <v>0.52800000000000002</v>
      </c>
      <c r="R8">
        <f t="shared" si="6"/>
        <v>0.67200000000000004</v>
      </c>
    </row>
    <row r="9" spans="1:18" x14ac:dyDescent="0.25">
      <c r="A9" t="s">
        <v>364</v>
      </c>
      <c r="B9" s="2">
        <v>0</v>
      </c>
      <c r="C9" s="2">
        <v>0</v>
      </c>
      <c r="D9" s="2">
        <v>1</v>
      </c>
      <c r="F9">
        <f t="shared" si="1"/>
        <v>1</v>
      </c>
      <c r="H9">
        <f t="shared" si="2"/>
        <v>0</v>
      </c>
      <c r="J9">
        <f t="shared" si="4"/>
        <v>1</v>
      </c>
      <c r="K9">
        <f t="shared" si="5"/>
        <v>0</v>
      </c>
      <c r="L9">
        <f t="shared" si="3"/>
        <v>0</v>
      </c>
      <c r="O9" s="1" t="s">
        <v>536</v>
      </c>
      <c r="P9">
        <f>ROUND(COUNTIF(J99:J103,1)/COUNT(J99:J103), 3)</f>
        <v>0</v>
      </c>
      <c r="Q9">
        <f>IFERROR(ROUND(COUNTIF(K99:K103,1)/(COUNTIF(K99:K103,1)+COUNTIF(K99:K103,0)), 3), 0)</f>
        <v>0</v>
      </c>
      <c r="R9">
        <f>IFERROR(ROUND(2*((P9*Q9)/(P9+Q9)), 3), 0)</f>
        <v>0</v>
      </c>
    </row>
    <row r="10" spans="1:18" x14ac:dyDescent="0.25">
      <c r="A10" t="s">
        <v>365</v>
      </c>
      <c r="B10" s="2">
        <v>0</v>
      </c>
      <c r="C10" s="2">
        <v>0</v>
      </c>
      <c r="D10" s="2">
        <v>0</v>
      </c>
      <c r="F10">
        <f t="shared" si="1"/>
        <v>0</v>
      </c>
      <c r="H10">
        <f t="shared" si="2"/>
        <v>0</v>
      </c>
      <c r="J10">
        <f t="shared" si="4"/>
        <v>1</v>
      </c>
      <c r="K10">
        <f t="shared" si="5"/>
        <v>0</v>
      </c>
      <c r="L10">
        <f t="shared" si="3"/>
        <v>1</v>
      </c>
      <c r="O10" s="1" t="s">
        <v>537</v>
      </c>
      <c r="P10">
        <f>ROUND(COUNTIF(J104:J125,1)/COUNT(J104:J125), 3)</f>
        <v>0.77300000000000002</v>
      </c>
      <c r="Q10">
        <f>ROUND(COUNTIF(K104:K125,1)/(COUNTIF(K104:K125,1)+COUNTIF(K104:K125,0)), 3)</f>
        <v>0.29399999999999998</v>
      </c>
      <c r="R10">
        <f t="shared" si="6"/>
        <v>0.42599999999999999</v>
      </c>
    </row>
    <row r="11" spans="1:18" x14ac:dyDescent="0.25">
      <c r="A11" t="s">
        <v>366</v>
      </c>
      <c r="B11" s="2">
        <v>0</v>
      </c>
      <c r="C11" s="2">
        <v>0</v>
      </c>
      <c r="D11" s="2">
        <v>0</v>
      </c>
      <c r="F11">
        <f t="shared" si="1"/>
        <v>0</v>
      </c>
      <c r="H11">
        <f t="shared" si="2"/>
        <v>0</v>
      </c>
      <c r="J11">
        <f t="shared" si="4"/>
        <v>1</v>
      </c>
      <c r="K11">
        <f t="shared" si="5"/>
        <v>0</v>
      </c>
      <c r="L11">
        <f t="shared" si="3"/>
        <v>1</v>
      </c>
      <c r="O11" s="1" t="s">
        <v>538</v>
      </c>
      <c r="P11">
        <f>ROUND(COUNTIF(J126:J133,1)/COUNT(J126:J133), 3)</f>
        <v>0</v>
      </c>
      <c r="Q11">
        <f>IFERROR(ROUND(COUNTIF(K126:K133,1)/(COUNTIF(K126:K133,1)+COUNTIF(K126:K133,0)), 3), 0)</f>
        <v>0</v>
      </c>
      <c r="R11">
        <f>IFERROR(ROUND(2*((P11*Q11)/(P11+Q11)), 3),0)</f>
        <v>0</v>
      </c>
    </row>
    <row r="12" spans="1:18" x14ac:dyDescent="0.25">
      <c r="A12" t="s">
        <v>367</v>
      </c>
      <c r="B12" s="2">
        <v>1</v>
      </c>
      <c r="C12" s="2">
        <v>1</v>
      </c>
      <c r="D12" s="2">
        <v>1</v>
      </c>
      <c r="F12">
        <f t="shared" si="1"/>
        <v>3</v>
      </c>
      <c r="H12">
        <f t="shared" si="2"/>
        <v>1</v>
      </c>
      <c r="J12">
        <f t="shared" si="4"/>
        <v>1</v>
      </c>
      <c r="K12">
        <f t="shared" si="5"/>
        <v>1</v>
      </c>
      <c r="L12">
        <f t="shared" si="3"/>
        <v>1</v>
      </c>
      <c r="O12" s="1" t="s">
        <v>539</v>
      </c>
      <c r="P12">
        <f>ROUND(COUNTIF(J134:J164,1)/COUNT(J134:J164), 3)</f>
        <v>0.80600000000000005</v>
      </c>
      <c r="Q12">
        <f>ROUND(COUNTIF(K134:K164,1)/(COUNTIF(K134:K164,1)+COUNTIF(K134:K164,0)), 3)</f>
        <v>0.8</v>
      </c>
      <c r="R12">
        <f t="shared" si="6"/>
        <v>0.80300000000000005</v>
      </c>
    </row>
    <row r="13" spans="1:18" x14ac:dyDescent="0.25">
      <c r="A13" t="s">
        <v>368</v>
      </c>
      <c r="B13" s="2" t="s">
        <v>3</v>
      </c>
      <c r="C13" s="2" t="s">
        <v>3</v>
      </c>
      <c r="D13" s="2" t="s">
        <v>3</v>
      </c>
      <c r="F13">
        <f t="shared" si="1"/>
        <v>0</v>
      </c>
      <c r="H13">
        <f t="shared" si="2"/>
        <v>0</v>
      </c>
      <c r="J13">
        <f t="shared" si="4"/>
        <v>0</v>
      </c>
      <c r="K13" t="b">
        <f t="shared" si="5"/>
        <v>0</v>
      </c>
      <c r="L13" t="b">
        <f t="shared" si="3"/>
        <v>0</v>
      </c>
    </row>
    <row r="14" spans="1:18" x14ac:dyDescent="0.25">
      <c r="A14" t="s">
        <v>369</v>
      </c>
      <c r="B14" s="2">
        <v>0</v>
      </c>
      <c r="C14" s="2">
        <v>0</v>
      </c>
      <c r="D14" s="2">
        <v>0</v>
      </c>
      <c r="F14">
        <f t="shared" si="1"/>
        <v>0</v>
      </c>
      <c r="H14">
        <f t="shared" si="2"/>
        <v>0</v>
      </c>
      <c r="J14">
        <f t="shared" si="4"/>
        <v>1</v>
      </c>
      <c r="K14">
        <f t="shared" si="5"/>
        <v>0</v>
      </c>
      <c r="L14">
        <f t="shared" si="3"/>
        <v>1</v>
      </c>
    </row>
    <row r="15" spans="1:18" x14ac:dyDescent="0.25">
      <c r="A15" t="s">
        <v>370</v>
      </c>
      <c r="B15" s="2">
        <v>1</v>
      </c>
      <c r="C15" s="2">
        <v>0</v>
      </c>
      <c r="D15" s="2">
        <v>1</v>
      </c>
      <c r="F15">
        <f t="shared" si="1"/>
        <v>2</v>
      </c>
      <c r="H15">
        <f t="shared" si="2"/>
        <v>1</v>
      </c>
      <c r="J15">
        <f t="shared" si="4"/>
        <v>1</v>
      </c>
      <c r="K15">
        <f t="shared" si="5"/>
        <v>1</v>
      </c>
      <c r="L15">
        <f t="shared" si="3"/>
        <v>0</v>
      </c>
    </row>
    <row r="16" spans="1:18" x14ac:dyDescent="0.25">
      <c r="A16" t="s">
        <v>371</v>
      </c>
      <c r="B16" s="2" t="s">
        <v>3</v>
      </c>
      <c r="C16" s="2" t="s">
        <v>3</v>
      </c>
      <c r="D16" s="2" t="s">
        <v>3</v>
      </c>
      <c r="F16">
        <f t="shared" si="1"/>
        <v>0</v>
      </c>
      <c r="H16">
        <f t="shared" si="2"/>
        <v>0</v>
      </c>
      <c r="J16">
        <f t="shared" si="4"/>
        <v>0</v>
      </c>
      <c r="K16" t="b">
        <f t="shared" si="5"/>
        <v>0</v>
      </c>
      <c r="L16" t="b">
        <f t="shared" si="3"/>
        <v>0</v>
      </c>
    </row>
    <row r="17" spans="1:18" x14ac:dyDescent="0.25">
      <c r="A17" t="s">
        <v>372</v>
      </c>
      <c r="B17" s="2" t="s">
        <v>3</v>
      </c>
      <c r="C17" s="2" t="s">
        <v>3</v>
      </c>
      <c r="D17" s="2" t="s">
        <v>3</v>
      </c>
      <c r="F17">
        <f t="shared" si="1"/>
        <v>0</v>
      </c>
      <c r="H17">
        <f t="shared" si="2"/>
        <v>0</v>
      </c>
      <c r="J17">
        <f t="shared" si="4"/>
        <v>0</v>
      </c>
      <c r="K17" t="b">
        <f t="shared" si="5"/>
        <v>0</v>
      </c>
      <c r="L17" t="b">
        <f t="shared" si="3"/>
        <v>0</v>
      </c>
      <c r="O17" s="1" t="s">
        <v>534</v>
      </c>
      <c r="P17">
        <f>ROUND(COUNTIF(J:J,1)/COUNT(J2:J164), 3)</f>
        <v>0.626</v>
      </c>
      <c r="Q17">
        <f>ROUND(COUNTIF(K:K,1)/(COUNTIF(K:K,1)+COUNTIF(K:K,0)), 3)</f>
        <v>0.55900000000000005</v>
      </c>
      <c r="R17">
        <f>ROUND(2*((P17*Q17)/(P17+Q17)), 3)</f>
        <v>0.59099999999999997</v>
      </c>
    </row>
    <row r="18" spans="1:18" x14ac:dyDescent="0.25">
      <c r="A18" t="s">
        <v>373</v>
      </c>
      <c r="B18" s="2">
        <v>0</v>
      </c>
      <c r="C18" s="2">
        <v>0</v>
      </c>
      <c r="D18" s="2">
        <v>0</v>
      </c>
      <c r="F18">
        <f t="shared" si="1"/>
        <v>0</v>
      </c>
      <c r="H18">
        <f t="shared" si="2"/>
        <v>0</v>
      </c>
      <c r="J18">
        <f t="shared" si="4"/>
        <v>1</v>
      </c>
      <c r="K18">
        <f t="shared" si="5"/>
        <v>0</v>
      </c>
      <c r="L18">
        <f t="shared" si="3"/>
        <v>1</v>
      </c>
    </row>
    <row r="19" spans="1:18" x14ac:dyDescent="0.25">
      <c r="A19" t="s">
        <v>374</v>
      </c>
      <c r="B19" s="2">
        <v>1</v>
      </c>
      <c r="C19" s="2">
        <v>0</v>
      </c>
      <c r="D19" s="2">
        <v>1</v>
      </c>
      <c r="F19">
        <f t="shared" si="1"/>
        <v>2</v>
      </c>
      <c r="H19">
        <f t="shared" si="2"/>
        <v>1</v>
      </c>
      <c r="J19">
        <f t="shared" si="4"/>
        <v>1</v>
      </c>
      <c r="K19">
        <f t="shared" si="5"/>
        <v>1</v>
      </c>
      <c r="L19">
        <f t="shared" si="3"/>
        <v>0</v>
      </c>
      <c r="O19" s="1" t="s">
        <v>541</v>
      </c>
      <c r="P19">
        <f>ROUND(COUNTIF(L:L,1)/COUNT(L:L), 3)</f>
        <v>0.71599999999999997</v>
      </c>
    </row>
    <row r="20" spans="1:18" x14ac:dyDescent="0.25">
      <c r="A20" t="s">
        <v>375</v>
      </c>
      <c r="B20" s="2" t="s">
        <v>3</v>
      </c>
      <c r="C20" s="2" t="s">
        <v>3</v>
      </c>
      <c r="D20" s="2" t="s">
        <v>3</v>
      </c>
      <c r="F20">
        <f t="shared" si="1"/>
        <v>0</v>
      </c>
      <c r="H20">
        <f t="shared" si="2"/>
        <v>0</v>
      </c>
      <c r="J20">
        <f t="shared" si="4"/>
        <v>0</v>
      </c>
      <c r="K20" t="b">
        <f t="shared" si="5"/>
        <v>0</v>
      </c>
      <c r="L20" t="b">
        <f t="shared" si="3"/>
        <v>0</v>
      </c>
    </row>
    <row r="21" spans="1:18" x14ac:dyDescent="0.25">
      <c r="A21" t="s">
        <v>376</v>
      </c>
      <c r="B21" s="2">
        <v>1</v>
      </c>
      <c r="C21" s="2">
        <v>1</v>
      </c>
      <c r="D21" s="2">
        <v>1</v>
      </c>
      <c r="F21">
        <f t="shared" si="1"/>
        <v>3</v>
      </c>
      <c r="H21">
        <f t="shared" si="2"/>
        <v>1</v>
      </c>
      <c r="J21">
        <f t="shared" si="4"/>
        <v>1</v>
      </c>
      <c r="K21">
        <f t="shared" si="5"/>
        <v>1</v>
      </c>
      <c r="L21">
        <f t="shared" si="3"/>
        <v>1</v>
      </c>
    </row>
    <row r="22" spans="1:18" x14ac:dyDescent="0.25">
      <c r="A22" t="s">
        <v>377</v>
      </c>
      <c r="B22" s="2" t="s">
        <v>3</v>
      </c>
      <c r="C22" s="2" t="s">
        <v>3</v>
      </c>
      <c r="D22" s="2" t="s">
        <v>3</v>
      </c>
      <c r="F22">
        <f t="shared" si="1"/>
        <v>0</v>
      </c>
      <c r="H22">
        <f t="shared" si="2"/>
        <v>0</v>
      </c>
      <c r="J22">
        <f t="shared" si="4"/>
        <v>0</v>
      </c>
      <c r="K22" t="b">
        <f t="shared" si="5"/>
        <v>0</v>
      </c>
      <c r="L22" t="b">
        <f t="shared" si="3"/>
        <v>0</v>
      </c>
    </row>
    <row r="23" spans="1:18" x14ac:dyDescent="0.25">
      <c r="A23" t="s">
        <v>378</v>
      </c>
      <c r="B23" s="2" t="s">
        <v>3</v>
      </c>
      <c r="C23" s="2" t="s">
        <v>3</v>
      </c>
      <c r="D23" s="2" t="s">
        <v>3</v>
      </c>
      <c r="F23">
        <f t="shared" si="1"/>
        <v>0</v>
      </c>
      <c r="H23">
        <f t="shared" si="2"/>
        <v>0</v>
      </c>
      <c r="J23">
        <f t="shared" si="4"/>
        <v>0</v>
      </c>
      <c r="K23" t="b">
        <f t="shared" si="5"/>
        <v>0</v>
      </c>
      <c r="L23" t="b">
        <f t="shared" si="3"/>
        <v>0</v>
      </c>
    </row>
    <row r="24" spans="1:18" x14ac:dyDescent="0.25">
      <c r="A24" t="s">
        <v>379</v>
      </c>
      <c r="B24" s="2" t="s">
        <v>3</v>
      </c>
      <c r="C24" s="2" t="s">
        <v>3</v>
      </c>
      <c r="D24" s="2" t="s">
        <v>3</v>
      </c>
      <c r="F24">
        <f t="shared" si="1"/>
        <v>0</v>
      </c>
      <c r="H24">
        <f t="shared" si="2"/>
        <v>0</v>
      </c>
      <c r="J24">
        <f t="shared" si="4"/>
        <v>0</v>
      </c>
      <c r="K24" t="b">
        <f t="shared" si="5"/>
        <v>0</v>
      </c>
      <c r="L24" t="b">
        <f t="shared" si="3"/>
        <v>0</v>
      </c>
    </row>
    <row r="25" spans="1:18" x14ac:dyDescent="0.25">
      <c r="A25" t="s">
        <v>380</v>
      </c>
      <c r="B25" s="2" t="s">
        <v>3</v>
      </c>
      <c r="C25" s="2" t="s">
        <v>3</v>
      </c>
      <c r="D25" s="2" t="s">
        <v>3</v>
      </c>
      <c r="F25">
        <f t="shared" si="1"/>
        <v>0</v>
      </c>
      <c r="H25">
        <f t="shared" si="2"/>
        <v>0</v>
      </c>
      <c r="J25">
        <f t="shared" si="4"/>
        <v>0</v>
      </c>
      <c r="K25" t="b">
        <f t="shared" si="5"/>
        <v>0</v>
      </c>
      <c r="L25" t="b">
        <f t="shared" si="3"/>
        <v>0</v>
      </c>
    </row>
    <row r="26" spans="1:18" x14ac:dyDescent="0.25">
      <c r="A26" t="s">
        <v>381</v>
      </c>
      <c r="B26" s="2" t="s">
        <v>3</v>
      </c>
      <c r="C26" s="2" t="s">
        <v>3</v>
      </c>
      <c r="D26" s="2" t="s">
        <v>3</v>
      </c>
      <c r="F26">
        <f t="shared" si="1"/>
        <v>0</v>
      </c>
      <c r="H26">
        <f t="shared" si="2"/>
        <v>0</v>
      </c>
      <c r="J26">
        <f t="shared" si="4"/>
        <v>0</v>
      </c>
      <c r="K26" t="b">
        <f t="shared" si="5"/>
        <v>0</v>
      </c>
      <c r="L26" t="b">
        <f t="shared" si="3"/>
        <v>0</v>
      </c>
    </row>
    <row r="27" spans="1:18" x14ac:dyDescent="0.25">
      <c r="A27" t="s">
        <v>382</v>
      </c>
      <c r="B27" s="2" t="s">
        <v>3</v>
      </c>
      <c r="C27" s="2" t="s">
        <v>3</v>
      </c>
      <c r="D27" s="2" t="s">
        <v>3</v>
      </c>
      <c r="F27">
        <f t="shared" si="1"/>
        <v>0</v>
      </c>
      <c r="H27">
        <f t="shared" si="2"/>
        <v>0</v>
      </c>
      <c r="J27">
        <f t="shared" si="4"/>
        <v>0</v>
      </c>
      <c r="K27" t="b">
        <f t="shared" si="5"/>
        <v>0</v>
      </c>
      <c r="L27" t="b">
        <f t="shared" si="3"/>
        <v>0</v>
      </c>
    </row>
    <row r="28" spans="1:18" x14ac:dyDescent="0.25">
      <c r="A28" t="s">
        <v>383</v>
      </c>
      <c r="B28" s="2" t="s">
        <v>3</v>
      </c>
      <c r="C28" s="2" t="s">
        <v>3</v>
      </c>
      <c r="D28" s="2" t="s">
        <v>3</v>
      </c>
      <c r="F28">
        <f t="shared" si="1"/>
        <v>0</v>
      </c>
      <c r="H28">
        <f t="shared" si="2"/>
        <v>0</v>
      </c>
      <c r="J28">
        <f t="shared" si="4"/>
        <v>0</v>
      </c>
      <c r="K28" t="b">
        <f t="shared" si="5"/>
        <v>0</v>
      </c>
      <c r="L28" t="b">
        <f t="shared" si="3"/>
        <v>0</v>
      </c>
    </row>
    <row r="29" spans="1:18" x14ac:dyDescent="0.25">
      <c r="A29" t="s">
        <v>384</v>
      </c>
      <c r="B29" s="2" t="s">
        <v>3</v>
      </c>
      <c r="C29" s="2" t="s">
        <v>3</v>
      </c>
      <c r="D29" s="2" t="s">
        <v>3</v>
      </c>
      <c r="F29">
        <f t="shared" si="1"/>
        <v>0</v>
      </c>
      <c r="H29">
        <f t="shared" si="2"/>
        <v>0</v>
      </c>
      <c r="J29">
        <f t="shared" si="4"/>
        <v>0</v>
      </c>
      <c r="K29" t="b">
        <f t="shared" si="5"/>
        <v>0</v>
      </c>
      <c r="L29" t="b">
        <f t="shared" si="3"/>
        <v>0</v>
      </c>
    </row>
    <row r="30" spans="1:18" x14ac:dyDescent="0.25">
      <c r="A30" t="s">
        <v>385</v>
      </c>
      <c r="B30" s="2" t="s">
        <v>3</v>
      </c>
      <c r="C30" s="2" t="s">
        <v>3</v>
      </c>
      <c r="D30" s="2" t="s">
        <v>3</v>
      </c>
      <c r="F30">
        <f t="shared" si="1"/>
        <v>0</v>
      </c>
      <c r="H30">
        <f t="shared" si="2"/>
        <v>0</v>
      </c>
      <c r="J30">
        <f t="shared" si="4"/>
        <v>0</v>
      </c>
      <c r="K30" t="b">
        <f t="shared" si="5"/>
        <v>0</v>
      </c>
      <c r="L30" t="b">
        <f t="shared" si="3"/>
        <v>0</v>
      </c>
    </row>
    <row r="31" spans="1:18" x14ac:dyDescent="0.25">
      <c r="A31" t="s">
        <v>386</v>
      </c>
      <c r="B31" s="2" t="s">
        <v>3</v>
      </c>
      <c r="C31" s="2" t="s">
        <v>3</v>
      </c>
      <c r="D31" s="2" t="s">
        <v>3</v>
      </c>
      <c r="F31">
        <f t="shared" si="1"/>
        <v>0</v>
      </c>
      <c r="H31">
        <f t="shared" si="2"/>
        <v>0</v>
      </c>
      <c r="J31">
        <f t="shared" si="4"/>
        <v>0</v>
      </c>
      <c r="K31" t="b">
        <f t="shared" si="5"/>
        <v>0</v>
      </c>
      <c r="L31" t="b">
        <f t="shared" si="3"/>
        <v>0</v>
      </c>
    </row>
    <row r="32" spans="1:18" x14ac:dyDescent="0.25">
      <c r="A32" t="s">
        <v>387</v>
      </c>
      <c r="B32" s="2" t="s">
        <v>3</v>
      </c>
      <c r="C32" s="2" t="s">
        <v>3</v>
      </c>
      <c r="D32" s="2" t="s">
        <v>3</v>
      </c>
      <c r="F32">
        <f t="shared" si="1"/>
        <v>0</v>
      </c>
      <c r="H32">
        <f t="shared" si="2"/>
        <v>0</v>
      </c>
      <c r="J32">
        <f t="shared" si="4"/>
        <v>0</v>
      </c>
      <c r="K32" t="b">
        <f t="shared" si="5"/>
        <v>0</v>
      </c>
      <c r="L32" t="b">
        <f t="shared" si="3"/>
        <v>0</v>
      </c>
    </row>
    <row r="33" spans="1:12" x14ac:dyDescent="0.25">
      <c r="A33" t="s">
        <v>388</v>
      </c>
      <c r="B33" s="2" t="s">
        <v>3</v>
      </c>
      <c r="C33" s="2" t="s">
        <v>3</v>
      </c>
      <c r="D33" s="2" t="s">
        <v>3</v>
      </c>
      <c r="F33">
        <f t="shared" si="1"/>
        <v>0</v>
      </c>
      <c r="H33">
        <f t="shared" si="2"/>
        <v>0</v>
      </c>
      <c r="J33">
        <f t="shared" si="4"/>
        <v>0</v>
      </c>
      <c r="K33" t="b">
        <f t="shared" si="5"/>
        <v>0</v>
      </c>
      <c r="L33" t="b">
        <f t="shared" si="3"/>
        <v>0</v>
      </c>
    </row>
    <row r="34" spans="1:12" x14ac:dyDescent="0.25">
      <c r="A34" t="s">
        <v>389</v>
      </c>
      <c r="B34" s="2">
        <v>1</v>
      </c>
      <c r="C34" s="2">
        <v>1</v>
      </c>
      <c r="D34" s="2">
        <v>1</v>
      </c>
      <c r="F34">
        <f t="shared" si="1"/>
        <v>3</v>
      </c>
      <c r="H34">
        <f t="shared" si="2"/>
        <v>1</v>
      </c>
      <c r="J34">
        <f t="shared" si="4"/>
        <v>1</v>
      </c>
      <c r="K34">
        <f t="shared" si="5"/>
        <v>1</v>
      </c>
      <c r="L34">
        <f t="shared" si="3"/>
        <v>1</v>
      </c>
    </row>
    <row r="35" spans="1:12" x14ac:dyDescent="0.25">
      <c r="A35" t="s">
        <v>390</v>
      </c>
      <c r="B35" s="2">
        <v>1</v>
      </c>
      <c r="C35" s="2">
        <v>1</v>
      </c>
      <c r="D35" s="2">
        <v>1</v>
      </c>
      <c r="F35">
        <f t="shared" si="1"/>
        <v>3</v>
      </c>
      <c r="H35">
        <f t="shared" si="2"/>
        <v>1</v>
      </c>
      <c r="J35">
        <f t="shared" si="4"/>
        <v>1</v>
      </c>
      <c r="K35">
        <f t="shared" si="5"/>
        <v>1</v>
      </c>
      <c r="L35">
        <f t="shared" si="3"/>
        <v>1</v>
      </c>
    </row>
    <row r="36" spans="1:12" x14ac:dyDescent="0.25">
      <c r="A36" t="s">
        <v>391</v>
      </c>
      <c r="B36" s="2">
        <v>0</v>
      </c>
      <c r="C36" s="2">
        <v>0</v>
      </c>
      <c r="D36" s="2">
        <v>1</v>
      </c>
      <c r="F36">
        <f t="shared" si="1"/>
        <v>1</v>
      </c>
      <c r="H36">
        <f t="shared" si="2"/>
        <v>0</v>
      </c>
      <c r="J36">
        <f t="shared" si="4"/>
        <v>1</v>
      </c>
      <c r="K36">
        <f t="shared" si="5"/>
        <v>0</v>
      </c>
      <c r="L36">
        <f t="shared" si="3"/>
        <v>0</v>
      </c>
    </row>
    <row r="37" spans="1:12" x14ac:dyDescent="0.25">
      <c r="A37" t="s">
        <v>392</v>
      </c>
      <c r="B37" s="2" t="s">
        <v>3</v>
      </c>
      <c r="C37" s="2" t="s">
        <v>3</v>
      </c>
      <c r="D37" s="2" t="s">
        <v>3</v>
      </c>
      <c r="F37">
        <f t="shared" si="1"/>
        <v>0</v>
      </c>
      <c r="H37">
        <f t="shared" si="2"/>
        <v>0</v>
      </c>
      <c r="J37">
        <f t="shared" si="4"/>
        <v>0</v>
      </c>
      <c r="K37" t="b">
        <f t="shared" si="5"/>
        <v>0</v>
      </c>
      <c r="L37" t="b">
        <f t="shared" si="3"/>
        <v>0</v>
      </c>
    </row>
    <row r="38" spans="1:12" x14ac:dyDescent="0.25">
      <c r="A38" t="s">
        <v>393</v>
      </c>
      <c r="B38" s="2">
        <v>0</v>
      </c>
      <c r="C38" s="2">
        <v>0</v>
      </c>
      <c r="D38" s="2">
        <v>0</v>
      </c>
      <c r="F38">
        <f t="shared" si="1"/>
        <v>0</v>
      </c>
      <c r="H38">
        <f t="shared" si="2"/>
        <v>0</v>
      </c>
      <c r="J38">
        <f t="shared" si="4"/>
        <v>1</v>
      </c>
      <c r="K38">
        <f t="shared" si="5"/>
        <v>0</v>
      </c>
      <c r="L38">
        <f t="shared" si="3"/>
        <v>1</v>
      </c>
    </row>
    <row r="39" spans="1:12" x14ac:dyDescent="0.25">
      <c r="A39" t="s">
        <v>394</v>
      </c>
      <c r="B39" s="2" t="s">
        <v>3</v>
      </c>
      <c r="C39" s="2" t="s">
        <v>3</v>
      </c>
      <c r="D39" s="2" t="s">
        <v>3</v>
      </c>
      <c r="F39">
        <f t="shared" si="1"/>
        <v>0</v>
      </c>
      <c r="H39">
        <f t="shared" si="2"/>
        <v>0</v>
      </c>
      <c r="J39">
        <f t="shared" si="4"/>
        <v>0</v>
      </c>
      <c r="K39" t="b">
        <f t="shared" si="5"/>
        <v>0</v>
      </c>
      <c r="L39" t="b">
        <f t="shared" si="3"/>
        <v>0</v>
      </c>
    </row>
    <row r="40" spans="1:12" x14ac:dyDescent="0.25">
      <c r="A40" t="s">
        <v>395</v>
      </c>
      <c r="B40" s="2">
        <v>1</v>
      </c>
      <c r="C40" s="2">
        <v>1</v>
      </c>
      <c r="D40" s="2">
        <v>1</v>
      </c>
      <c r="F40">
        <f t="shared" si="1"/>
        <v>3</v>
      </c>
      <c r="H40">
        <f t="shared" si="2"/>
        <v>1</v>
      </c>
      <c r="J40">
        <f t="shared" si="4"/>
        <v>1</v>
      </c>
      <c r="K40">
        <f t="shared" si="5"/>
        <v>1</v>
      </c>
      <c r="L40">
        <f t="shared" si="3"/>
        <v>1</v>
      </c>
    </row>
    <row r="41" spans="1:12" x14ac:dyDescent="0.25">
      <c r="A41" t="s">
        <v>396</v>
      </c>
      <c r="B41" s="2">
        <v>1</v>
      </c>
      <c r="C41" s="2">
        <v>0</v>
      </c>
      <c r="D41" s="2">
        <v>1</v>
      </c>
      <c r="F41">
        <f t="shared" si="1"/>
        <v>2</v>
      </c>
      <c r="H41">
        <f t="shared" si="2"/>
        <v>1</v>
      </c>
      <c r="J41">
        <f t="shared" si="4"/>
        <v>1</v>
      </c>
      <c r="K41">
        <f t="shared" si="5"/>
        <v>1</v>
      </c>
      <c r="L41">
        <f t="shared" si="3"/>
        <v>0</v>
      </c>
    </row>
    <row r="42" spans="1:12" x14ac:dyDescent="0.25">
      <c r="A42" t="s">
        <v>397</v>
      </c>
      <c r="B42" s="2" t="s">
        <v>3</v>
      </c>
      <c r="C42" s="2" t="s">
        <v>3</v>
      </c>
      <c r="D42" s="2" t="s">
        <v>3</v>
      </c>
      <c r="F42">
        <f t="shared" si="1"/>
        <v>0</v>
      </c>
      <c r="H42">
        <f t="shared" si="2"/>
        <v>0</v>
      </c>
      <c r="J42">
        <f t="shared" si="4"/>
        <v>0</v>
      </c>
      <c r="K42" t="b">
        <f t="shared" si="5"/>
        <v>0</v>
      </c>
      <c r="L42" t="b">
        <f t="shared" si="3"/>
        <v>0</v>
      </c>
    </row>
    <row r="43" spans="1:12" x14ac:dyDescent="0.25">
      <c r="A43" t="s">
        <v>398</v>
      </c>
      <c r="B43" s="2" t="s">
        <v>3</v>
      </c>
      <c r="C43" s="2" t="s">
        <v>3</v>
      </c>
      <c r="D43" s="2" t="s">
        <v>3</v>
      </c>
      <c r="F43">
        <f t="shared" si="1"/>
        <v>0</v>
      </c>
      <c r="H43">
        <f t="shared" si="2"/>
        <v>0</v>
      </c>
      <c r="J43">
        <f t="shared" si="4"/>
        <v>0</v>
      </c>
      <c r="K43" t="b">
        <f t="shared" si="5"/>
        <v>0</v>
      </c>
      <c r="L43" t="b">
        <f t="shared" si="3"/>
        <v>0</v>
      </c>
    </row>
    <row r="44" spans="1:12" x14ac:dyDescent="0.25">
      <c r="A44" t="s">
        <v>399</v>
      </c>
      <c r="B44" s="2" t="s">
        <v>3</v>
      </c>
      <c r="C44" s="2" t="s">
        <v>3</v>
      </c>
      <c r="D44" s="2" t="s">
        <v>3</v>
      </c>
      <c r="F44">
        <f t="shared" si="1"/>
        <v>0</v>
      </c>
      <c r="H44">
        <f t="shared" si="2"/>
        <v>0</v>
      </c>
      <c r="J44">
        <f t="shared" si="4"/>
        <v>0</v>
      </c>
      <c r="K44" t="b">
        <f t="shared" si="5"/>
        <v>0</v>
      </c>
      <c r="L44" t="b">
        <f t="shared" si="3"/>
        <v>0</v>
      </c>
    </row>
    <row r="45" spans="1:12" x14ac:dyDescent="0.25">
      <c r="A45" t="s">
        <v>400</v>
      </c>
      <c r="B45" s="2" t="s">
        <v>3</v>
      </c>
      <c r="C45" s="2" t="s">
        <v>3</v>
      </c>
      <c r="D45" s="2" t="s">
        <v>3</v>
      </c>
      <c r="F45">
        <f t="shared" si="1"/>
        <v>0</v>
      </c>
      <c r="H45">
        <f t="shared" si="2"/>
        <v>0</v>
      </c>
      <c r="J45">
        <f t="shared" si="4"/>
        <v>0</v>
      </c>
      <c r="K45" t="b">
        <f t="shared" si="5"/>
        <v>0</v>
      </c>
      <c r="L45" t="b">
        <f t="shared" si="3"/>
        <v>0</v>
      </c>
    </row>
    <row r="46" spans="1:12" x14ac:dyDescent="0.25">
      <c r="A46" t="s">
        <v>401</v>
      </c>
      <c r="B46" s="2" t="s">
        <v>3</v>
      </c>
      <c r="C46" s="2" t="s">
        <v>3</v>
      </c>
      <c r="D46" s="2" t="s">
        <v>3</v>
      </c>
      <c r="F46">
        <f t="shared" si="1"/>
        <v>0</v>
      </c>
      <c r="H46">
        <f t="shared" si="2"/>
        <v>0</v>
      </c>
      <c r="J46">
        <f t="shared" si="4"/>
        <v>0</v>
      </c>
      <c r="K46" t="b">
        <f t="shared" si="5"/>
        <v>0</v>
      </c>
      <c r="L46" t="b">
        <f t="shared" si="3"/>
        <v>0</v>
      </c>
    </row>
    <row r="47" spans="1:12" x14ac:dyDescent="0.25">
      <c r="A47" t="s">
        <v>402</v>
      </c>
      <c r="B47" s="2" t="s">
        <v>3</v>
      </c>
      <c r="C47" s="2" t="s">
        <v>3</v>
      </c>
      <c r="D47" s="2" t="s">
        <v>3</v>
      </c>
      <c r="F47">
        <f t="shared" si="1"/>
        <v>0</v>
      </c>
      <c r="H47">
        <f t="shared" si="2"/>
        <v>0</v>
      </c>
      <c r="J47">
        <f t="shared" si="4"/>
        <v>0</v>
      </c>
      <c r="K47" t="b">
        <f t="shared" si="5"/>
        <v>0</v>
      </c>
      <c r="L47" t="b">
        <f t="shared" si="3"/>
        <v>0</v>
      </c>
    </row>
    <row r="48" spans="1:12" x14ac:dyDescent="0.25">
      <c r="A48" t="s">
        <v>403</v>
      </c>
      <c r="B48" s="2" t="s">
        <v>3</v>
      </c>
      <c r="C48" s="2" t="s">
        <v>3</v>
      </c>
      <c r="D48" s="2" t="s">
        <v>3</v>
      </c>
      <c r="F48">
        <f t="shared" si="1"/>
        <v>0</v>
      </c>
      <c r="H48">
        <f t="shared" si="2"/>
        <v>0</v>
      </c>
      <c r="J48">
        <f t="shared" si="4"/>
        <v>0</v>
      </c>
      <c r="K48" t="b">
        <f t="shared" si="5"/>
        <v>0</v>
      </c>
      <c r="L48" t="b">
        <f t="shared" si="3"/>
        <v>0</v>
      </c>
    </row>
    <row r="49" spans="1:12" x14ac:dyDescent="0.25">
      <c r="A49" t="s">
        <v>404</v>
      </c>
      <c r="B49" s="2" t="s">
        <v>3</v>
      </c>
      <c r="C49" s="2" t="s">
        <v>3</v>
      </c>
      <c r="D49" s="2" t="s">
        <v>3</v>
      </c>
      <c r="F49">
        <f t="shared" si="1"/>
        <v>0</v>
      </c>
      <c r="H49">
        <f t="shared" si="2"/>
        <v>0</v>
      </c>
      <c r="J49">
        <f t="shared" si="4"/>
        <v>0</v>
      </c>
      <c r="K49" t="b">
        <f t="shared" si="5"/>
        <v>0</v>
      </c>
      <c r="L49" t="b">
        <f t="shared" si="3"/>
        <v>0</v>
      </c>
    </row>
    <row r="50" spans="1:12" x14ac:dyDescent="0.25">
      <c r="A50" t="s">
        <v>405</v>
      </c>
      <c r="B50" s="2" t="s">
        <v>3</v>
      </c>
      <c r="C50" s="2" t="s">
        <v>3</v>
      </c>
      <c r="D50" s="2" t="s">
        <v>3</v>
      </c>
      <c r="F50">
        <f t="shared" si="1"/>
        <v>0</v>
      </c>
      <c r="H50">
        <f t="shared" si="2"/>
        <v>0</v>
      </c>
      <c r="J50">
        <f t="shared" si="4"/>
        <v>0</v>
      </c>
      <c r="K50" t="b">
        <f t="shared" si="5"/>
        <v>0</v>
      </c>
      <c r="L50" t="b">
        <f t="shared" si="3"/>
        <v>0</v>
      </c>
    </row>
    <row r="51" spans="1:12" x14ac:dyDescent="0.25">
      <c r="A51" t="s">
        <v>406</v>
      </c>
      <c r="B51" s="2">
        <v>0</v>
      </c>
      <c r="C51" s="2">
        <v>1</v>
      </c>
      <c r="D51" s="2">
        <v>1</v>
      </c>
      <c r="F51">
        <f t="shared" si="1"/>
        <v>2</v>
      </c>
      <c r="H51">
        <f t="shared" si="2"/>
        <v>1</v>
      </c>
      <c r="J51">
        <f t="shared" si="4"/>
        <v>1</v>
      </c>
      <c r="K51">
        <f t="shared" si="5"/>
        <v>1</v>
      </c>
      <c r="L51">
        <f t="shared" si="3"/>
        <v>0</v>
      </c>
    </row>
    <row r="52" spans="1:12" x14ac:dyDescent="0.25">
      <c r="A52" t="s">
        <v>407</v>
      </c>
      <c r="B52" s="2" t="s">
        <v>3</v>
      </c>
      <c r="C52" s="2" t="s">
        <v>3</v>
      </c>
      <c r="D52" s="2" t="s">
        <v>3</v>
      </c>
      <c r="F52">
        <f t="shared" si="1"/>
        <v>0</v>
      </c>
      <c r="H52">
        <f t="shared" si="2"/>
        <v>0</v>
      </c>
      <c r="J52">
        <f t="shared" si="4"/>
        <v>0</v>
      </c>
      <c r="K52" t="b">
        <f t="shared" si="5"/>
        <v>0</v>
      </c>
      <c r="L52" t="b">
        <f t="shared" si="3"/>
        <v>0</v>
      </c>
    </row>
    <row r="53" spans="1:12" x14ac:dyDescent="0.25">
      <c r="A53" t="s">
        <v>408</v>
      </c>
      <c r="B53" s="2" t="s">
        <v>3</v>
      </c>
      <c r="C53" s="2" t="s">
        <v>3</v>
      </c>
      <c r="D53" s="2" t="s">
        <v>3</v>
      </c>
      <c r="F53">
        <f t="shared" si="1"/>
        <v>0</v>
      </c>
      <c r="H53">
        <f t="shared" si="2"/>
        <v>0</v>
      </c>
      <c r="J53">
        <f t="shared" si="4"/>
        <v>0</v>
      </c>
      <c r="K53" t="b">
        <f t="shared" si="5"/>
        <v>0</v>
      </c>
      <c r="L53" t="b">
        <f t="shared" si="3"/>
        <v>0</v>
      </c>
    </row>
    <row r="54" spans="1:12" x14ac:dyDescent="0.25">
      <c r="A54" t="s">
        <v>409</v>
      </c>
      <c r="B54" s="2" t="s">
        <v>3</v>
      </c>
      <c r="C54" s="2" t="s">
        <v>3</v>
      </c>
      <c r="D54" s="2" t="s">
        <v>3</v>
      </c>
      <c r="F54">
        <f t="shared" si="1"/>
        <v>0</v>
      </c>
      <c r="H54">
        <f t="shared" si="2"/>
        <v>0</v>
      </c>
      <c r="J54">
        <f t="shared" si="4"/>
        <v>0</v>
      </c>
      <c r="K54" t="b">
        <f t="shared" si="5"/>
        <v>0</v>
      </c>
      <c r="L54" t="b">
        <f t="shared" si="3"/>
        <v>0</v>
      </c>
    </row>
    <row r="55" spans="1:12" x14ac:dyDescent="0.25">
      <c r="A55" t="s">
        <v>410</v>
      </c>
      <c r="B55" s="2" t="s">
        <v>3</v>
      </c>
      <c r="C55" s="2" t="s">
        <v>3</v>
      </c>
      <c r="D55" s="2" t="s">
        <v>3</v>
      </c>
      <c r="F55">
        <f t="shared" si="1"/>
        <v>0</v>
      </c>
      <c r="H55">
        <f t="shared" si="2"/>
        <v>0</v>
      </c>
      <c r="J55">
        <f t="shared" si="4"/>
        <v>0</v>
      </c>
      <c r="K55" t="b">
        <f t="shared" si="5"/>
        <v>0</v>
      </c>
      <c r="L55" t="b">
        <f t="shared" si="3"/>
        <v>0</v>
      </c>
    </row>
    <row r="56" spans="1:12" x14ac:dyDescent="0.25">
      <c r="A56" t="s">
        <v>411</v>
      </c>
      <c r="B56" s="2" t="s">
        <v>3</v>
      </c>
      <c r="C56" s="2" t="s">
        <v>3</v>
      </c>
      <c r="D56" s="2" t="s">
        <v>3</v>
      </c>
      <c r="F56">
        <f t="shared" si="1"/>
        <v>0</v>
      </c>
      <c r="H56">
        <f t="shared" si="2"/>
        <v>0</v>
      </c>
      <c r="J56">
        <f t="shared" si="4"/>
        <v>0</v>
      </c>
      <c r="K56" t="b">
        <f t="shared" si="5"/>
        <v>0</v>
      </c>
      <c r="L56" t="b">
        <f t="shared" si="3"/>
        <v>0</v>
      </c>
    </row>
    <row r="57" spans="1:12" x14ac:dyDescent="0.25">
      <c r="A57" t="s">
        <v>412</v>
      </c>
      <c r="B57" s="2">
        <v>0</v>
      </c>
      <c r="C57" s="2">
        <v>0</v>
      </c>
      <c r="D57" s="2">
        <v>1</v>
      </c>
      <c r="F57">
        <f t="shared" si="1"/>
        <v>1</v>
      </c>
      <c r="H57">
        <f t="shared" si="2"/>
        <v>0</v>
      </c>
      <c r="J57">
        <f t="shared" si="4"/>
        <v>1</v>
      </c>
      <c r="K57">
        <f t="shared" si="5"/>
        <v>0</v>
      </c>
      <c r="L57">
        <f t="shared" si="3"/>
        <v>0</v>
      </c>
    </row>
    <row r="58" spans="1:12" x14ac:dyDescent="0.25">
      <c r="A58" t="s">
        <v>413</v>
      </c>
      <c r="B58" s="2">
        <v>1</v>
      </c>
      <c r="C58" s="2">
        <v>1</v>
      </c>
      <c r="D58" s="2">
        <v>1</v>
      </c>
      <c r="F58">
        <f t="shared" si="1"/>
        <v>3</v>
      </c>
      <c r="H58">
        <f t="shared" si="2"/>
        <v>1</v>
      </c>
      <c r="J58">
        <f t="shared" si="4"/>
        <v>1</v>
      </c>
      <c r="K58">
        <f t="shared" si="5"/>
        <v>1</v>
      </c>
      <c r="L58">
        <f t="shared" si="3"/>
        <v>1</v>
      </c>
    </row>
    <row r="59" spans="1:12" x14ac:dyDescent="0.25">
      <c r="A59" t="s">
        <v>414</v>
      </c>
      <c r="B59" s="2">
        <v>1</v>
      </c>
      <c r="C59" s="2">
        <v>1</v>
      </c>
      <c r="D59" s="2">
        <v>1</v>
      </c>
      <c r="F59">
        <f t="shared" si="1"/>
        <v>3</v>
      </c>
      <c r="H59">
        <f t="shared" si="2"/>
        <v>1</v>
      </c>
      <c r="J59">
        <f t="shared" si="4"/>
        <v>1</v>
      </c>
      <c r="K59">
        <f t="shared" si="5"/>
        <v>1</v>
      </c>
      <c r="L59">
        <f t="shared" si="3"/>
        <v>1</v>
      </c>
    </row>
    <row r="60" spans="1:12" x14ac:dyDescent="0.25">
      <c r="A60" t="s">
        <v>415</v>
      </c>
      <c r="B60" s="2">
        <v>1</v>
      </c>
      <c r="C60" s="2">
        <v>1</v>
      </c>
      <c r="D60" s="2">
        <v>1</v>
      </c>
      <c r="F60">
        <f t="shared" si="1"/>
        <v>3</v>
      </c>
      <c r="H60">
        <f t="shared" si="2"/>
        <v>1</v>
      </c>
      <c r="J60">
        <f t="shared" si="4"/>
        <v>1</v>
      </c>
      <c r="K60">
        <f t="shared" si="5"/>
        <v>1</v>
      </c>
      <c r="L60">
        <f t="shared" si="3"/>
        <v>1</v>
      </c>
    </row>
    <row r="61" spans="1:12" x14ac:dyDescent="0.25">
      <c r="A61" t="s">
        <v>416</v>
      </c>
      <c r="B61" s="2">
        <v>1</v>
      </c>
      <c r="C61" s="2">
        <v>1</v>
      </c>
      <c r="D61" s="2">
        <v>1</v>
      </c>
      <c r="F61">
        <f t="shared" si="1"/>
        <v>3</v>
      </c>
      <c r="H61">
        <f t="shared" si="2"/>
        <v>1</v>
      </c>
      <c r="J61">
        <f t="shared" si="4"/>
        <v>1</v>
      </c>
      <c r="K61">
        <f t="shared" si="5"/>
        <v>1</v>
      </c>
      <c r="L61">
        <f t="shared" si="3"/>
        <v>1</v>
      </c>
    </row>
    <row r="62" spans="1:12" x14ac:dyDescent="0.25">
      <c r="A62" t="s">
        <v>417</v>
      </c>
      <c r="B62" s="2">
        <v>0</v>
      </c>
      <c r="C62" s="2">
        <v>0</v>
      </c>
      <c r="D62" s="2">
        <v>0</v>
      </c>
      <c r="F62">
        <f t="shared" si="1"/>
        <v>0</v>
      </c>
      <c r="H62">
        <f t="shared" si="2"/>
        <v>0</v>
      </c>
      <c r="J62">
        <f t="shared" si="4"/>
        <v>1</v>
      </c>
      <c r="K62">
        <f t="shared" si="5"/>
        <v>0</v>
      </c>
      <c r="L62">
        <f t="shared" si="3"/>
        <v>1</v>
      </c>
    </row>
    <row r="63" spans="1:12" x14ac:dyDescent="0.25">
      <c r="A63" t="s">
        <v>418</v>
      </c>
      <c r="B63" s="2">
        <v>0</v>
      </c>
      <c r="C63" s="2">
        <v>0</v>
      </c>
      <c r="D63" s="2">
        <v>0</v>
      </c>
      <c r="F63">
        <f t="shared" si="1"/>
        <v>0</v>
      </c>
      <c r="H63">
        <f t="shared" si="2"/>
        <v>0</v>
      </c>
      <c r="J63">
        <f t="shared" si="4"/>
        <v>1</v>
      </c>
      <c r="K63">
        <f t="shared" si="5"/>
        <v>0</v>
      </c>
      <c r="L63">
        <f t="shared" si="3"/>
        <v>1</v>
      </c>
    </row>
    <row r="64" spans="1:12" x14ac:dyDescent="0.25">
      <c r="A64" t="s">
        <v>419</v>
      </c>
      <c r="B64" s="2">
        <v>0</v>
      </c>
      <c r="C64" s="2">
        <v>0</v>
      </c>
      <c r="D64" s="2">
        <v>0</v>
      </c>
      <c r="F64">
        <f t="shared" si="1"/>
        <v>0</v>
      </c>
      <c r="H64">
        <f t="shared" si="2"/>
        <v>0</v>
      </c>
      <c r="J64">
        <f t="shared" si="4"/>
        <v>1</v>
      </c>
      <c r="K64">
        <f t="shared" si="5"/>
        <v>0</v>
      </c>
      <c r="L64">
        <f t="shared" si="3"/>
        <v>1</v>
      </c>
    </row>
    <row r="65" spans="1:12" x14ac:dyDescent="0.25">
      <c r="A65" t="s">
        <v>420</v>
      </c>
      <c r="B65" s="2">
        <v>0</v>
      </c>
      <c r="C65" s="2">
        <v>0</v>
      </c>
      <c r="D65" s="2">
        <v>0</v>
      </c>
      <c r="F65">
        <f t="shared" si="1"/>
        <v>0</v>
      </c>
      <c r="H65">
        <f t="shared" si="2"/>
        <v>0</v>
      </c>
      <c r="J65">
        <f t="shared" si="4"/>
        <v>1</v>
      </c>
      <c r="K65">
        <f t="shared" si="5"/>
        <v>0</v>
      </c>
      <c r="L65">
        <f t="shared" si="3"/>
        <v>1</v>
      </c>
    </row>
    <row r="66" spans="1:12" x14ac:dyDescent="0.25">
      <c r="A66" t="s">
        <v>421</v>
      </c>
      <c r="B66" s="2">
        <v>0</v>
      </c>
      <c r="C66" s="2">
        <v>0</v>
      </c>
      <c r="D66" s="2">
        <v>0</v>
      </c>
      <c r="F66">
        <f t="shared" si="1"/>
        <v>0</v>
      </c>
      <c r="H66">
        <f t="shared" si="2"/>
        <v>0</v>
      </c>
      <c r="J66">
        <f t="shared" si="4"/>
        <v>1</v>
      </c>
      <c r="K66">
        <f t="shared" si="5"/>
        <v>0</v>
      </c>
      <c r="L66">
        <f t="shared" si="3"/>
        <v>1</v>
      </c>
    </row>
    <row r="67" spans="1:12" x14ac:dyDescent="0.25">
      <c r="A67" t="s">
        <v>422</v>
      </c>
      <c r="B67" s="2">
        <v>1</v>
      </c>
      <c r="C67" s="2">
        <v>0</v>
      </c>
      <c r="D67" s="2">
        <v>0</v>
      </c>
      <c r="F67">
        <f t="shared" ref="F67:F130" si="7">SUM(B67,C67,D67)</f>
        <v>1</v>
      </c>
      <c r="H67">
        <f t="shared" ref="H67:H130" si="8">IF(F67 &gt; 1,1,0)</f>
        <v>0</v>
      </c>
      <c r="J67">
        <f t="shared" si="4"/>
        <v>1</v>
      </c>
      <c r="K67">
        <f t="shared" si="5"/>
        <v>0</v>
      </c>
      <c r="L67">
        <f t="shared" si="3"/>
        <v>0</v>
      </c>
    </row>
    <row r="68" spans="1:12" x14ac:dyDescent="0.25">
      <c r="A68" t="s">
        <v>423</v>
      </c>
      <c r="B68" s="2">
        <v>1</v>
      </c>
      <c r="C68" s="2">
        <v>1</v>
      </c>
      <c r="D68" s="2">
        <v>1</v>
      </c>
      <c r="F68">
        <f t="shared" si="7"/>
        <v>3</v>
      </c>
      <c r="H68">
        <f t="shared" si="8"/>
        <v>1</v>
      </c>
      <c r="J68">
        <f t="shared" si="4"/>
        <v>1</v>
      </c>
      <c r="K68">
        <f t="shared" si="5"/>
        <v>1</v>
      </c>
      <c r="L68">
        <f t="shared" ref="L68:L131" si="9">IF(K68=FALSE, FALSE, IF(OR(F68=3, F68=0), 1,0))</f>
        <v>1</v>
      </c>
    </row>
    <row r="69" spans="1:12" x14ac:dyDescent="0.25">
      <c r="A69" t="s">
        <v>424</v>
      </c>
      <c r="B69" s="2">
        <v>0</v>
      </c>
      <c r="C69" s="2">
        <v>0</v>
      </c>
      <c r="D69" s="2">
        <v>1</v>
      </c>
      <c r="F69">
        <f t="shared" si="7"/>
        <v>1</v>
      </c>
      <c r="H69">
        <f t="shared" si="8"/>
        <v>0</v>
      </c>
      <c r="J69">
        <f t="shared" ref="J69:J132" si="10">IF(ISNUMBER(B69)=TRUE,1,0)</f>
        <v>1</v>
      </c>
      <c r="K69">
        <f t="shared" ref="K69:K132" si="11">IF(J69 = 1,IF(F69 &gt; 1,1,0), FALSE)</f>
        <v>0</v>
      </c>
      <c r="L69">
        <f t="shared" si="9"/>
        <v>0</v>
      </c>
    </row>
    <row r="70" spans="1:12" x14ac:dyDescent="0.25">
      <c r="A70" t="s">
        <v>425</v>
      </c>
      <c r="B70" s="2">
        <v>0</v>
      </c>
      <c r="C70" s="2">
        <v>0</v>
      </c>
      <c r="D70" s="2">
        <v>1</v>
      </c>
      <c r="F70">
        <f t="shared" si="7"/>
        <v>1</v>
      </c>
      <c r="H70">
        <f t="shared" si="8"/>
        <v>0</v>
      </c>
      <c r="J70">
        <f t="shared" si="10"/>
        <v>1</v>
      </c>
      <c r="K70">
        <f t="shared" si="11"/>
        <v>0</v>
      </c>
      <c r="L70">
        <f t="shared" si="9"/>
        <v>0</v>
      </c>
    </row>
    <row r="71" spans="1:12" x14ac:dyDescent="0.25">
      <c r="A71" t="s">
        <v>426</v>
      </c>
      <c r="B71" s="2">
        <v>0</v>
      </c>
      <c r="C71" s="2">
        <v>0</v>
      </c>
      <c r="D71" s="2">
        <v>0</v>
      </c>
      <c r="F71">
        <f t="shared" si="7"/>
        <v>0</v>
      </c>
      <c r="H71">
        <f t="shared" si="8"/>
        <v>0</v>
      </c>
      <c r="J71">
        <f t="shared" si="10"/>
        <v>1</v>
      </c>
      <c r="K71">
        <f t="shared" si="11"/>
        <v>0</v>
      </c>
      <c r="L71">
        <f t="shared" si="9"/>
        <v>1</v>
      </c>
    </row>
    <row r="72" spans="1:12" x14ac:dyDescent="0.25">
      <c r="A72" t="s">
        <v>427</v>
      </c>
      <c r="B72" s="2">
        <v>1</v>
      </c>
      <c r="C72" s="2">
        <v>0</v>
      </c>
      <c r="D72" s="2">
        <v>1</v>
      </c>
      <c r="F72">
        <f t="shared" si="7"/>
        <v>2</v>
      </c>
      <c r="H72">
        <f t="shared" si="8"/>
        <v>1</v>
      </c>
      <c r="J72">
        <f t="shared" si="10"/>
        <v>1</v>
      </c>
      <c r="K72">
        <f t="shared" si="11"/>
        <v>1</v>
      </c>
      <c r="L72">
        <f t="shared" si="9"/>
        <v>0</v>
      </c>
    </row>
    <row r="73" spans="1:12" x14ac:dyDescent="0.25">
      <c r="A73" t="s">
        <v>428</v>
      </c>
      <c r="B73" s="2">
        <v>0</v>
      </c>
      <c r="C73" s="2">
        <v>1</v>
      </c>
      <c r="D73" s="2">
        <v>1</v>
      </c>
      <c r="F73">
        <f t="shared" si="7"/>
        <v>2</v>
      </c>
      <c r="H73">
        <f t="shared" si="8"/>
        <v>1</v>
      </c>
      <c r="J73">
        <f t="shared" si="10"/>
        <v>1</v>
      </c>
      <c r="K73">
        <f t="shared" si="11"/>
        <v>1</v>
      </c>
      <c r="L73">
        <f t="shared" si="9"/>
        <v>0</v>
      </c>
    </row>
    <row r="74" spans="1:12" x14ac:dyDescent="0.25">
      <c r="A74" t="s">
        <v>429</v>
      </c>
      <c r="B74" s="2">
        <v>1</v>
      </c>
      <c r="C74" s="2">
        <v>1</v>
      </c>
      <c r="D74" s="2">
        <v>1</v>
      </c>
      <c r="F74">
        <f t="shared" si="7"/>
        <v>3</v>
      </c>
      <c r="H74">
        <f t="shared" si="8"/>
        <v>1</v>
      </c>
      <c r="J74">
        <f t="shared" si="10"/>
        <v>1</v>
      </c>
      <c r="K74">
        <f t="shared" si="11"/>
        <v>1</v>
      </c>
      <c r="L74">
        <f t="shared" si="9"/>
        <v>1</v>
      </c>
    </row>
    <row r="75" spans="1:12" x14ac:dyDescent="0.25">
      <c r="A75" t="s">
        <v>430</v>
      </c>
      <c r="B75" s="2">
        <v>1</v>
      </c>
      <c r="C75" s="2">
        <v>0</v>
      </c>
      <c r="D75" s="2">
        <v>1</v>
      </c>
      <c r="F75">
        <f t="shared" si="7"/>
        <v>2</v>
      </c>
      <c r="H75">
        <f t="shared" si="8"/>
        <v>1</v>
      </c>
      <c r="J75">
        <f t="shared" si="10"/>
        <v>1</v>
      </c>
      <c r="K75">
        <f t="shared" si="11"/>
        <v>1</v>
      </c>
      <c r="L75">
        <f t="shared" si="9"/>
        <v>0</v>
      </c>
    </row>
    <row r="76" spans="1:12" x14ac:dyDescent="0.25">
      <c r="A76" t="s">
        <v>431</v>
      </c>
      <c r="B76" s="2">
        <v>0</v>
      </c>
      <c r="C76" s="2">
        <v>1</v>
      </c>
      <c r="D76" s="2">
        <v>0</v>
      </c>
      <c r="F76">
        <f t="shared" si="7"/>
        <v>1</v>
      </c>
      <c r="H76">
        <f t="shared" si="8"/>
        <v>0</v>
      </c>
      <c r="J76">
        <f t="shared" si="10"/>
        <v>1</v>
      </c>
      <c r="K76">
        <f t="shared" si="11"/>
        <v>0</v>
      </c>
      <c r="L76">
        <f t="shared" si="9"/>
        <v>0</v>
      </c>
    </row>
    <row r="77" spans="1:12" x14ac:dyDescent="0.25">
      <c r="A77" t="s">
        <v>432</v>
      </c>
      <c r="B77" s="2">
        <v>1</v>
      </c>
      <c r="C77" s="2">
        <v>0</v>
      </c>
      <c r="D77" s="2">
        <v>0</v>
      </c>
      <c r="F77">
        <f t="shared" si="7"/>
        <v>1</v>
      </c>
      <c r="H77">
        <f t="shared" si="8"/>
        <v>0</v>
      </c>
      <c r="J77">
        <f t="shared" si="10"/>
        <v>1</v>
      </c>
      <c r="K77">
        <f t="shared" si="11"/>
        <v>0</v>
      </c>
      <c r="L77">
        <f t="shared" si="9"/>
        <v>0</v>
      </c>
    </row>
    <row r="78" spans="1:12" x14ac:dyDescent="0.25">
      <c r="A78" t="s">
        <v>433</v>
      </c>
      <c r="B78" s="2">
        <v>1</v>
      </c>
      <c r="C78" s="2">
        <v>1</v>
      </c>
      <c r="D78" s="2">
        <v>1</v>
      </c>
      <c r="F78">
        <f t="shared" si="7"/>
        <v>3</v>
      </c>
      <c r="H78">
        <f t="shared" si="8"/>
        <v>1</v>
      </c>
      <c r="J78">
        <f t="shared" si="10"/>
        <v>1</v>
      </c>
      <c r="K78">
        <f t="shared" si="11"/>
        <v>1</v>
      </c>
      <c r="L78">
        <f t="shared" si="9"/>
        <v>1</v>
      </c>
    </row>
    <row r="79" spans="1:12" x14ac:dyDescent="0.25">
      <c r="A79" t="s">
        <v>434</v>
      </c>
      <c r="B79" s="2">
        <v>1</v>
      </c>
      <c r="C79" s="2">
        <v>0</v>
      </c>
      <c r="D79" s="2">
        <v>1</v>
      </c>
      <c r="F79">
        <f t="shared" si="7"/>
        <v>2</v>
      </c>
      <c r="H79">
        <f t="shared" si="8"/>
        <v>1</v>
      </c>
      <c r="J79">
        <f t="shared" si="10"/>
        <v>1</v>
      </c>
      <c r="K79">
        <f t="shared" si="11"/>
        <v>1</v>
      </c>
      <c r="L79">
        <f t="shared" si="9"/>
        <v>0</v>
      </c>
    </row>
    <row r="80" spans="1:12" x14ac:dyDescent="0.25">
      <c r="A80" t="s">
        <v>435</v>
      </c>
      <c r="B80" s="2">
        <v>1</v>
      </c>
      <c r="C80" s="2">
        <v>0</v>
      </c>
      <c r="D80" s="2">
        <v>1</v>
      </c>
      <c r="F80">
        <f t="shared" si="7"/>
        <v>2</v>
      </c>
      <c r="H80">
        <f t="shared" si="8"/>
        <v>1</v>
      </c>
      <c r="J80">
        <f t="shared" si="10"/>
        <v>1</v>
      </c>
      <c r="K80">
        <f t="shared" si="11"/>
        <v>1</v>
      </c>
      <c r="L80">
        <f t="shared" si="9"/>
        <v>0</v>
      </c>
    </row>
    <row r="81" spans="1:12" x14ac:dyDescent="0.25">
      <c r="A81" t="s">
        <v>436</v>
      </c>
      <c r="B81" s="2">
        <v>1</v>
      </c>
      <c r="C81" s="2">
        <v>1</v>
      </c>
      <c r="D81" s="2">
        <v>1</v>
      </c>
      <c r="F81">
        <f t="shared" si="7"/>
        <v>3</v>
      </c>
      <c r="H81">
        <f t="shared" si="8"/>
        <v>1</v>
      </c>
      <c r="J81">
        <f t="shared" si="10"/>
        <v>1</v>
      </c>
      <c r="K81">
        <f t="shared" si="11"/>
        <v>1</v>
      </c>
      <c r="L81">
        <f t="shared" si="9"/>
        <v>1</v>
      </c>
    </row>
    <row r="82" spans="1:12" x14ac:dyDescent="0.25">
      <c r="A82" t="s">
        <v>437</v>
      </c>
      <c r="B82" s="2" t="s">
        <v>3</v>
      </c>
      <c r="C82" s="2" t="s">
        <v>3</v>
      </c>
      <c r="D82" s="2" t="s">
        <v>3</v>
      </c>
      <c r="F82">
        <f t="shared" si="7"/>
        <v>0</v>
      </c>
      <c r="H82">
        <f t="shared" si="8"/>
        <v>0</v>
      </c>
      <c r="J82">
        <f t="shared" si="10"/>
        <v>0</v>
      </c>
      <c r="K82" t="b">
        <f t="shared" si="11"/>
        <v>0</v>
      </c>
      <c r="L82" t="b">
        <f t="shared" si="9"/>
        <v>0</v>
      </c>
    </row>
    <row r="83" spans="1:12" x14ac:dyDescent="0.25">
      <c r="A83" t="s">
        <v>438</v>
      </c>
      <c r="B83" s="2">
        <v>0</v>
      </c>
      <c r="C83" s="2">
        <v>0</v>
      </c>
      <c r="D83" s="2">
        <v>1</v>
      </c>
      <c r="F83">
        <f t="shared" si="7"/>
        <v>1</v>
      </c>
      <c r="H83">
        <f t="shared" si="8"/>
        <v>0</v>
      </c>
      <c r="J83">
        <f t="shared" si="10"/>
        <v>1</v>
      </c>
      <c r="K83">
        <f t="shared" si="11"/>
        <v>0</v>
      </c>
      <c r="L83">
        <f t="shared" si="9"/>
        <v>0</v>
      </c>
    </row>
    <row r="84" spans="1:12" x14ac:dyDescent="0.25">
      <c r="A84" t="s">
        <v>439</v>
      </c>
      <c r="B84" s="2">
        <v>0</v>
      </c>
      <c r="C84" s="2">
        <v>0</v>
      </c>
      <c r="D84" s="2">
        <v>0</v>
      </c>
      <c r="F84">
        <f t="shared" si="7"/>
        <v>0</v>
      </c>
      <c r="H84">
        <f t="shared" si="8"/>
        <v>0</v>
      </c>
      <c r="J84">
        <f t="shared" si="10"/>
        <v>1</v>
      </c>
      <c r="K84">
        <f t="shared" si="11"/>
        <v>0</v>
      </c>
      <c r="L84">
        <f t="shared" si="9"/>
        <v>1</v>
      </c>
    </row>
    <row r="85" spans="1:12" x14ac:dyDescent="0.25">
      <c r="A85" t="s">
        <v>440</v>
      </c>
      <c r="B85" s="2">
        <v>1</v>
      </c>
      <c r="C85" s="2">
        <v>1</v>
      </c>
      <c r="D85" s="2">
        <v>1</v>
      </c>
      <c r="F85">
        <f t="shared" si="7"/>
        <v>3</v>
      </c>
      <c r="H85">
        <f t="shared" si="8"/>
        <v>1</v>
      </c>
      <c r="J85">
        <f t="shared" si="10"/>
        <v>1</v>
      </c>
      <c r="K85">
        <f t="shared" si="11"/>
        <v>1</v>
      </c>
      <c r="L85">
        <f t="shared" si="9"/>
        <v>1</v>
      </c>
    </row>
    <row r="86" spans="1:12" x14ac:dyDescent="0.25">
      <c r="A86" t="s">
        <v>441</v>
      </c>
      <c r="B86" s="2">
        <v>0</v>
      </c>
      <c r="C86" s="2">
        <v>0</v>
      </c>
      <c r="D86" s="2">
        <v>1</v>
      </c>
      <c r="F86">
        <f t="shared" si="7"/>
        <v>1</v>
      </c>
      <c r="H86">
        <f t="shared" si="8"/>
        <v>0</v>
      </c>
      <c r="J86">
        <f t="shared" si="10"/>
        <v>1</v>
      </c>
      <c r="K86">
        <f t="shared" si="11"/>
        <v>0</v>
      </c>
      <c r="L86">
        <f t="shared" si="9"/>
        <v>0</v>
      </c>
    </row>
    <row r="87" spans="1:12" x14ac:dyDescent="0.25">
      <c r="A87" t="s">
        <v>442</v>
      </c>
      <c r="B87" s="2">
        <v>1</v>
      </c>
      <c r="C87" s="2">
        <v>1</v>
      </c>
      <c r="D87" s="2">
        <v>1</v>
      </c>
      <c r="F87">
        <f t="shared" si="7"/>
        <v>3</v>
      </c>
      <c r="H87">
        <f t="shared" si="8"/>
        <v>1</v>
      </c>
      <c r="J87">
        <f t="shared" si="10"/>
        <v>1</v>
      </c>
      <c r="K87">
        <f t="shared" si="11"/>
        <v>1</v>
      </c>
      <c r="L87">
        <f t="shared" si="9"/>
        <v>1</v>
      </c>
    </row>
    <row r="88" spans="1:12" x14ac:dyDescent="0.25">
      <c r="A88" t="s">
        <v>443</v>
      </c>
      <c r="B88" s="2">
        <v>0</v>
      </c>
      <c r="C88" s="2">
        <v>0</v>
      </c>
      <c r="D88" s="2">
        <v>1</v>
      </c>
      <c r="F88">
        <f t="shared" si="7"/>
        <v>1</v>
      </c>
      <c r="H88">
        <f t="shared" si="8"/>
        <v>0</v>
      </c>
      <c r="J88">
        <f t="shared" si="10"/>
        <v>1</v>
      </c>
      <c r="K88">
        <f t="shared" si="11"/>
        <v>0</v>
      </c>
      <c r="L88">
        <f t="shared" si="9"/>
        <v>0</v>
      </c>
    </row>
    <row r="89" spans="1:12" x14ac:dyDescent="0.25">
      <c r="A89" t="s">
        <v>444</v>
      </c>
      <c r="B89" s="2">
        <v>0</v>
      </c>
      <c r="C89" s="2">
        <v>1</v>
      </c>
      <c r="D89" s="2">
        <v>1</v>
      </c>
      <c r="F89">
        <f t="shared" si="7"/>
        <v>2</v>
      </c>
      <c r="H89">
        <f t="shared" si="8"/>
        <v>1</v>
      </c>
      <c r="J89">
        <f t="shared" si="10"/>
        <v>1</v>
      </c>
      <c r="K89">
        <f t="shared" si="11"/>
        <v>1</v>
      </c>
      <c r="L89">
        <f t="shared" si="9"/>
        <v>0</v>
      </c>
    </row>
    <row r="90" spans="1:12" x14ac:dyDescent="0.25">
      <c r="A90" t="s">
        <v>445</v>
      </c>
      <c r="B90" s="2">
        <v>1</v>
      </c>
      <c r="C90" s="2">
        <v>1</v>
      </c>
      <c r="D90" s="2">
        <v>1</v>
      </c>
      <c r="F90">
        <f t="shared" si="7"/>
        <v>3</v>
      </c>
      <c r="H90">
        <f t="shared" si="8"/>
        <v>1</v>
      </c>
      <c r="J90">
        <f t="shared" si="10"/>
        <v>1</v>
      </c>
      <c r="K90">
        <f t="shared" si="11"/>
        <v>1</v>
      </c>
      <c r="L90">
        <f t="shared" si="9"/>
        <v>1</v>
      </c>
    </row>
    <row r="91" spans="1:12" x14ac:dyDescent="0.25">
      <c r="A91" t="s">
        <v>446</v>
      </c>
      <c r="B91" s="2" t="s">
        <v>3</v>
      </c>
      <c r="C91" s="2" t="s">
        <v>3</v>
      </c>
      <c r="D91" s="2" t="s">
        <v>3</v>
      </c>
      <c r="F91">
        <f t="shared" si="7"/>
        <v>0</v>
      </c>
      <c r="H91">
        <f t="shared" si="8"/>
        <v>0</v>
      </c>
      <c r="J91">
        <f t="shared" si="10"/>
        <v>0</v>
      </c>
      <c r="K91" t="b">
        <f t="shared" si="11"/>
        <v>0</v>
      </c>
      <c r="L91" t="b">
        <f t="shared" si="9"/>
        <v>0</v>
      </c>
    </row>
    <row r="92" spans="1:12" x14ac:dyDescent="0.25">
      <c r="A92" t="s">
        <v>447</v>
      </c>
      <c r="B92" s="2">
        <v>1</v>
      </c>
      <c r="C92" s="2">
        <v>1</v>
      </c>
      <c r="D92" s="2">
        <v>1</v>
      </c>
      <c r="F92">
        <f t="shared" si="7"/>
        <v>3</v>
      </c>
      <c r="H92">
        <f t="shared" si="8"/>
        <v>1</v>
      </c>
      <c r="J92">
        <f t="shared" si="10"/>
        <v>1</v>
      </c>
      <c r="K92">
        <f t="shared" si="11"/>
        <v>1</v>
      </c>
      <c r="L92">
        <f t="shared" si="9"/>
        <v>1</v>
      </c>
    </row>
    <row r="93" spans="1:12" x14ac:dyDescent="0.25">
      <c r="A93" t="s">
        <v>448</v>
      </c>
      <c r="B93" s="2" t="s">
        <v>3</v>
      </c>
      <c r="C93" s="2" t="s">
        <v>3</v>
      </c>
      <c r="D93" s="2" t="s">
        <v>3</v>
      </c>
      <c r="F93">
        <f t="shared" si="7"/>
        <v>0</v>
      </c>
      <c r="H93">
        <f t="shared" si="8"/>
        <v>0</v>
      </c>
      <c r="J93">
        <f t="shared" si="10"/>
        <v>0</v>
      </c>
      <c r="K93" t="b">
        <f t="shared" si="11"/>
        <v>0</v>
      </c>
      <c r="L93" t="b">
        <f t="shared" si="9"/>
        <v>0</v>
      </c>
    </row>
    <row r="94" spans="1:12" x14ac:dyDescent="0.25">
      <c r="A94" t="s">
        <v>449</v>
      </c>
      <c r="B94" s="2">
        <v>1</v>
      </c>
      <c r="C94" s="2">
        <v>0</v>
      </c>
      <c r="D94" s="2">
        <v>1</v>
      </c>
      <c r="F94">
        <f t="shared" si="7"/>
        <v>2</v>
      </c>
      <c r="H94">
        <f t="shared" si="8"/>
        <v>1</v>
      </c>
      <c r="J94">
        <f t="shared" si="10"/>
        <v>1</v>
      </c>
      <c r="K94">
        <f t="shared" si="11"/>
        <v>1</v>
      </c>
      <c r="L94">
        <f t="shared" si="9"/>
        <v>0</v>
      </c>
    </row>
    <row r="95" spans="1:12" x14ac:dyDescent="0.25">
      <c r="A95" t="s">
        <v>450</v>
      </c>
      <c r="B95" s="2">
        <v>1</v>
      </c>
      <c r="C95" s="2">
        <v>1</v>
      </c>
      <c r="D95" s="2">
        <v>1</v>
      </c>
      <c r="F95">
        <f t="shared" si="7"/>
        <v>3</v>
      </c>
      <c r="H95">
        <f t="shared" si="8"/>
        <v>1</v>
      </c>
      <c r="J95">
        <f t="shared" si="10"/>
        <v>1</v>
      </c>
      <c r="K95">
        <f t="shared" si="11"/>
        <v>1</v>
      </c>
      <c r="L95">
        <f t="shared" si="9"/>
        <v>1</v>
      </c>
    </row>
    <row r="96" spans="1:12" x14ac:dyDescent="0.25">
      <c r="A96" t="s">
        <v>451</v>
      </c>
      <c r="B96" s="2">
        <v>1</v>
      </c>
      <c r="C96" s="2">
        <v>1</v>
      </c>
      <c r="D96" s="2">
        <v>1</v>
      </c>
      <c r="F96">
        <f t="shared" si="7"/>
        <v>3</v>
      </c>
      <c r="H96">
        <f t="shared" si="8"/>
        <v>1</v>
      </c>
      <c r="J96">
        <f t="shared" si="10"/>
        <v>1</v>
      </c>
      <c r="K96">
        <f t="shared" si="11"/>
        <v>1</v>
      </c>
      <c r="L96">
        <f t="shared" si="9"/>
        <v>1</v>
      </c>
    </row>
    <row r="97" spans="1:12" x14ac:dyDescent="0.25">
      <c r="A97" t="s">
        <v>452</v>
      </c>
      <c r="B97" s="2">
        <v>0</v>
      </c>
      <c r="C97" s="2">
        <v>0</v>
      </c>
      <c r="D97" s="2">
        <v>0</v>
      </c>
      <c r="F97">
        <f t="shared" si="7"/>
        <v>0</v>
      </c>
      <c r="H97">
        <f t="shared" si="8"/>
        <v>0</v>
      </c>
      <c r="J97">
        <f t="shared" si="10"/>
        <v>1</v>
      </c>
      <c r="K97">
        <f t="shared" si="11"/>
        <v>0</v>
      </c>
      <c r="L97">
        <f t="shared" si="9"/>
        <v>1</v>
      </c>
    </row>
    <row r="98" spans="1:12" x14ac:dyDescent="0.25">
      <c r="A98" t="s">
        <v>453</v>
      </c>
      <c r="B98" s="2">
        <v>0</v>
      </c>
      <c r="C98" s="2">
        <v>0</v>
      </c>
      <c r="D98" s="2">
        <v>0</v>
      </c>
      <c r="F98">
        <f t="shared" si="7"/>
        <v>0</v>
      </c>
      <c r="H98">
        <f t="shared" si="8"/>
        <v>0</v>
      </c>
      <c r="J98">
        <f t="shared" si="10"/>
        <v>1</v>
      </c>
      <c r="K98">
        <f t="shared" si="11"/>
        <v>0</v>
      </c>
      <c r="L98">
        <f t="shared" si="9"/>
        <v>1</v>
      </c>
    </row>
    <row r="99" spans="1:12" x14ac:dyDescent="0.25">
      <c r="A99" t="s">
        <v>454</v>
      </c>
      <c r="B99" s="2" t="s">
        <v>3</v>
      </c>
      <c r="C99" s="2" t="s">
        <v>3</v>
      </c>
      <c r="D99" s="2" t="s">
        <v>3</v>
      </c>
      <c r="F99">
        <f t="shared" si="7"/>
        <v>0</v>
      </c>
      <c r="H99">
        <f t="shared" si="8"/>
        <v>0</v>
      </c>
      <c r="J99">
        <f t="shared" si="10"/>
        <v>0</v>
      </c>
      <c r="K99" t="b">
        <f t="shared" si="11"/>
        <v>0</v>
      </c>
      <c r="L99" t="b">
        <f t="shared" si="9"/>
        <v>0</v>
      </c>
    </row>
    <row r="100" spans="1:12" x14ac:dyDescent="0.25">
      <c r="A100" t="s">
        <v>455</v>
      </c>
      <c r="B100" s="2" t="s">
        <v>3</v>
      </c>
      <c r="C100" s="2" t="s">
        <v>3</v>
      </c>
      <c r="D100" s="2" t="s">
        <v>3</v>
      </c>
      <c r="F100">
        <f t="shared" si="7"/>
        <v>0</v>
      </c>
      <c r="H100">
        <f t="shared" si="8"/>
        <v>0</v>
      </c>
      <c r="J100">
        <f t="shared" si="10"/>
        <v>0</v>
      </c>
      <c r="K100" t="b">
        <f t="shared" si="11"/>
        <v>0</v>
      </c>
      <c r="L100" t="b">
        <f t="shared" si="9"/>
        <v>0</v>
      </c>
    </row>
    <row r="101" spans="1:12" x14ac:dyDescent="0.25">
      <c r="A101" t="s">
        <v>456</v>
      </c>
      <c r="B101" s="2" t="s">
        <v>3</v>
      </c>
      <c r="C101" s="2" t="s">
        <v>3</v>
      </c>
      <c r="D101" s="2" t="s">
        <v>3</v>
      </c>
      <c r="F101">
        <f t="shared" si="7"/>
        <v>0</v>
      </c>
      <c r="H101">
        <f t="shared" si="8"/>
        <v>0</v>
      </c>
      <c r="J101">
        <f t="shared" si="10"/>
        <v>0</v>
      </c>
      <c r="K101" t="b">
        <f t="shared" si="11"/>
        <v>0</v>
      </c>
      <c r="L101" t="b">
        <f t="shared" si="9"/>
        <v>0</v>
      </c>
    </row>
    <row r="102" spans="1:12" x14ac:dyDescent="0.25">
      <c r="A102" t="s">
        <v>457</v>
      </c>
      <c r="B102" s="2" t="s">
        <v>3</v>
      </c>
      <c r="C102" s="2" t="s">
        <v>3</v>
      </c>
      <c r="D102" s="2" t="s">
        <v>3</v>
      </c>
      <c r="F102">
        <f t="shared" si="7"/>
        <v>0</v>
      </c>
      <c r="H102">
        <f t="shared" si="8"/>
        <v>0</v>
      </c>
      <c r="J102">
        <f t="shared" si="10"/>
        <v>0</v>
      </c>
      <c r="K102" t="b">
        <f t="shared" si="11"/>
        <v>0</v>
      </c>
      <c r="L102" t="b">
        <f t="shared" si="9"/>
        <v>0</v>
      </c>
    </row>
    <row r="103" spans="1:12" x14ac:dyDescent="0.25">
      <c r="A103" t="s">
        <v>458</v>
      </c>
      <c r="B103" s="2" t="s">
        <v>3</v>
      </c>
      <c r="C103" s="2" t="s">
        <v>3</v>
      </c>
      <c r="D103" s="2" t="s">
        <v>3</v>
      </c>
      <c r="F103">
        <f t="shared" si="7"/>
        <v>0</v>
      </c>
      <c r="H103">
        <f t="shared" si="8"/>
        <v>0</v>
      </c>
      <c r="J103">
        <f t="shared" si="10"/>
        <v>0</v>
      </c>
      <c r="K103" t="b">
        <f t="shared" si="11"/>
        <v>0</v>
      </c>
      <c r="L103" t="b">
        <f t="shared" si="9"/>
        <v>0</v>
      </c>
    </row>
    <row r="104" spans="1:12" x14ac:dyDescent="0.25">
      <c r="A104" t="s">
        <v>459</v>
      </c>
      <c r="B104" s="2">
        <v>0</v>
      </c>
      <c r="C104" s="2">
        <v>0</v>
      </c>
      <c r="D104" s="2">
        <v>0</v>
      </c>
      <c r="F104">
        <f t="shared" si="7"/>
        <v>0</v>
      </c>
      <c r="H104">
        <f t="shared" si="8"/>
        <v>0</v>
      </c>
      <c r="J104">
        <f t="shared" si="10"/>
        <v>1</v>
      </c>
      <c r="K104">
        <f t="shared" si="11"/>
        <v>0</v>
      </c>
      <c r="L104">
        <f t="shared" si="9"/>
        <v>1</v>
      </c>
    </row>
    <row r="105" spans="1:12" x14ac:dyDescent="0.25">
      <c r="A105" t="s">
        <v>460</v>
      </c>
      <c r="B105" s="2">
        <v>1</v>
      </c>
      <c r="C105" s="2">
        <v>0</v>
      </c>
      <c r="D105" s="2">
        <v>1</v>
      </c>
      <c r="F105">
        <f t="shared" si="7"/>
        <v>2</v>
      </c>
      <c r="H105">
        <f t="shared" si="8"/>
        <v>1</v>
      </c>
      <c r="J105">
        <f t="shared" si="10"/>
        <v>1</v>
      </c>
      <c r="K105">
        <f t="shared" si="11"/>
        <v>1</v>
      </c>
      <c r="L105">
        <f t="shared" si="9"/>
        <v>0</v>
      </c>
    </row>
    <row r="106" spans="1:12" x14ac:dyDescent="0.25">
      <c r="A106" t="s">
        <v>461</v>
      </c>
      <c r="B106" s="2">
        <v>0</v>
      </c>
      <c r="C106" s="2">
        <v>0</v>
      </c>
      <c r="D106" s="2">
        <v>0</v>
      </c>
      <c r="F106">
        <f t="shared" si="7"/>
        <v>0</v>
      </c>
      <c r="H106">
        <f t="shared" si="8"/>
        <v>0</v>
      </c>
      <c r="J106">
        <f t="shared" si="10"/>
        <v>1</v>
      </c>
      <c r="K106">
        <f t="shared" si="11"/>
        <v>0</v>
      </c>
      <c r="L106">
        <f t="shared" si="9"/>
        <v>1</v>
      </c>
    </row>
    <row r="107" spans="1:12" x14ac:dyDescent="0.25">
      <c r="A107" t="s">
        <v>462</v>
      </c>
      <c r="B107" s="2">
        <v>0</v>
      </c>
      <c r="C107" s="2">
        <v>0</v>
      </c>
      <c r="D107" s="2">
        <v>0</v>
      </c>
      <c r="F107">
        <f t="shared" si="7"/>
        <v>0</v>
      </c>
      <c r="H107">
        <f t="shared" si="8"/>
        <v>0</v>
      </c>
      <c r="J107">
        <f t="shared" si="10"/>
        <v>1</v>
      </c>
      <c r="K107">
        <f t="shared" si="11"/>
        <v>0</v>
      </c>
      <c r="L107">
        <f t="shared" si="9"/>
        <v>1</v>
      </c>
    </row>
    <row r="108" spans="1:12" x14ac:dyDescent="0.25">
      <c r="A108" t="s">
        <v>463</v>
      </c>
      <c r="B108" s="2">
        <v>1</v>
      </c>
      <c r="C108" s="2">
        <v>1</v>
      </c>
      <c r="D108" s="2">
        <v>1</v>
      </c>
      <c r="F108">
        <f t="shared" si="7"/>
        <v>3</v>
      </c>
      <c r="H108">
        <f t="shared" si="8"/>
        <v>1</v>
      </c>
      <c r="J108">
        <f t="shared" si="10"/>
        <v>1</v>
      </c>
      <c r="K108">
        <f t="shared" si="11"/>
        <v>1</v>
      </c>
      <c r="L108">
        <f t="shared" si="9"/>
        <v>1</v>
      </c>
    </row>
    <row r="109" spans="1:12" x14ac:dyDescent="0.25">
      <c r="A109" t="s">
        <v>464</v>
      </c>
      <c r="B109" s="2">
        <v>1</v>
      </c>
      <c r="C109" s="2">
        <v>1</v>
      </c>
      <c r="D109" s="2">
        <v>1</v>
      </c>
      <c r="F109">
        <f t="shared" si="7"/>
        <v>3</v>
      </c>
      <c r="H109">
        <f t="shared" si="8"/>
        <v>1</v>
      </c>
      <c r="J109">
        <f t="shared" si="10"/>
        <v>1</v>
      </c>
      <c r="K109">
        <f t="shared" si="11"/>
        <v>1</v>
      </c>
      <c r="L109">
        <f t="shared" si="9"/>
        <v>1</v>
      </c>
    </row>
    <row r="110" spans="1:12" x14ac:dyDescent="0.25">
      <c r="A110" t="s">
        <v>465</v>
      </c>
      <c r="B110" s="2">
        <v>0</v>
      </c>
      <c r="C110" s="2">
        <v>0</v>
      </c>
      <c r="D110" s="2">
        <v>0</v>
      </c>
      <c r="F110">
        <f t="shared" si="7"/>
        <v>0</v>
      </c>
      <c r="H110">
        <f t="shared" si="8"/>
        <v>0</v>
      </c>
      <c r="J110">
        <f t="shared" si="10"/>
        <v>1</v>
      </c>
      <c r="K110">
        <f t="shared" si="11"/>
        <v>0</v>
      </c>
      <c r="L110">
        <f t="shared" si="9"/>
        <v>1</v>
      </c>
    </row>
    <row r="111" spans="1:12" x14ac:dyDescent="0.25">
      <c r="A111" t="s">
        <v>466</v>
      </c>
      <c r="B111" s="2">
        <v>1</v>
      </c>
      <c r="C111" s="2">
        <v>0</v>
      </c>
      <c r="D111" s="2">
        <v>1</v>
      </c>
      <c r="F111">
        <f t="shared" si="7"/>
        <v>2</v>
      </c>
      <c r="H111">
        <f t="shared" si="8"/>
        <v>1</v>
      </c>
      <c r="J111">
        <f t="shared" si="10"/>
        <v>1</v>
      </c>
      <c r="K111">
        <f t="shared" si="11"/>
        <v>1</v>
      </c>
      <c r="L111">
        <f t="shared" si="9"/>
        <v>0</v>
      </c>
    </row>
    <row r="112" spans="1:12" x14ac:dyDescent="0.25">
      <c r="A112" t="s">
        <v>467</v>
      </c>
      <c r="B112" s="2">
        <v>0</v>
      </c>
      <c r="C112" s="2">
        <v>0</v>
      </c>
      <c r="D112" s="2">
        <v>0</v>
      </c>
      <c r="F112">
        <f t="shared" si="7"/>
        <v>0</v>
      </c>
      <c r="H112">
        <f t="shared" si="8"/>
        <v>0</v>
      </c>
      <c r="J112">
        <f t="shared" si="10"/>
        <v>1</v>
      </c>
      <c r="K112">
        <f t="shared" si="11"/>
        <v>0</v>
      </c>
      <c r="L112">
        <f t="shared" si="9"/>
        <v>1</v>
      </c>
    </row>
    <row r="113" spans="1:12" x14ac:dyDescent="0.25">
      <c r="A113" t="s">
        <v>468</v>
      </c>
      <c r="B113" s="2">
        <v>0</v>
      </c>
      <c r="C113" s="2">
        <v>0</v>
      </c>
      <c r="D113" s="2">
        <v>1</v>
      </c>
      <c r="F113">
        <f t="shared" si="7"/>
        <v>1</v>
      </c>
      <c r="H113">
        <f t="shared" si="8"/>
        <v>0</v>
      </c>
      <c r="J113">
        <f t="shared" si="10"/>
        <v>1</v>
      </c>
      <c r="K113">
        <f t="shared" si="11"/>
        <v>0</v>
      </c>
      <c r="L113">
        <f t="shared" si="9"/>
        <v>0</v>
      </c>
    </row>
    <row r="114" spans="1:12" x14ac:dyDescent="0.25">
      <c r="A114" t="s">
        <v>469</v>
      </c>
      <c r="B114" s="2">
        <v>0</v>
      </c>
      <c r="C114" s="2">
        <v>0</v>
      </c>
      <c r="D114" s="2">
        <v>0</v>
      </c>
      <c r="F114">
        <f t="shared" si="7"/>
        <v>0</v>
      </c>
      <c r="H114">
        <f t="shared" si="8"/>
        <v>0</v>
      </c>
      <c r="J114">
        <f t="shared" si="10"/>
        <v>1</v>
      </c>
      <c r="K114">
        <f t="shared" si="11"/>
        <v>0</v>
      </c>
      <c r="L114">
        <f t="shared" si="9"/>
        <v>1</v>
      </c>
    </row>
    <row r="115" spans="1:12" x14ac:dyDescent="0.25">
      <c r="A115" t="s">
        <v>470</v>
      </c>
      <c r="B115" s="2">
        <v>0</v>
      </c>
      <c r="C115" s="2">
        <v>0</v>
      </c>
      <c r="D115" s="2">
        <v>0</v>
      </c>
      <c r="F115">
        <f t="shared" si="7"/>
        <v>0</v>
      </c>
      <c r="H115">
        <f t="shared" si="8"/>
        <v>0</v>
      </c>
      <c r="J115">
        <f t="shared" si="10"/>
        <v>1</v>
      </c>
      <c r="K115">
        <f t="shared" si="11"/>
        <v>0</v>
      </c>
      <c r="L115">
        <f t="shared" si="9"/>
        <v>1</v>
      </c>
    </row>
    <row r="116" spans="1:12" x14ac:dyDescent="0.25">
      <c r="A116" t="s">
        <v>471</v>
      </c>
      <c r="B116" s="2" t="s">
        <v>3</v>
      </c>
      <c r="C116" s="2" t="s">
        <v>3</v>
      </c>
      <c r="D116" s="2" t="s">
        <v>3</v>
      </c>
      <c r="F116">
        <f t="shared" si="7"/>
        <v>0</v>
      </c>
      <c r="H116">
        <f t="shared" si="8"/>
        <v>0</v>
      </c>
      <c r="J116">
        <f t="shared" si="10"/>
        <v>0</v>
      </c>
      <c r="K116" t="b">
        <f t="shared" si="11"/>
        <v>0</v>
      </c>
      <c r="L116" t="b">
        <f t="shared" si="9"/>
        <v>0</v>
      </c>
    </row>
    <row r="117" spans="1:12" x14ac:dyDescent="0.25">
      <c r="A117" t="s">
        <v>472</v>
      </c>
      <c r="B117" s="2">
        <v>0</v>
      </c>
      <c r="C117" s="2">
        <v>0</v>
      </c>
      <c r="D117" s="2">
        <v>0</v>
      </c>
      <c r="F117">
        <f t="shared" si="7"/>
        <v>0</v>
      </c>
      <c r="H117">
        <f t="shared" si="8"/>
        <v>0</v>
      </c>
      <c r="J117">
        <f t="shared" si="10"/>
        <v>1</v>
      </c>
      <c r="K117">
        <f t="shared" si="11"/>
        <v>0</v>
      </c>
      <c r="L117">
        <f t="shared" si="9"/>
        <v>1</v>
      </c>
    </row>
    <row r="118" spans="1:12" x14ac:dyDescent="0.25">
      <c r="A118" t="s">
        <v>473</v>
      </c>
      <c r="B118" s="2">
        <v>0</v>
      </c>
      <c r="C118" s="2">
        <v>0</v>
      </c>
      <c r="D118" s="2">
        <v>0</v>
      </c>
      <c r="F118">
        <f t="shared" si="7"/>
        <v>0</v>
      </c>
      <c r="H118">
        <f t="shared" si="8"/>
        <v>0</v>
      </c>
      <c r="J118">
        <f t="shared" si="10"/>
        <v>1</v>
      </c>
      <c r="K118">
        <f t="shared" si="11"/>
        <v>0</v>
      </c>
      <c r="L118">
        <f t="shared" si="9"/>
        <v>1</v>
      </c>
    </row>
    <row r="119" spans="1:12" x14ac:dyDescent="0.25">
      <c r="A119" t="s">
        <v>474</v>
      </c>
      <c r="B119" s="2">
        <v>0</v>
      </c>
      <c r="C119" s="2">
        <v>1</v>
      </c>
      <c r="D119" s="2">
        <v>1</v>
      </c>
      <c r="F119">
        <f t="shared" si="7"/>
        <v>2</v>
      </c>
      <c r="H119">
        <f t="shared" si="8"/>
        <v>1</v>
      </c>
      <c r="J119">
        <f t="shared" si="10"/>
        <v>1</v>
      </c>
      <c r="K119">
        <f t="shared" si="11"/>
        <v>1</v>
      </c>
      <c r="L119">
        <f t="shared" si="9"/>
        <v>0</v>
      </c>
    </row>
    <row r="120" spans="1:12" x14ac:dyDescent="0.25">
      <c r="A120" t="s">
        <v>475</v>
      </c>
      <c r="B120" s="2">
        <v>1</v>
      </c>
      <c r="C120" s="2">
        <v>0</v>
      </c>
      <c r="D120" s="2">
        <v>0</v>
      </c>
      <c r="F120">
        <f t="shared" si="7"/>
        <v>1</v>
      </c>
      <c r="H120">
        <f t="shared" si="8"/>
        <v>0</v>
      </c>
      <c r="J120">
        <f t="shared" si="10"/>
        <v>1</v>
      </c>
      <c r="K120">
        <f t="shared" si="11"/>
        <v>0</v>
      </c>
      <c r="L120">
        <f t="shared" si="9"/>
        <v>0</v>
      </c>
    </row>
    <row r="121" spans="1:12" x14ac:dyDescent="0.25">
      <c r="A121" t="s">
        <v>476</v>
      </c>
      <c r="B121" s="2" t="s">
        <v>3</v>
      </c>
      <c r="C121" s="2" t="s">
        <v>3</v>
      </c>
      <c r="D121" s="2" t="s">
        <v>3</v>
      </c>
      <c r="F121">
        <f t="shared" si="7"/>
        <v>0</v>
      </c>
      <c r="H121">
        <f t="shared" si="8"/>
        <v>0</v>
      </c>
      <c r="J121">
        <f t="shared" si="10"/>
        <v>0</v>
      </c>
      <c r="K121" t="b">
        <f t="shared" si="11"/>
        <v>0</v>
      </c>
      <c r="L121" t="b">
        <f t="shared" si="9"/>
        <v>0</v>
      </c>
    </row>
    <row r="122" spans="1:12" x14ac:dyDescent="0.25">
      <c r="A122" t="s">
        <v>477</v>
      </c>
      <c r="B122" s="2">
        <v>0</v>
      </c>
      <c r="C122" s="2">
        <v>1</v>
      </c>
      <c r="D122" s="2">
        <v>0</v>
      </c>
      <c r="F122">
        <f t="shared" si="7"/>
        <v>1</v>
      </c>
      <c r="H122">
        <f t="shared" si="8"/>
        <v>0</v>
      </c>
      <c r="J122">
        <f t="shared" si="10"/>
        <v>1</v>
      </c>
      <c r="K122">
        <f t="shared" si="11"/>
        <v>0</v>
      </c>
      <c r="L122">
        <f t="shared" si="9"/>
        <v>0</v>
      </c>
    </row>
    <row r="123" spans="1:12" x14ac:dyDescent="0.25">
      <c r="A123" t="s">
        <v>478</v>
      </c>
      <c r="B123" s="2" t="s">
        <v>3</v>
      </c>
      <c r="C123" s="2" t="s">
        <v>3</v>
      </c>
      <c r="D123" s="2" t="s">
        <v>3</v>
      </c>
      <c r="F123">
        <f t="shared" si="7"/>
        <v>0</v>
      </c>
      <c r="H123">
        <f t="shared" si="8"/>
        <v>0</v>
      </c>
      <c r="J123">
        <f t="shared" si="10"/>
        <v>0</v>
      </c>
      <c r="K123" t="b">
        <f t="shared" si="11"/>
        <v>0</v>
      </c>
      <c r="L123" t="b">
        <f t="shared" si="9"/>
        <v>0</v>
      </c>
    </row>
    <row r="124" spans="1:12" x14ac:dyDescent="0.25">
      <c r="A124" t="s">
        <v>479</v>
      </c>
      <c r="B124" s="2" t="s">
        <v>3</v>
      </c>
      <c r="C124" s="2" t="s">
        <v>3</v>
      </c>
      <c r="D124" s="2" t="s">
        <v>3</v>
      </c>
      <c r="F124">
        <f t="shared" si="7"/>
        <v>0</v>
      </c>
      <c r="H124">
        <f t="shared" si="8"/>
        <v>0</v>
      </c>
      <c r="J124">
        <f t="shared" si="10"/>
        <v>0</v>
      </c>
      <c r="K124" t="b">
        <f t="shared" si="11"/>
        <v>0</v>
      </c>
      <c r="L124" t="b">
        <f t="shared" si="9"/>
        <v>0</v>
      </c>
    </row>
    <row r="125" spans="1:12" x14ac:dyDescent="0.25">
      <c r="A125" t="s">
        <v>480</v>
      </c>
      <c r="B125" s="2" t="s">
        <v>3</v>
      </c>
      <c r="C125" s="2" t="s">
        <v>3</v>
      </c>
      <c r="D125" s="2" t="s">
        <v>3</v>
      </c>
      <c r="F125">
        <f t="shared" si="7"/>
        <v>0</v>
      </c>
      <c r="H125">
        <f t="shared" si="8"/>
        <v>0</v>
      </c>
      <c r="J125">
        <f t="shared" si="10"/>
        <v>0</v>
      </c>
      <c r="K125" t="b">
        <f t="shared" si="11"/>
        <v>0</v>
      </c>
      <c r="L125" t="b">
        <f t="shared" si="9"/>
        <v>0</v>
      </c>
    </row>
    <row r="126" spans="1:12" x14ac:dyDescent="0.25">
      <c r="A126" t="s">
        <v>481</v>
      </c>
      <c r="B126" s="2" t="s">
        <v>3</v>
      </c>
      <c r="C126" s="2" t="s">
        <v>3</v>
      </c>
      <c r="D126" s="2" t="s">
        <v>3</v>
      </c>
      <c r="F126">
        <f t="shared" si="7"/>
        <v>0</v>
      </c>
      <c r="H126">
        <f t="shared" si="8"/>
        <v>0</v>
      </c>
      <c r="J126">
        <f t="shared" si="10"/>
        <v>0</v>
      </c>
      <c r="K126" t="b">
        <f t="shared" si="11"/>
        <v>0</v>
      </c>
      <c r="L126" t="b">
        <f t="shared" si="9"/>
        <v>0</v>
      </c>
    </row>
    <row r="127" spans="1:12" x14ac:dyDescent="0.25">
      <c r="A127" t="s">
        <v>482</v>
      </c>
      <c r="B127" s="2" t="s">
        <v>3</v>
      </c>
      <c r="C127" s="2" t="s">
        <v>3</v>
      </c>
      <c r="D127" s="2" t="s">
        <v>3</v>
      </c>
      <c r="F127">
        <f t="shared" si="7"/>
        <v>0</v>
      </c>
      <c r="H127">
        <f t="shared" si="8"/>
        <v>0</v>
      </c>
      <c r="J127">
        <f t="shared" si="10"/>
        <v>0</v>
      </c>
      <c r="K127" t="b">
        <f t="shared" si="11"/>
        <v>0</v>
      </c>
      <c r="L127" t="b">
        <f t="shared" si="9"/>
        <v>0</v>
      </c>
    </row>
    <row r="128" spans="1:12" x14ac:dyDescent="0.25">
      <c r="A128" t="s">
        <v>483</v>
      </c>
      <c r="B128" s="2" t="s">
        <v>3</v>
      </c>
      <c r="C128" s="2" t="s">
        <v>3</v>
      </c>
      <c r="D128" s="2" t="s">
        <v>3</v>
      </c>
      <c r="F128">
        <f t="shared" si="7"/>
        <v>0</v>
      </c>
      <c r="H128">
        <f t="shared" si="8"/>
        <v>0</v>
      </c>
      <c r="J128">
        <f t="shared" si="10"/>
        <v>0</v>
      </c>
      <c r="K128" t="b">
        <f t="shared" si="11"/>
        <v>0</v>
      </c>
      <c r="L128" t="b">
        <f t="shared" si="9"/>
        <v>0</v>
      </c>
    </row>
    <row r="129" spans="1:12" x14ac:dyDescent="0.25">
      <c r="A129" t="s">
        <v>484</v>
      </c>
      <c r="B129" s="2" t="s">
        <v>3</v>
      </c>
      <c r="C129" s="2" t="s">
        <v>3</v>
      </c>
      <c r="D129" s="2" t="s">
        <v>3</v>
      </c>
      <c r="F129">
        <f t="shared" si="7"/>
        <v>0</v>
      </c>
      <c r="H129">
        <f t="shared" si="8"/>
        <v>0</v>
      </c>
      <c r="J129">
        <f t="shared" si="10"/>
        <v>0</v>
      </c>
      <c r="K129" t="b">
        <f t="shared" si="11"/>
        <v>0</v>
      </c>
      <c r="L129" t="b">
        <f t="shared" si="9"/>
        <v>0</v>
      </c>
    </row>
    <row r="130" spans="1:12" x14ac:dyDescent="0.25">
      <c r="A130" t="s">
        <v>485</v>
      </c>
      <c r="B130" s="2" t="s">
        <v>3</v>
      </c>
      <c r="C130" s="2" t="s">
        <v>3</v>
      </c>
      <c r="D130" s="2" t="s">
        <v>3</v>
      </c>
      <c r="F130">
        <f t="shared" si="7"/>
        <v>0</v>
      </c>
      <c r="H130">
        <f t="shared" si="8"/>
        <v>0</v>
      </c>
      <c r="J130">
        <f t="shared" si="10"/>
        <v>0</v>
      </c>
      <c r="K130" t="b">
        <f t="shared" si="11"/>
        <v>0</v>
      </c>
      <c r="L130" t="b">
        <f t="shared" si="9"/>
        <v>0</v>
      </c>
    </row>
    <row r="131" spans="1:12" x14ac:dyDescent="0.25">
      <c r="A131" t="s">
        <v>486</v>
      </c>
      <c r="B131" s="2" t="s">
        <v>3</v>
      </c>
      <c r="C131" s="2" t="s">
        <v>3</v>
      </c>
      <c r="D131" s="2" t="s">
        <v>3</v>
      </c>
      <c r="F131">
        <f t="shared" ref="F131:F164" si="12">SUM(B131,C131,D131)</f>
        <v>0</v>
      </c>
      <c r="H131">
        <f t="shared" ref="H131:H164" si="13">IF(F131 &gt; 1,1,0)</f>
        <v>0</v>
      </c>
      <c r="J131">
        <f t="shared" si="10"/>
        <v>0</v>
      </c>
      <c r="K131" t="b">
        <f t="shared" si="11"/>
        <v>0</v>
      </c>
      <c r="L131" t="b">
        <f t="shared" si="9"/>
        <v>0</v>
      </c>
    </row>
    <row r="132" spans="1:12" x14ac:dyDescent="0.25">
      <c r="A132" t="s">
        <v>487</v>
      </c>
      <c r="B132" s="2" t="s">
        <v>3</v>
      </c>
      <c r="C132" s="2" t="s">
        <v>3</v>
      </c>
      <c r="D132" s="2" t="s">
        <v>3</v>
      </c>
      <c r="F132">
        <f t="shared" si="12"/>
        <v>0</v>
      </c>
      <c r="H132">
        <f t="shared" si="13"/>
        <v>0</v>
      </c>
      <c r="J132">
        <f t="shared" si="10"/>
        <v>0</v>
      </c>
      <c r="K132" t="b">
        <f t="shared" si="11"/>
        <v>0</v>
      </c>
      <c r="L132" t="b">
        <f t="shared" ref="L132:L164" si="14">IF(K132=FALSE, FALSE, IF(OR(F132=3, F132=0), 1,0))</f>
        <v>0</v>
      </c>
    </row>
    <row r="133" spans="1:12" x14ac:dyDescent="0.25">
      <c r="A133" t="s">
        <v>488</v>
      </c>
      <c r="B133" s="2" t="s">
        <v>3</v>
      </c>
      <c r="C133" s="2" t="s">
        <v>3</v>
      </c>
      <c r="D133" s="2" t="s">
        <v>3</v>
      </c>
      <c r="F133">
        <f t="shared" si="12"/>
        <v>0</v>
      </c>
      <c r="H133">
        <f t="shared" si="13"/>
        <v>0</v>
      </c>
      <c r="J133">
        <f t="shared" ref="J133:J165" si="15">IF(ISNUMBER(B133)=TRUE,1,0)</f>
        <v>0</v>
      </c>
      <c r="K133" t="b">
        <f t="shared" ref="K133:K165" si="16">IF(J133 = 1,IF(F133 &gt; 1,1,0), FALSE)</f>
        <v>0</v>
      </c>
      <c r="L133" t="b">
        <f t="shared" si="14"/>
        <v>0</v>
      </c>
    </row>
    <row r="134" spans="1:12" x14ac:dyDescent="0.25">
      <c r="A134" t="s">
        <v>489</v>
      </c>
      <c r="B134" s="2">
        <v>1</v>
      </c>
      <c r="C134" s="2">
        <v>1</v>
      </c>
      <c r="D134" s="2">
        <v>1</v>
      </c>
      <c r="F134">
        <f t="shared" si="12"/>
        <v>3</v>
      </c>
      <c r="H134">
        <f t="shared" si="13"/>
        <v>1</v>
      </c>
      <c r="J134">
        <f t="shared" si="15"/>
        <v>1</v>
      </c>
      <c r="K134">
        <f t="shared" si="16"/>
        <v>1</v>
      </c>
      <c r="L134">
        <f t="shared" si="14"/>
        <v>1</v>
      </c>
    </row>
    <row r="135" spans="1:12" x14ac:dyDescent="0.25">
      <c r="A135" t="s">
        <v>490</v>
      </c>
      <c r="B135" s="2">
        <v>1</v>
      </c>
      <c r="C135" s="2">
        <v>1</v>
      </c>
      <c r="D135" s="2">
        <v>1</v>
      </c>
      <c r="F135">
        <f t="shared" si="12"/>
        <v>3</v>
      </c>
      <c r="H135">
        <f t="shared" si="13"/>
        <v>1</v>
      </c>
      <c r="J135">
        <f t="shared" si="15"/>
        <v>1</v>
      </c>
      <c r="K135">
        <f t="shared" si="16"/>
        <v>1</v>
      </c>
      <c r="L135">
        <f t="shared" si="14"/>
        <v>1</v>
      </c>
    </row>
    <row r="136" spans="1:12" x14ac:dyDescent="0.25">
      <c r="A136" t="s">
        <v>491</v>
      </c>
      <c r="B136" s="2">
        <v>1</v>
      </c>
      <c r="C136" s="2">
        <v>1</v>
      </c>
      <c r="D136" s="2">
        <v>1</v>
      </c>
      <c r="F136">
        <f t="shared" si="12"/>
        <v>3</v>
      </c>
      <c r="H136">
        <f t="shared" si="13"/>
        <v>1</v>
      </c>
      <c r="J136">
        <f t="shared" si="15"/>
        <v>1</v>
      </c>
      <c r="K136">
        <f t="shared" si="16"/>
        <v>1</v>
      </c>
      <c r="L136">
        <f t="shared" si="14"/>
        <v>1</v>
      </c>
    </row>
    <row r="137" spans="1:12" x14ac:dyDescent="0.25">
      <c r="A137" t="s">
        <v>492</v>
      </c>
      <c r="B137" s="2">
        <v>1</v>
      </c>
      <c r="C137" s="2">
        <v>1</v>
      </c>
      <c r="D137" s="2">
        <v>1</v>
      </c>
      <c r="F137">
        <f t="shared" si="12"/>
        <v>3</v>
      </c>
      <c r="H137">
        <f t="shared" si="13"/>
        <v>1</v>
      </c>
      <c r="J137">
        <f t="shared" si="15"/>
        <v>1</v>
      </c>
      <c r="K137">
        <f t="shared" si="16"/>
        <v>1</v>
      </c>
      <c r="L137">
        <f t="shared" si="14"/>
        <v>1</v>
      </c>
    </row>
    <row r="138" spans="1:12" x14ac:dyDescent="0.25">
      <c r="A138" t="s">
        <v>493</v>
      </c>
      <c r="B138" s="2">
        <v>1</v>
      </c>
      <c r="C138" s="2">
        <v>1</v>
      </c>
      <c r="D138" s="2">
        <v>1</v>
      </c>
      <c r="F138">
        <f t="shared" si="12"/>
        <v>3</v>
      </c>
      <c r="H138">
        <f t="shared" si="13"/>
        <v>1</v>
      </c>
      <c r="J138">
        <f t="shared" si="15"/>
        <v>1</v>
      </c>
      <c r="K138">
        <f t="shared" si="16"/>
        <v>1</v>
      </c>
      <c r="L138">
        <f t="shared" si="14"/>
        <v>1</v>
      </c>
    </row>
    <row r="139" spans="1:12" x14ac:dyDescent="0.25">
      <c r="A139" t="s">
        <v>494</v>
      </c>
      <c r="B139" s="2">
        <v>1</v>
      </c>
      <c r="C139" s="2">
        <v>1</v>
      </c>
      <c r="D139" s="2">
        <v>1</v>
      </c>
      <c r="F139">
        <f t="shared" si="12"/>
        <v>3</v>
      </c>
      <c r="H139">
        <f t="shared" si="13"/>
        <v>1</v>
      </c>
      <c r="J139">
        <f t="shared" si="15"/>
        <v>1</v>
      </c>
      <c r="K139">
        <f t="shared" si="16"/>
        <v>1</v>
      </c>
      <c r="L139">
        <f t="shared" si="14"/>
        <v>1</v>
      </c>
    </row>
    <row r="140" spans="1:12" x14ac:dyDescent="0.25">
      <c r="A140" t="s">
        <v>495</v>
      </c>
      <c r="B140" s="2">
        <v>1</v>
      </c>
      <c r="C140" s="2">
        <v>1</v>
      </c>
      <c r="D140" s="2">
        <v>1</v>
      </c>
      <c r="F140">
        <f t="shared" si="12"/>
        <v>3</v>
      </c>
      <c r="H140">
        <f t="shared" si="13"/>
        <v>1</v>
      </c>
      <c r="J140">
        <f t="shared" si="15"/>
        <v>1</v>
      </c>
      <c r="K140">
        <f t="shared" si="16"/>
        <v>1</v>
      </c>
      <c r="L140">
        <f t="shared" si="14"/>
        <v>1</v>
      </c>
    </row>
    <row r="141" spans="1:12" x14ac:dyDescent="0.25">
      <c r="A141" t="s">
        <v>496</v>
      </c>
      <c r="B141" s="2" t="s">
        <v>3</v>
      </c>
      <c r="C141" s="2" t="s">
        <v>3</v>
      </c>
      <c r="D141" s="2" t="s">
        <v>3</v>
      </c>
      <c r="F141">
        <f t="shared" si="12"/>
        <v>0</v>
      </c>
      <c r="H141">
        <f t="shared" si="13"/>
        <v>0</v>
      </c>
      <c r="J141">
        <f t="shared" si="15"/>
        <v>0</v>
      </c>
      <c r="K141" t="b">
        <f t="shared" si="16"/>
        <v>0</v>
      </c>
      <c r="L141" t="b">
        <f t="shared" si="14"/>
        <v>0</v>
      </c>
    </row>
    <row r="142" spans="1:12" x14ac:dyDescent="0.25">
      <c r="A142" t="s">
        <v>497</v>
      </c>
      <c r="B142" s="2" t="s">
        <v>3</v>
      </c>
      <c r="C142" s="2" t="s">
        <v>3</v>
      </c>
      <c r="D142" s="2" t="s">
        <v>3</v>
      </c>
      <c r="F142">
        <f t="shared" si="12"/>
        <v>0</v>
      </c>
      <c r="H142">
        <f t="shared" si="13"/>
        <v>0</v>
      </c>
      <c r="J142">
        <f t="shared" si="15"/>
        <v>0</v>
      </c>
      <c r="K142" t="b">
        <f t="shared" si="16"/>
        <v>0</v>
      </c>
      <c r="L142" t="b">
        <f t="shared" si="14"/>
        <v>0</v>
      </c>
    </row>
    <row r="143" spans="1:12" x14ac:dyDescent="0.25">
      <c r="A143" t="s">
        <v>498</v>
      </c>
      <c r="B143" s="2">
        <v>1</v>
      </c>
      <c r="C143" s="2">
        <v>1</v>
      </c>
      <c r="D143" s="2">
        <v>1</v>
      </c>
      <c r="F143">
        <f t="shared" si="12"/>
        <v>3</v>
      </c>
      <c r="H143">
        <f t="shared" si="13"/>
        <v>1</v>
      </c>
      <c r="J143">
        <f t="shared" si="15"/>
        <v>1</v>
      </c>
      <c r="K143">
        <f t="shared" si="16"/>
        <v>1</v>
      </c>
      <c r="L143">
        <f t="shared" si="14"/>
        <v>1</v>
      </c>
    </row>
    <row r="144" spans="1:12" x14ac:dyDescent="0.25">
      <c r="A144" t="s">
        <v>499</v>
      </c>
      <c r="B144" s="2">
        <v>0</v>
      </c>
      <c r="C144" s="2">
        <v>0</v>
      </c>
      <c r="D144" s="2">
        <v>0</v>
      </c>
      <c r="F144">
        <f t="shared" si="12"/>
        <v>0</v>
      </c>
      <c r="H144">
        <f t="shared" si="13"/>
        <v>0</v>
      </c>
      <c r="J144">
        <f t="shared" si="15"/>
        <v>1</v>
      </c>
      <c r="K144">
        <f t="shared" si="16"/>
        <v>0</v>
      </c>
      <c r="L144">
        <f t="shared" si="14"/>
        <v>1</v>
      </c>
    </row>
    <row r="145" spans="1:12" x14ac:dyDescent="0.25">
      <c r="A145" t="s">
        <v>500</v>
      </c>
      <c r="B145" s="2" t="s">
        <v>3</v>
      </c>
      <c r="C145" s="2" t="s">
        <v>3</v>
      </c>
      <c r="D145" s="2" t="s">
        <v>3</v>
      </c>
      <c r="F145">
        <f t="shared" si="12"/>
        <v>0</v>
      </c>
      <c r="H145">
        <f t="shared" si="13"/>
        <v>0</v>
      </c>
      <c r="J145">
        <f t="shared" si="15"/>
        <v>0</v>
      </c>
      <c r="K145" t="b">
        <f t="shared" si="16"/>
        <v>0</v>
      </c>
      <c r="L145" t="b">
        <f t="shared" si="14"/>
        <v>0</v>
      </c>
    </row>
    <row r="146" spans="1:12" x14ac:dyDescent="0.25">
      <c r="A146" t="s">
        <v>501</v>
      </c>
      <c r="B146" s="2">
        <v>1</v>
      </c>
      <c r="C146" s="2">
        <v>1</v>
      </c>
      <c r="D146" s="2">
        <v>1</v>
      </c>
      <c r="F146">
        <f t="shared" si="12"/>
        <v>3</v>
      </c>
      <c r="H146">
        <f t="shared" si="13"/>
        <v>1</v>
      </c>
      <c r="J146">
        <f t="shared" si="15"/>
        <v>1</v>
      </c>
      <c r="K146">
        <f t="shared" si="16"/>
        <v>1</v>
      </c>
      <c r="L146">
        <f t="shared" si="14"/>
        <v>1</v>
      </c>
    </row>
    <row r="147" spans="1:12" x14ac:dyDescent="0.25">
      <c r="A147" t="s">
        <v>502</v>
      </c>
      <c r="B147" s="2">
        <v>1</v>
      </c>
      <c r="C147" s="2">
        <v>1</v>
      </c>
      <c r="D147" s="2">
        <v>1</v>
      </c>
      <c r="F147">
        <f t="shared" si="12"/>
        <v>3</v>
      </c>
      <c r="H147">
        <f t="shared" si="13"/>
        <v>1</v>
      </c>
      <c r="J147">
        <f t="shared" si="15"/>
        <v>1</v>
      </c>
      <c r="K147">
        <f t="shared" si="16"/>
        <v>1</v>
      </c>
      <c r="L147">
        <f t="shared" si="14"/>
        <v>1</v>
      </c>
    </row>
    <row r="148" spans="1:12" x14ac:dyDescent="0.25">
      <c r="A148" t="s">
        <v>503</v>
      </c>
      <c r="B148" s="2" t="s">
        <v>3</v>
      </c>
      <c r="C148" s="2" t="s">
        <v>3</v>
      </c>
      <c r="D148" s="2" t="s">
        <v>3</v>
      </c>
      <c r="F148">
        <f t="shared" si="12"/>
        <v>0</v>
      </c>
      <c r="H148">
        <f t="shared" si="13"/>
        <v>0</v>
      </c>
      <c r="J148">
        <f t="shared" si="15"/>
        <v>0</v>
      </c>
      <c r="K148" t="b">
        <f t="shared" si="16"/>
        <v>0</v>
      </c>
      <c r="L148" t="b">
        <f t="shared" si="14"/>
        <v>0</v>
      </c>
    </row>
    <row r="149" spans="1:12" x14ac:dyDescent="0.25">
      <c r="A149" t="s">
        <v>504</v>
      </c>
      <c r="B149" s="2">
        <v>0</v>
      </c>
      <c r="C149" s="2">
        <v>0</v>
      </c>
      <c r="D149" s="2">
        <v>0</v>
      </c>
      <c r="F149">
        <f t="shared" si="12"/>
        <v>0</v>
      </c>
      <c r="H149">
        <f t="shared" si="13"/>
        <v>0</v>
      </c>
      <c r="J149">
        <f t="shared" si="15"/>
        <v>1</v>
      </c>
      <c r="K149">
        <f t="shared" si="16"/>
        <v>0</v>
      </c>
      <c r="L149">
        <f t="shared" si="14"/>
        <v>1</v>
      </c>
    </row>
    <row r="150" spans="1:12" x14ac:dyDescent="0.25">
      <c r="A150" t="s">
        <v>505</v>
      </c>
      <c r="B150" s="2">
        <v>1</v>
      </c>
      <c r="C150" s="2">
        <v>1</v>
      </c>
      <c r="D150" s="2">
        <v>1</v>
      </c>
      <c r="F150">
        <f t="shared" si="12"/>
        <v>3</v>
      </c>
      <c r="H150">
        <f t="shared" si="13"/>
        <v>1</v>
      </c>
      <c r="J150">
        <f t="shared" si="15"/>
        <v>1</v>
      </c>
      <c r="K150">
        <f t="shared" si="16"/>
        <v>1</v>
      </c>
      <c r="L150">
        <f t="shared" si="14"/>
        <v>1</v>
      </c>
    </row>
    <row r="151" spans="1:12" x14ac:dyDescent="0.25">
      <c r="A151" t="s">
        <v>506</v>
      </c>
      <c r="B151" s="2">
        <v>1</v>
      </c>
      <c r="C151" s="2">
        <v>1</v>
      </c>
      <c r="D151" s="2">
        <v>1</v>
      </c>
      <c r="F151">
        <f t="shared" si="12"/>
        <v>3</v>
      </c>
      <c r="H151">
        <f t="shared" si="13"/>
        <v>1</v>
      </c>
      <c r="J151">
        <f t="shared" si="15"/>
        <v>1</v>
      </c>
      <c r="K151">
        <f t="shared" si="16"/>
        <v>1</v>
      </c>
      <c r="L151">
        <f t="shared" si="14"/>
        <v>1</v>
      </c>
    </row>
    <row r="152" spans="1:12" x14ac:dyDescent="0.25">
      <c r="A152" t="s">
        <v>507</v>
      </c>
      <c r="B152" s="2">
        <v>0</v>
      </c>
      <c r="C152" s="2">
        <v>0</v>
      </c>
      <c r="D152" s="2">
        <v>0</v>
      </c>
      <c r="F152">
        <f t="shared" si="12"/>
        <v>0</v>
      </c>
      <c r="H152">
        <f t="shared" si="13"/>
        <v>0</v>
      </c>
      <c r="J152">
        <f t="shared" si="15"/>
        <v>1</v>
      </c>
      <c r="K152">
        <f t="shared" si="16"/>
        <v>0</v>
      </c>
      <c r="L152">
        <f t="shared" si="14"/>
        <v>1</v>
      </c>
    </row>
    <row r="153" spans="1:12" x14ac:dyDescent="0.25">
      <c r="A153" t="s">
        <v>508</v>
      </c>
      <c r="B153" s="2">
        <v>0</v>
      </c>
      <c r="C153" s="2">
        <v>0</v>
      </c>
      <c r="D153" s="2">
        <v>0</v>
      </c>
      <c r="F153">
        <f t="shared" si="12"/>
        <v>0</v>
      </c>
      <c r="H153">
        <f t="shared" si="13"/>
        <v>0</v>
      </c>
      <c r="J153">
        <f t="shared" si="15"/>
        <v>1</v>
      </c>
      <c r="K153">
        <f t="shared" si="16"/>
        <v>0</v>
      </c>
      <c r="L153">
        <f t="shared" si="14"/>
        <v>1</v>
      </c>
    </row>
    <row r="154" spans="1:12" x14ac:dyDescent="0.25">
      <c r="A154" t="s">
        <v>509</v>
      </c>
      <c r="B154" s="2">
        <v>1</v>
      </c>
      <c r="C154" s="2">
        <v>1</v>
      </c>
      <c r="D154" s="2">
        <v>1</v>
      </c>
      <c r="F154">
        <f t="shared" si="12"/>
        <v>3</v>
      </c>
      <c r="H154">
        <f t="shared" si="13"/>
        <v>1</v>
      </c>
      <c r="J154">
        <f t="shared" si="15"/>
        <v>1</v>
      </c>
      <c r="K154">
        <f t="shared" si="16"/>
        <v>1</v>
      </c>
      <c r="L154">
        <f t="shared" si="14"/>
        <v>1</v>
      </c>
    </row>
    <row r="155" spans="1:12" x14ac:dyDescent="0.25">
      <c r="A155" t="s">
        <v>510</v>
      </c>
      <c r="B155" s="2" t="s">
        <v>3</v>
      </c>
      <c r="C155" s="2" t="s">
        <v>3</v>
      </c>
      <c r="D155" s="2" t="s">
        <v>3</v>
      </c>
      <c r="F155">
        <f t="shared" si="12"/>
        <v>0</v>
      </c>
      <c r="H155">
        <f t="shared" si="13"/>
        <v>0</v>
      </c>
      <c r="J155">
        <f t="shared" si="15"/>
        <v>0</v>
      </c>
      <c r="K155" t="b">
        <f t="shared" si="16"/>
        <v>0</v>
      </c>
      <c r="L155" t="b">
        <f t="shared" si="14"/>
        <v>0</v>
      </c>
    </row>
    <row r="156" spans="1:12" x14ac:dyDescent="0.25">
      <c r="A156" t="s">
        <v>511</v>
      </c>
      <c r="B156" s="2">
        <v>0</v>
      </c>
      <c r="C156" s="2">
        <v>0</v>
      </c>
      <c r="D156" s="2">
        <v>0</v>
      </c>
      <c r="F156">
        <f t="shared" si="12"/>
        <v>0</v>
      </c>
      <c r="H156">
        <f t="shared" si="13"/>
        <v>0</v>
      </c>
      <c r="J156">
        <f t="shared" si="15"/>
        <v>1</v>
      </c>
      <c r="K156">
        <f t="shared" si="16"/>
        <v>0</v>
      </c>
      <c r="L156">
        <f t="shared" si="14"/>
        <v>1</v>
      </c>
    </row>
    <row r="157" spans="1:12" x14ac:dyDescent="0.25">
      <c r="A157" t="s">
        <v>512</v>
      </c>
      <c r="B157" s="2">
        <v>1</v>
      </c>
      <c r="C157" s="2">
        <v>1</v>
      </c>
      <c r="D157" s="2">
        <v>1</v>
      </c>
      <c r="F157">
        <f t="shared" si="12"/>
        <v>3</v>
      </c>
      <c r="H157">
        <f t="shared" si="13"/>
        <v>1</v>
      </c>
      <c r="J157">
        <f t="shared" si="15"/>
        <v>1</v>
      </c>
      <c r="K157">
        <f t="shared" si="16"/>
        <v>1</v>
      </c>
      <c r="L157">
        <f t="shared" si="14"/>
        <v>1</v>
      </c>
    </row>
    <row r="158" spans="1:12" x14ac:dyDescent="0.25">
      <c r="A158" t="s">
        <v>513</v>
      </c>
      <c r="B158" s="2">
        <v>1</v>
      </c>
      <c r="C158" s="2">
        <v>1</v>
      </c>
      <c r="D158" s="2">
        <v>1</v>
      </c>
      <c r="F158">
        <f t="shared" si="12"/>
        <v>3</v>
      </c>
      <c r="H158">
        <f t="shared" si="13"/>
        <v>1</v>
      </c>
      <c r="J158">
        <f t="shared" si="15"/>
        <v>1</v>
      </c>
      <c r="K158">
        <f t="shared" si="16"/>
        <v>1</v>
      </c>
      <c r="L158">
        <f t="shared" si="14"/>
        <v>1</v>
      </c>
    </row>
    <row r="159" spans="1:12" x14ac:dyDescent="0.25">
      <c r="A159" t="s">
        <v>514</v>
      </c>
      <c r="B159" s="2">
        <v>1</v>
      </c>
      <c r="C159" s="2">
        <v>1</v>
      </c>
      <c r="D159" s="2">
        <v>1</v>
      </c>
      <c r="F159">
        <f t="shared" si="12"/>
        <v>3</v>
      </c>
      <c r="H159">
        <f t="shared" si="13"/>
        <v>1</v>
      </c>
      <c r="J159">
        <f t="shared" si="15"/>
        <v>1</v>
      </c>
      <c r="K159">
        <f t="shared" si="16"/>
        <v>1</v>
      </c>
      <c r="L159">
        <f t="shared" si="14"/>
        <v>1</v>
      </c>
    </row>
    <row r="160" spans="1:12" x14ac:dyDescent="0.25">
      <c r="A160" t="s">
        <v>515</v>
      </c>
      <c r="B160" s="2">
        <v>1</v>
      </c>
      <c r="C160" s="2">
        <v>1</v>
      </c>
      <c r="D160" s="2">
        <v>1</v>
      </c>
      <c r="F160">
        <f t="shared" si="12"/>
        <v>3</v>
      </c>
      <c r="H160">
        <f t="shared" si="13"/>
        <v>1</v>
      </c>
      <c r="J160">
        <f t="shared" si="15"/>
        <v>1</v>
      </c>
      <c r="K160">
        <f t="shared" si="16"/>
        <v>1</v>
      </c>
      <c r="L160">
        <f t="shared" si="14"/>
        <v>1</v>
      </c>
    </row>
    <row r="161" spans="1:12" x14ac:dyDescent="0.25">
      <c r="A161" t="s">
        <v>516</v>
      </c>
      <c r="B161" s="2" t="s">
        <v>3</v>
      </c>
      <c r="C161" s="2" t="s">
        <v>3</v>
      </c>
      <c r="D161" s="2" t="s">
        <v>3</v>
      </c>
      <c r="F161">
        <f t="shared" si="12"/>
        <v>0</v>
      </c>
      <c r="H161">
        <f t="shared" si="13"/>
        <v>0</v>
      </c>
      <c r="J161">
        <f t="shared" si="15"/>
        <v>0</v>
      </c>
      <c r="K161" t="b">
        <f t="shared" si="16"/>
        <v>0</v>
      </c>
      <c r="L161" t="b">
        <f t="shared" si="14"/>
        <v>0</v>
      </c>
    </row>
    <row r="162" spans="1:12" x14ac:dyDescent="0.25">
      <c r="A162" t="s">
        <v>517</v>
      </c>
      <c r="B162" s="2">
        <v>1</v>
      </c>
      <c r="C162" s="2">
        <v>0</v>
      </c>
      <c r="D162" s="2">
        <v>1</v>
      </c>
      <c r="F162">
        <f t="shared" si="12"/>
        <v>2</v>
      </c>
      <c r="H162">
        <f t="shared" si="13"/>
        <v>1</v>
      </c>
      <c r="J162">
        <f t="shared" si="15"/>
        <v>1</v>
      </c>
      <c r="K162">
        <f t="shared" si="16"/>
        <v>1</v>
      </c>
      <c r="L162">
        <f t="shared" si="14"/>
        <v>0</v>
      </c>
    </row>
    <row r="163" spans="1:12" x14ac:dyDescent="0.25">
      <c r="A163" t="s">
        <v>518</v>
      </c>
      <c r="B163" s="2">
        <v>1</v>
      </c>
      <c r="C163" s="2">
        <v>1</v>
      </c>
      <c r="D163" s="2">
        <v>1</v>
      </c>
      <c r="F163">
        <f t="shared" si="12"/>
        <v>3</v>
      </c>
      <c r="H163">
        <f t="shared" si="13"/>
        <v>1</v>
      </c>
      <c r="J163">
        <f t="shared" si="15"/>
        <v>1</v>
      </c>
      <c r="K163">
        <f t="shared" si="16"/>
        <v>1</v>
      </c>
      <c r="L163">
        <f t="shared" si="14"/>
        <v>1</v>
      </c>
    </row>
    <row r="164" spans="1:12" x14ac:dyDescent="0.25">
      <c r="A164" t="s">
        <v>519</v>
      </c>
      <c r="B164" s="2">
        <v>1</v>
      </c>
      <c r="C164" s="2">
        <v>1</v>
      </c>
      <c r="D164" s="2">
        <v>1</v>
      </c>
      <c r="F164">
        <f t="shared" si="12"/>
        <v>3</v>
      </c>
      <c r="H164">
        <f t="shared" si="13"/>
        <v>1</v>
      </c>
      <c r="J164">
        <f t="shared" si="15"/>
        <v>1</v>
      </c>
      <c r="K164">
        <f t="shared" si="16"/>
        <v>1</v>
      </c>
      <c r="L164">
        <f t="shared" si="14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1triples</vt:lpstr>
      <vt:lpstr>2triples</vt:lpstr>
      <vt:lpstr>3triples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2017-11-12T14:03:04Z</dcterms:modified>
</cp:coreProperties>
</file>