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dinateur\Downloads\"/>
    </mc:Choice>
  </mc:AlternateContent>
  <bookViews>
    <workbookView xWindow="0" yWindow="0" windowWidth="23040" windowHeight="9072"/>
  </bookViews>
  <sheets>
    <sheet name="data2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3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76" i="1"/>
  <c r="I67" i="1"/>
  <c r="I68" i="1"/>
  <c r="I69" i="1"/>
  <c r="I70" i="1"/>
  <c r="I71" i="1"/>
  <c r="I72" i="1"/>
  <c r="I73" i="1"/>
  <c r="I74" i="1"/>
  <c r="I75" i="1"/>
  <c r="I65" i="1"/>
  <c r="I66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48" i="1"/>
  <c r="I49" i="1"/>
  <c r="I39" i="1"/>
  <c r="I40" i="1"/>
  <c r="I41" i="1"/>
  <c r="I42" i="1"/>
  <c r="I43" i="1"/>
  <c r="I44" i="1"/>
  <c r="I45" i="1"/>
  <c r="I46" i="1"/>
  <c r="I47" i="1"/>
  <c r="I36" i="1"/>
  <c r="I37" i="1"/>
  <c r="I38" i="1"/>
  <c r="I35" i="1"/>
  <c r="I33" i="1"/>
  <c r="I34" i="1"/>
  <c r="I30" i="1"/>
  <c r="I31" i="1"/>
  <c r="I32" i="1"/>
  <c r="I27" i="1"/>
  <c r="I28" i="1"/>
  <c r="I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</calcChain>
</file>

<file path=xl/sharedStrings.xml><?xml version="1.0" encoding="utf-8"?>
<sst xmlns="http://schemas.openxmlformats.org/spreadsheetml/2006/main" count="10" uniqueCount="10">
  <si>
    <t>Numéro</t>
  </si>
  <si>
    <t>Temps (s)</t>
  </si>
  <si>
    <t>Temps calculé (s)</t>
  </si>
  <si>
    <t>Pression (hPa)</t>
  </si>
  <si>
    <t>Température (°C)</t>
  </si>
  <si>
    <t>Hauteur (m)</t>
  </si>
  <si>
    <t>Durée = 0,604s</t>
  </si>
  <si>
    <t>Accélération</t>
  </si>
  <si>
    <t>Vitesse (approximé)</t>
  </si>
  <si>
    <t>A-coup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</si>
</sst>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data2!$G$1</c:f>
              <c:strCache>
                <c:ptCount val="1"/>
                <c:pt idx="0">
                  <c:v>Vitesse (approximé)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data2!$C$2:$C$93</c:f>
              <c:numCache>
                <c:formatCode>General</c:formatCode>
                <c:ptCount val="92"/>
                <c:pt idx="0">
                  <c:v>0</c:v>
                </c:pt>
                <c:pt idx="1">
                  <c:v>0.60399999999999998</c:v>
                </c:pt>
                <c:pt idx="2">
                  <c:v>1.208</c:v>
                </c:pt>
                <c:pt idx="3">
                  <c:v>1.8120000000000001</c:v>
                </c:pt>
                <c:pt idx="4">
                  <c:v>2.4159999999999999</c:v>
                </c:pt>
                <c:pt idx="5">
                  <c:v>3.02</c:v>
                </c:pt>
                <c:pt idx="6">
                  <c:v>3.6240000000000001</c:v>
                </c:pt>
                <c:pt idx="7">
                  <c:v>4.2279999999999998</c:v>
                </c:pt>
                <c:pt idx="8">
                  <c:v>4.8319999999999999</c:v>
                </c:pt>
                <c:pt idx="9">
                  <c:v>5.4359999999999999</c:v>
                </c:pt>
                <c:pt idx="10">
                  <c:v>6.04</c:v>
                </c:pt>
                <c:pt idx="11">
                  <c:v>6.6440000000000001</c:v>
                </c:pt>
                <c:pt idx="12">
                  <c:v>7.2480000000000002</c:v>
                </c:pt>
                <c:pt idx="13">
                  <c:v>7.8520000000000003</c:v>
                </c:pt>
                <c:pt idx="14">
                  <c:v>8.4559999999999995</c:v>
                </c:pt>
                <c:pt idx="15">
                  <c:v>9.06</c:v>
                </c:pt>
                <c:pt idx="16">
                  <c:v>9.6639999999999997</c:v>
                </c:pt>
                <c:pt idx="17">
                  <c:v>10.268000000000001</c:v>
                </c:pt>
                <c:pt idx="18">
                  <c:v>10.872</c:v>
                </c:pt>
                <c:pt idx="19">
                  <c:v>11.476000000000001</c:v>
                </c:pt>
                <c:pt idx="20">
                  <c:v>12.08</c:v>
                </c:pt>
                <c:pt idx="21">
                  <c:v>12.683999999999999</c:v>
                </c:pt>
                <c:pt idx="22">
                  <c:v>13.288</c:v>
                </c:pt>
                <c:pt idx="23">
                  <c:v>13.891999999999999</c:v>
                </c:pt>
                <c:pt idx="24">
                  <c:v>14.496</c:v>
                </c:pt>
                <c:pt idx="25">
                  <c:v>15.1</c:v>
                </c:pt>
                <c:pt idx="26">
                  <c:v>15.704000000000001</c:v>
                </c:pt>
                <c:pt idx="27">
                  <c:v>16.308</c:v>
                </c:pt>
                <c:pt idx="28">
                  <c:v>16.911999999999999</c:v>
                </c:pt>
                <c:pt idx="29">
                  <c:v>17.515999999999998</c:v>
                </c:pt>
                <c:pt idx="30">
                  <c:v>18.12</c:v>
                </c:pt>
                <c:pt idx="31">
                  <c:v>18.724</c:v>
                </c:pt>
                <c:pt idx="32">
                  <c:v>19.327999999999999</c:v>
                </c:pt>
                <c:pt idx="33">
                  <c:v>19.931999999999999</c:v>
                </c:pt>
                <c:pt idx="34">
                  <c:v>20.536000000000001</c:v>
                </c:pt>
                <c:pt idx="35">
                  <c:v>21.14</c:v>
                </c:pt>
                <c:pt idx="36">
                  <c:v>21.744</c:v>
                </c:pt>
                <c:pt idx="37">
                  <c:v>22.347999999999999</c:v>
                </c:pt>
                <c:pt idx="38">
                  <c:v>22.952000000000002</c:v>
                </c:pt>
                <c:pt idx="39">
                  <c:v>23.556000000000001</c:v>
                </c:pt>
                <c:pt idx="40">
                  <c:v>24.16</c:v>
                </c:pt>
                <c:pt idx="41">
                  <c:v>24.763999999999999</c:v>
                </c:pt>
                <c:pt idx="42">
                  <c:v>25.367999999999999</c:v>
                </c:pt>
                <c:pt idx="43">
                  <c:v>25.972000000000001</c:v>
                </c:pt>
                <c:pt idx="44">
                  <c:v>26.576000000000001</c:v>
                </c:pt>
                <c:pt idx="45">
                  <c:v>27.18</c:v>
                </c:pt>
                <c:pt idx="46">
                  <c:v>27.783999999999999</c:v>
                </c:pt>
                <c:pt idx="47">
                  <c:v>28.388000000000002</c:v>
                </c:pt>
                <c:pt idx="48">
                  <c:v>28.992000000000001</c:v>
                </c:pt>
                <c:pt idx="49">
                  <c:v>29.596</c:v>
                </c:pt>
                <c:pt idx="50">
                  <c:v>30.2</c:v>
                </c:pt>
                <c:pt idx="51">
                  <c:v>30.803999999999998</c:v>
                </c:pt>
                <c:pt idx="52">
                  <c:v>31.408000000000001</c:v>
                </c:pt>
                <c:pt idx="53">
                  <c:v>32.012</c:v>
                </c:pt>
                <c:pt idx="54">
                  <c:v>32.616</c:v>
                </c:pt>
                <c:pt idx="55">
                  <c:v>33.22</c:v>
                </c:pt>
                <c:pt idx="56">
                  <c:v>33.823999999999998</c:v>
                </c:pt>
                <c:pt idx="57">
                  <c:v>34.427999999999997</c:v>
                </c:pt>
                <c:pt idx="58">
                  <c:v>35.031999999999996</c:v>
                </c:pt>
                <c:pt idx="59">
                  <c:v>35.636000000000003</c:v>
                </c:pt>
                <c:pt idx="60">
                  <c:v>36.24</c:v>
                </c:pt>
                <c:pt idx="61">
                  <c:v>36.844000000000001</c:v>
                </c:pt>
                <c:pt idx="62">
                  <c:v>37.448</c:v>
                </c:pt>
                <c:pt idx="63">
                  <c:v>38.052</c:v>
                </c:pt>
                <c:pt idx="64">
                  <c:v>38.655999999999999</c:v>
                </c:pt>
                <c:pt idx="65">
                  <c:v>39.26</c:v>
                </c:pt>
                <c:pt idx="66">
                  <c:v>39.863999999999997</c:v>
                </c:pt>
                <c:pt idx="67">
                  <c:v>40.468000000000004</c:v>
                </c:pt>
                <c:pt idx="68">
                  <c:v>41.072000000000003</c:v>
                </c:pt>
                <c:pt idx="69">
                  <c:v>41.676000000000002</c:v>
                </c:pt>
                <c:pt idx="70">
                  <c:v>42.28</c:v>
                </c:pt>
                <c:pt idx="71">
                  <c:v>42.884</c:v>
                </c:pt>
                <c:pt idx="72">
                  <c:v>43.488</c:v>
                </c:pt>
                <c:pt idx="73">
                  <c:v>44.091999999999999</c:v>
                </c:pt>
                <c:pt idx="74">
                  <c:v>44.695999999999998</c:v>
                </c:pt>
                <c:pt idx="75">
                  <c:v>45.3</c:v>
                </c:pt>
                <c:pt idx="76">
                  <c:v>45.904000000000003</c:v>
                </c:pt>
                <c:pt idx="77">
                  <c:v>46.508000000000003</c:v>
                </c:pt>
                <c:pt idx="78">
                  <c:v>47.112000000000002</c:v>
                </c:pt>
                <c:pt idx="79">
                  <c:v>47.716000000000001</c:v>
                </c:pt>
                <c:pt idx="80">
                  <c:v>48.32</c:v>
                </c:pt>
                <c:pt idx="81">
                  <c:v>48.923999999999999</c:v>
                </c:pt>
                <c:pt idx="82">
                  <c:v>49.527999999999999</c:v>
                </c:pt>
                <c:pt idx="83">
                  <c:v>50.131999999999998</c:v>
                </c:pt>
                <c:pt idx="84">
                  <c:v>50.735999999999997</c:v>
                </c:pt>
                <c:pt idx="85">
                  <c:v>51.34</c:v>
                </c:pt>
                <c:pt idx="86">
                  <c:v>51.944000000000003</c:v>
                </c:pt>
                <c:pt idx="87">
                  <c:v>52.548000000000002</c:v>
                </c:pt>
                <c:pt idx="88">
                  <c:v>53.152000000000001</c:v>
                </c:pt>
                <c:pt idx="89">
                  <c:v>53.756</c:v>
                </c:pt>
                <c:pt idx="90">
                  <c:v>54.36</c:v>
                </c:pt>
                <c:pt idx="91">
                  <c:v>54.963999999999999</c:v>
                </c:pt>
              </c:numCache>
            </c:numRef>
          </c:xVal>
          <c:yVal>
            <c:numRef>
              <c:f>data2!$G$2:$G$93</c:f>
              <c:numCache>
                <c:formatCode>0.00</c:formatCode>
                <c:ptCount val="92"/>
                <c:pt idx="1">
                  <c:v>-0.82781456953642385</c:v>
                </c:pt>
                <c:pt idx="2">
                  <c:v>5.7947019867549674</c:v>
                </c:pt>
                <c:pt idx="3">
                  <c:v>20.695364238410598</c:v>
                </c:pt>
                <c:pt idx="4">
                  <c:v>35.59602649006623</c:v>
                </c:pt>
                <c:pt idx="5">
                  <c:v>55.463576158940398</c:v>
                </c:pt>
                <c:pt idx="6">
                  <c:v>67.05298013245033</c:v>
                </c:pt>
                <c:pt idx="7">
                  <c:v>72.019867549668874</c:v>
                </c:pt>
                <c:pt idx="8">
                  <c:v>81.953642384105962</c:v>
                </c:pt>
                <c:pt idx="9">
                  <c:v>91.059602649006621</c:v>
                </c:pt>
                <c:pt idx="10">
                  <c:v>86.920529801324506</c:v>
                </c:pt>
                <c:pt idx="11">
                  <c:v>81.953642384105962</c:v>
                </c:pt>
                <c:pt idx="12">
                  <c:v>82.78145695364239</c:v>
                </c:pt>
                <c:pt idx="13">
                  <c:v>79.47019867549669</c:v>
                </c:pt>
                <c:pt idx="14">
                  <c:v>77.814569536423846</c:v>
                </c:pt>
                <c:pt idx="15">
                  <c:v>68.708609271523187</c:v>
                </c:pt>
                <c:pt idx="16">
                  <c:v>55.463576158940398</c:v>
                </c:pt>
                <c:pt idx="17">
                  <c:v>51.324503311258283</c:v>
                </c:pt>
                <c:pt idx="18">
                  <c:v>50.496688741721854</c:v>
                </c:pt>
                <c:pt idx="19">
                  <c:v>43.874172185430467</c:v>
                </c:pt>
                <c:pt idx="20">
                  <c:v>33.112582781456958</c:v>
                </c:pt>
                <c:pt idx="21">
                  <c:v>24.834437086092716</c:v>
                </c:pt>
                <c:pt idx="22">
                  <c:v>21.523178807947019</c:v>
                </c:pt>
                <c:pt idx="23">
                  <c:v>16.556291390728479</c:v>
                </c:pt>
                <c:pt idx="24">
                  <c:v>9.1059602649006628</c:v>
                </c:pt>
                <c:pt idx="25">
                  <c:v>2.4834437086092715</c:v>
                </c:pt>
                <c:pt idx="26">
                  <c:v>31.456953642384107</c:v>
                </c:pt>
                <c:pt idx="27">
                  <c:v>1.6556291390728477</c:v>
                </c:pt>
                <c:pt idx="28">
                  <c:v>-36.423841059602651</c:v>
                </c:pt>
                <c:pt idx="29">
                  <c:v>-13.245033112582782</c:v>
                </c:pt>
                <c:pt idx="30">
                  <c:v>-17.3841059602649</c:v>
                </c:pt>
                <c:pt idx="31">
                  <c:v>-19.039735099337747</c:v>
                </c:pt>
                <c:pt idx="32">
                  <c:v>-26.490066225165563</c:v>
                </c:pt>
                <c:pt idx="33">
                  <c:v>-24.834437086092716</c:v>
                </c:pt>
                <c:pt idx="34">
                  <c:v>-14.90066225165563</c:v>
                </c:pt>
                <c:pt idx="35">
                  <c:v>-28.14569536423841</c:v>
                </c:pt>
                <c:pt idx="36">
                  <c:v>-20.695364238410598</c:v>
                </c:pt>
                <c:pt idx="37">
                  <c:v>-15.728476821192054</c:v>
                </c:pt>
                <c:pt idx="38">
                  <c:v>-24.006622516556291</c:v>
                </c:pt>
                <c:pt idx="39">
                  <c:v>-21.523178807947019</c:v>
                </c:pt>
                <c:pt idx="40">
                  <c:v>-25.662251655629142</c:v>
                </c:pt>
                <c:pt idx="41">
                  <c:v>-27.317880794701988</c:v>
                </c:pt>
                <c:pt idx="42">
                  <c:v>-24.834437086092716</c:v>
                </c:pt>
                <c:pt idx="43">
                  <c:v>-25.662251655629142</c:v>
                </c:pt>
                <c:pt idx="44">
                  <c:v>-24.834437086092716</c:v>
                </c:pt>
                <c:pt idx="45">
                  <c:v>-20.695364238410598</c:v>
                </c:pt>
                <c:pt idx="46">
                  <c:v>-39.735099337748345</c:v>
                </c:pt>
                <c:pt idx="47">
                  <c:v>-20.695364238410598</c:v>
                </c:pt>
                <c:pt idx="48">
                  <c:v>-6.6225165562913908</c:v>
                </c:pt>
                <c:pt idx="49">
                  <c:v>-26.490066225165563</c:v>
                </c:pt>
                <c:pt idx="50">
                  <c:v>-23.17880794701987</c:v>
                </c:pt>
                <c:pt idx="51">
                  <c:v>-26.490066225165563</c:v>
                </c:pt>
                <c:pt idx="52">
                  <c:v>-23.17880794701987</c:v>
                </c:pt>
                <c:pt idx="53">
                  <c:v>-14.072847682119205</c:v>
                </c:pt>
                <c:pt idx="54">
                  <c:v>-19.867549668874172</c:v>
                </c:pt>
                <c:pt idx="55">
                  <c:v>-30.629139072847682</c:v>
                </c:pt>
                <c:pt idx="56">
                  <c:v>-28.973509933774835</c:v>
                </c:pt>
                <c:pt idx="57">
                  <c:v>-17.3841059602649</c:v>
                </c:pt>
                <c:pt idx="58">
                  <c:v>-11.589403973509935</c:v>
                </c:pt>
                <c:pt idx="59">
                  <c:v>-10.76158940397351</c:v>
                </c:pt>
                <c:pt idx="60">
                  <c:v>-16.556291390728479</c:v>
                </c:pt>
                <c:pt idx="61">
                  <c:v>-28.14569536423841</c:v>
                </c:pt>
                <c:pt idx="62">
                  <c:v>-24.006622516556291</c:v>
                </c:pt>
                <c:pt idx="63">
                  <c:v>-13.245033112582782</c:v>
                </c:pt>
                <c:pt idx="64">
                  <c:v>-28.14569536423841</c:v>
                </c:pt>
                <c:pt idx="65">
                  <c:v>-27.317880794701988</c:v>
                </c:pt>
                <c:pt idx="66">
                  <c:v>-15.728476821192054</c:v>
                </c:pt>
                <c:pt idx="67">
                  <c:v>-18.211920529801326</c:v>
                </c:pt>
                <c:pt idx="68">
                  <c:v>-13.245033112582782</c:v>
                </c:pt>
                <c:pt idx="69">
                  <c:v>-16.556291390728479</c:v>
                </c:pt>
                <c:pt idx="70">
                  <c:v>-27.317880794701988</c:v>
                </c:pt>
                <c:pt idx="71">
                  <c:v>-26.490066225165563</c:v>
                </c:pt>
                <c:pt idx="72">
                  <c:v>-15.728476821192054</c:v>
                </c:pt>
                <c:pt idx="73">
                  <c:v>-16.556291390728479</c:v>
                </c:pt>
                <c:pt idx="74">
                  <c:v>-30.629139072847682</c:v>
                </c:pt>
                <c:pt idx="75">
                  <c:v>-23.17880794701987</c:v>
                </c:pt>
                <c:pt idx="76">
                  <c:v>-9.9337748344370862</c:v>
                </c:pt>
                <c:pt idx="77">
                  <c:v>-15.728476821192054</c:v>
                </c:pt>
                <c:pt idx="78">
                  <c:v>-23.17880794701987</c:v>
                </c:pt>
                <c:pt idx="79">
                  <c:v>-28.14569536423841</c:v>
                </c:pt>
                <c:pt idx="80">
                  <c:v>-22.350993377483444</c:v>
                </c:pt>
                <c:pt idx="81">
                  <c:v>-16.556291390728479</c:v>
                </c:pt>
                <c:pt idx="82">
                  <c:v>-21.523178807947019</c:v>
                </c:pt>
                <c:pt idx="83">
                  <c:v>-32.284768211920529</c:v>
                </c:pt>
                <c:pt idx="84">
                  <c:v>-30.629139072847682</c:v>
                </c:pt>
                <c:pt idx="85">
                  <c:v>-13.245033112582782</c:v>
                </c:pt>
                <c:pt idx="86">
                  <c:v>-4.1390728476821197</c:v>
                </c:pt>
                <c:pt idx="87">
                  <c:v>-3.3112582781456954</c:v>
                </c:pt>
                <c:pt idx="88">
                  <c:v>1.6556291390728477</c:v>
                </c:pt>
                <c:pt idx="89">
                  <c:v>1.6556291390728477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0-43CA-94CB-8DA48544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76000"/>
        <c:axId val="1854482240"/>
      </c:scatterChart>
      <c:valAx>
        <c:axId val="18544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4482240"/>
        <c:crosses val="autoZero"/>
        <c:crossBetween val="midCat"/>
      </c:valAx>
      <c:valAx>
        <c:axId val="18544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447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data2!$C$2:$C$93</c:f>
              <c:numCache>
                <c:formatCode>General</c:formatCode>
                <c:ptCount val="92"/>
                <c:pt idx="0">
                  <c:v>0</c:v>
                </c:pt>
                <c:pt idx="1">
                  <c:v>0.60399999999999998</c:v>
                </c:pt>
                <c:pt idx="2">
                  <c:v>1.208</c:v>
                </c:pt>
                <c:pt idx="3">
                  <c:v>1.8120000000000001</c:v>
                </c:pt>
                <c:pt idx="4">
                  <c:v>2.4159999999999999</c:v>
                </c:pt>
                <c:pt idx="5">
                  <c:v>3.02</c:v>
                </c:pt>
                <c:pt idx="6">
                  <c:v>3.6240000000000001</c:v>
                </c:pt>
                <c:pt idx="7">
                  <c:v>4.2279999999999998</c:v>
                </c:pt>
                <c:pt idx="8">
                  <c:v>4.8319999999999999</c:v>
                </c:pt>
                <c:pt idx="9">
                  <c:v>5.4359999999999999</c:v>
                </c:pt>
                <c:pt idx="10">
                  <c:v>6.04</c:v>
                </c:pt>
                <c:pt idx="11">
                  <c:v>6.6440000000000001</c:v>
                </c:pt>
                <c:pt idx="12">
                  <c:v>7.2480000000000002</c:v>
                </c:pt>
                <c:pt idx="13">
                  <c:v>7.8520000000000003</c:v>
                </c:pt>
                <c:pt idx="14">
                  <c:v>8.4559999999999995</c:v>
                </c:pt>
                <c:pt idx="15">
                  <c:v>9.06</c:v>
                </c:pt>
                <c:pt idx="16">
                  <c:v>9.6639999999999997</c:v>
                </c:pt>
                <c:pt idx="17">
                  <c:v>10.268000000000001</c:v>
                </c:pt>
                <c:pt idx="18">
                  <c:v>10.872</c:v>
                </c:pt>
                <c:pt idx="19">
                  <c:v>11.476000000000001</c:v>
                </c:pt>
                <c:pt idx="20">
                  <c:v>12.08</c:v>
                </c:pt>
                <c:pt idx="21">
                  <c:v>12.683999999999999</c:v>
                </c:pt>
                <c:pt idx="22">
                  <c:v>13.288</c:v>
                </c:pt>
                <c:pt idx="23">
                  <c:v>13.891999999999999</c:v>
                </c:pt>
                <c:pt idx="24">
                  <c:v>14.496</c:v>
                </c:pt>
                <c:pt idx="25">
                  <c:v>15.1</c:v>
                </c:pt>
                <c:pt idx="26">
                  <c:v>15.704000000000001</c:v>
                </c:pt>
                <c:pt idx="27">
                  <c:v>16.308</c:v>
                </c:pt>
                <c:pt idx="28">
                  <c:v>16.911999999999999</c:v>
                </c:pt>
                <c:pt idx="29">
                  <c:v>17.515999999999998</c:v>
                </c:pt>
                <c:pt idx="30">
                  <c:v>18.12</c:v>
                </c:pt>
                <c:pt idx="31">
                  <c:v>18.724</c:v>
                </c:pt>
                <c:pt idx="32">
                  <c:v>19.327999999999999</c:v>
                </c:pt>
                <c:pt idx="33">
                  <c:v>19.931999999999999</c:v>
                </c:pt>
                <c:pt idx="34">
                  <c:v>20.536000000000001</c:v>
                </c:pt>
                <c:pt idx="35">
                  <c:v>21.14</c:v>
                </c:pt>
                <c:pt idx="36">
                  <c:v>21.744</c:v>
                </c:pt>
                <c:pt idx="37">
                  <c:v>22.347999999999999</c:v>
                </c:pt>
                <c:pt idx="38">
                  <c:v>22.952000000000002</c:v>
                </c:pt>
                <c:pt idx="39">
                  <c:v>23.556000000000001</c:v>
                </c:pt>
                <c:pt idx="40">
                  <c:v>24.16</c:v>
                </c:pt>
                <c:pt idx="41">
                  <c:v>24.763999999999999</c:v>
                </c:pt>
                <c:pt idx="42">
                  <c:v>25.367999999999999</c:v>
                </c:pt>
                <c:pt idx="43">
                  <c:v>25.972000000000001</c:v>
                </c:pt>
                <c:pt idx="44">
                  <c:v>26.576000000000001</c:v>
                </c:pt>
                <c:pt idx="45">
                  <c:v>27.18</c:v>
                </c:pt>
                <c:pt idx="46">
                  <c:v>27.783999999999999</c:v>
                </c:pt>
                <c:pt idx="47">
                  <c:v>28.388000000000002</c:v>
                </c:pt>
                <c:pt idx="48">
                  <c:v>28.992000000000001</c:v>
                </c:pt>
                <c:pt idx="49">
                  <c:v>29.596</c:v>
                </c:pt>
                <c:pt idx="50">
                  <c:v>30.2</c:v>
                </c:pt>
                <c:pt idx="51">
                  <c:v>30.803999999999998</c:v>
                </c:pt>
                <c:pt idx="52">
                  <c:v>31.408000000000001</c:v>
                </c:pt>
                <c:pt idx="53">
                  <c:v>32.012</c:v>
                </c:pt>
                <c:pt idx="54">
                  <c:v>32.616</c:v>
                </c:pt>
                <c:pt idx="55">
                  <c:v>33.22</c:v>
                </c:pt>
                <c:pt idx="56">
                  <c:v>33.823999999999998</c:v>
                </c:pt>
                <c:pt idx="57">
                  <c:v>34.427999999999997</c:v>
                </c:pt>
                <c:pt idx="58">
                  <c:v>35.031999999999996</c:v>
                </c:pt>
                <c:pt idx="59">
                  <c:v>35.636000000000003</c:v>
                </c:pt>
                <c:pt idx="60">
                  <c:v>36.24</c:v>
                </c:pt>
                <c:pt idx="61">
                  <c:v>36.844000000000001</c:v>
                </c:pt>
                <c:pt idx="62">
                  <c:v>37.448</c:v>
                </c:pt>
                <c:pt idx="63">
                  <c:v>38.052</c:v>
                </c:pt>
                <c:pt idx="64">
                  <c:v>38.655999999999999</c:v>
                </c:pt>
                <c:pt idx="65">
                  <c:v>39.26</c:v>
                </c:pt>
                <c:pt idx="66">
                  <c:v>39.863999999999997</c:v>
                </c:pt>
                <c:pt idx="67">
                  <c:v>40.468000000000004</c:v>
                </c:pt>
                <c:pt idx="68">
                  <c:v>41.072000000000003</c:v>
                </c:pt>
                <c:pt idx="69">
                  <c:v>41.676000000000002</c:v>
                </c:pt>
                <c:pt idx="70">
                  <c:v>42.28</c:v>
                </c:pt>
                <c:pt idx="71">
                  <c:v>42.884</c:v>
                </c:pt>
                <c:pt idx="72">
                  <c:v>43.488</c:v>
                </c:pt>
                <c:pt idx="73">
                  <c:v>44.091999999999999</c:v>
                </c:pt>
                <c:pt idx="74">
                  <c:v>44.695999999999998</c:v>
                </c:pt>
                <c:pt idx="75">
                  <c:v>45.3</c:v>
                </c:pt>
                <c:pt idx="76">
                  <c:v>45.904000000000003</c:v>
                </c:pt>
                <c:pt idx="77">
                  <c:v>46.508000000000003</c:v>
                </c:pt>
                <c:pt idx="78">
                  <c:v>47.112000000000002</c:v>
                </c:pt>
                <c:pt idx="79">
                  <c:v>47.716000000000001</c:v>
                </c:pt>
                <c:pt idx="80">
                  <c:v>48.32</c:v>
                </c:pt>
                <c:pt idx="81">
                  <c:v>48.923999999999999</c:v>
                </c:pt>
                <c:pt idx="82">
                  <c:v>49.527999999999999</c:v>
                </c:pt>
                <c:pt idx="83">
                  <c:v>50.131999999999998</c:v>
                </c:pt>
                <c:pt idx="84">
                  <c:v>50.735999999999997</c:v>
                </c:pt>
                <c:pt idx="85">
                  <c:v>51.34</c:v>
                </c:pt>
                <c:pt idx="86">
                  <c:v>51.944000000000003</c:v>
                </c:pt>
                <c:pt idx="87">
                  <c:v>52.548000000000002</c:v>
                </c:pt>
                <c:pt idx="88">
                  <c:v>53.152000000000001</c:v>
                </c:pt>
                <c:pt idx="89">
                  <c:v>53.756</c:v>
                </c:pt>
                <c:pt idx="90">
                  <c:v>54.36</c:v>
                </c:pt>
                <c:pt idx="91">
                  <c:v>54.963999999999999</c:v>
                </c:pt>
              </c:numCache>
            </c:numRef>
          </c:xVal>
          <c:yVal>
            <c:numRef>
              <c:f>data2!$H$2:$H$93</c:f>
              <c:numCache>
                <c:formatCode>0.00</c:formatCode>
                <c:ptCount val="92"/>
                <c:pt idx="0">
                  <c:v>1.6556291390728477</c:v>
                </c:pt>
                <c:pt idx="1">
                  <c:v>-3.3112582781456954</c:v>
                </c:pt>
                <c:pt idx="2">
                  <c:v>14.90066225165563</c:v>
                </c:pt>
                <c:pt idx="3">
                  <c:v>26.490066225165563</c:v>
                </c:pt>
                <c:pt idx="4">
                  <c:v>44.701986754966889</c:v>
                </c:pt>
                <c:pt idx="5">
                  <c:v>66.225165562913915</c:v>
                </c:pt>
                <c:pt idx="6">
                  <c:v>67.880794701986758</c:v>
                </c:pt>
                <c:pt idx="7">
                  <c:v>76.158940397350989</c:v>
                </c:pt>
                <c:pt idx="8">
                  <c:v>87.748344370860934</c:v>
                </c:pt>
                <c:pt idx="9">
                  <c:v>94.370860927152322</c:v>
                </c:pt>
                <c:pt idx="10">
                  <c:v>79.47019867549669</c:v>
                </c:pt>
                <c:pt idx="11">
                  <c:v>84.437086092715234</c:v>
                </c:pt>
                <c:pt idx="12">
                  <c:v>81.125827814569533</c:v>
                </c:pt>
                <c:pt idx="13">
                  <c:v>77.814569536423846</c:v>
                </c:pt>
                <c:pt idx="14">
                  <c:v>77.814569536423846</c:v>
                </c:pt>
                <c:pt idx="15">
                  <c:v>59.602649006622521</c:v>
                </c:pt>
                <c:pt idx="16">
                  <c:v>51.324503311258283</c:v>
                </c:pt>
                <c:pt idx="17">
                  <c:v>51.324503311258283</c:v>
                </c:pt>
                <c:pt idx="18">
                  <c:v>49.668874172185433</c:v>
                </c:pt>
                <c:pt idx="19">
                  <c:v>38.079470198675494</c:v>
                </c:pt>
                <c:pt idx="20">
                  <c:v>28.14569536423841</c:v>
                </c:pt>
                <c:pt idx="21">
                  <c:v>21.523178807947019</c:v>
                </c:pt>
                <c:pt idx="22">
                  <c:v>21.523178807947019</c:v>
                </c:pt>
                <c:pt idx="23">
                  <c:v>11.589403973509935</c:v>
                </c:pt>
                <c:pt idx="24">
                  <c:v>6.6225165562913908</c:v>
                </c:pt>
                <c:pt idx="25">
                  <c:v>-1.6556291390728477</c:v>
                </c:pt>
                <c:pt idx="26">
                  <c:v>64.569536423841058</c:v>
                </c:pt>
                <c:pt idx="27">
                  <c:v>-61.258278145695364</c:v>
                </c:pt>
                <c:pt idx="28">
                  <c:v>-11.589403973509935</c:v>
                </c:pt>
                <c:pt idx="29">
                  <c:v>-14.90066225165563</c:v>
                </c:pt>
                <c:pt idx="30">
                  <c:v>-19.867549668874172</c:v>
                </c:pt>
                <c:pt idx="31">
                  <c:v>-18.211920529801326</c:v>
                </c:pt>
                <c:pt idx="32">
                  <c:v>-34.768211920529801</c:v>
                </c:pt>
                <c:pt idx="33">
                  <c:v>-14.90066225165563</c:v>
                </c:pt>
                <c:pt idx="34">
                  <c:v>-14.90066225165563</c:v>
                </c:pt>
                <c:pt idx="35">
                  <c:v>-41.390728476821195</c:v>
                </c:pt>
                <c:pt idx="36">
                  <c:v>0</c:v>
                </c:pt>
                <c:pt idx="37">
                  <c:v>-31.456953642384107</c:v>
                </c:pt>
                <c:pt idx="38">
                  <c:v>-16.556291390728479</c:v>
                </c:pt>
                <c:pt idx="39">
                  <c:v>-26.490066225165563</c:v>
                </c:pt>
                <c:pt idx="40">
                  <c:v>-24.834437086092716</c:v>
                </c:pt>
                <c:pt idx="41">
                  <c:v>-29.80132450331126</c:v>
                </c:pt>
                <c:pt idx="42">
                  <c:v>-19.867549668874172</c:v>
                </c:pt>
                <c:pt idx="43">
                  <c:v>-31.456953642384107</c:v>
                </c:pt>
                <c:pt idx="44">
                  <c:v>-18.211920529801326</c:v>
                </c:pt>
                <c:pt idx="45">
                  <c:v>-23.17880794701987</c:v>
                </c:pt>
                <c:pt idx="46">
                  <c:v>-56.29139072847682</c:v>
                </c:pt>
                <c:pt idx="47">
                  <c:v>14.90066225165563</c:v>
                </c:pt>
                <c:pt idx="48">
                  <c:v>-28.14569536423841</c:v>
                </c:pt>
                <c:pt idx="49">
                  <c:v>-24.834437086092716</c:v>
                </c:pt>
                <c:pt idx="50">
                  <c:v>-21.523178807947019</c:v>
                </c:pt>
                <c:pt idx="51">
                  <c:v>-31.456953642384107</c:v>
                </c:pt>
                <c:pt idx="52">
                  <c:v>-14.90066225165563</c:v>
                </c:pt>
                <c:pt idx="53">
                  <c:v>-13.245033112582782</c:v>
                </c:pt>
                <c:pt idx="54">
                  <c:v>-26.490066225165563</c:v>
                </c:pt>
                <c:pt idx="55">
                  <c:v>-34.768211920529801</c:v>
                </c:pt>
                <c:pt idx="56">
                  <c:v>-23.17880794701987</c:v>
                </c:pt>
                <c:pt idx="57">
                  <c:v>-11.589403973509935</c:v>
                </c:pt>
                <c:pt idx="58">
                  <c:v>-11.589403973509935</c:v>
                </c:pt>
                <c:pt idx="59">
                  <c:v>-9.9337748344370862</c:v>
                </c:pt>
                <c:pt idx="60">
                  <c:v>-23.17880794701987</c:v>
                </c:pt>
                <c:pt idx="61">
                  <c:v>-33.112582781456958</c:v>
                </c:pt>
                <c:pt idx="62">
                  <c:v>-14.90066225165563</c:v>
                </c:pt>
                <c:pt idx="63">
                  <c:v>-11.589403973509935</c:v>
                </c:pt>
                <c:pt idx="64">
                  <c:v>-44.701986754966889</c:v>
                </c:pt>
                <c:pt idx="65">
                  <c:v>-9.9337748344370862</c:v>
                </c:pt>
                <c:pt idx="66">
                  <c:v>-21.523178807947019</c:v>
                </c:pt>
                <c:pt idx="67">
                  <c:v>-14.90066225165563</c:v>
                </c:pt>
                <c:pt idx="68">
                  <c:v>-11.589403973509935</c:v>
                </c:pt>
                <c:pt idx="69">
                  <c:v>-21.523178807947019</c:v>
                </c:pt>
                <c:pt idx="70">
                  <c:v>-33.112582781456958</c:v>
                </c:pt>
                <c:pt idx="71">
                  <c:v>-19.867549668874172</c:v>
                </c:pt>
                <c:pt idx="72">
                  <c:v>-11.589403973509935</c:v>
                </c:pt>
                <c:pt idx="73">
                  <c:v>-21.523178807947019</c:v>
                </c:pt>
                <c:pt idx="74">
                  <c:v>-39.735099337748345</c:v>
                </c:pt>
                <c:pt idx="75">
                  <c:v>-6.6225165562913908</c:v>
                </c:pt>
                <c:pt idx="76">
                  <c:v>-13.245033112582782</c:v>
                </c:pt>
                <c:pt idx="77">
                  <c:v>-18.211920529801326</c:v>
                </c:pt>
                <c:pt idx="78">
                  <c:v>-28.14569536423841</c:v>
                </c:pt>
                <c:pt idx="79">
                  <c:v>-28.14569536423841</c:v>
                </c:pt>
                <c:pt idx="80">
                  <c:v>-16.556291390728479</c:v>
                </c:pt>
                <c:pt idx="81">
                  <c:v>-16.556291390728479</c:v>
                </c:pt>
                <c:pt idx="82">
                  <c:v>-26.490066225165563</c:v>
                </c:pt>
                <c:pt idx="83">
                  <c:v>-38.079470198675494</c:v>
                </c:pt>
                <c:pt idx="84">
                  <c:v>-23.17880794701987</c:v>
                </c:pt>
                <c:pt idx="85">
                  <c:v>-3.3112582781456954</c:v>
                </c:pt>
                <c:pt idx="86">
                  <c:v>-4.9668874172185431</c:v>
                </c:pt>
                <c:pt idx="87">
                  <c:v>-1.6556291390728477</c:v>
                </c:pt>
                <c:pt idx="88">
                  <c:v>4.9668874172185431</c:v>
                </c:pt>
                <c:pt idx="89">
                  <c:v>-1.6556291390728477</c:v>
                </c:pt>
                <c:pt idx="90">
                  <c:v>1.6556291390728477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5-4B4D-965E-B62DECA1A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90576"/>
        <c:axId val="558995984"/>
      </c:scatterChart>
      <c:valAx>
        <c:axId val="5589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95984"/>
        <c:crosses val="autoZero"/>
        <c:crossBetween val="midCat"/>
      </c:valAx>
      <c:valAx>
        <c:axId val="5589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411480</xdr:colOff>
      <xdr:row>4</xdr:row>
      <xdr:rowOff>125730</xdr:rowOff>
    </xdr:from>
    <xdr:to>
      <xdr:col>19</xdr:col>
      <xdr:colOff>228600</xdr:colOff>
      <xdr:row>19</xdr:row>
      <xdr:rowOff>125730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21</xdr:row>
      <xdr:rowOff>110490</xdr:rowOff>
    </xdr:from>
    <xdr:to>
      <xdr:col>17</xdr:col>
      <xdr:colOff>510540</xdr:colOff>
      <xdr:row>36</xdr:row>
      <xdr:rowOff>110490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>
      <selection activeCell="K4" sqref="K4"/>
    </sheetView>
  </sheetViews>
  <sheetFormatPr baseColWidth="10" defaultRowHeight="14.4" x14ac:dyDescent="0.3"/>
  <cols>
    <col min="7" max="7" width="18.88671875" customWidth="1"/>
    <col min="8" max="8" width="11.5546875" style="1"/>
    <col min="10" max="10" width="12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I1" t="s">
        <v>7</v>
      </c>
      <c r="J1" t="s">
        <v>9</v>
      </c>
      <c r="K1" t="s">
        <v>6</v>
      </c>
    </row>
    <row r="2" spans="1:11" x14ac:dyDescent="0.3">
      <c r="A2">
        <v>4919</v>
      </c>
      <c r="B2">
        <v>3020</v>
      </c>
      <c r="C2">
        <v>0</v>
      </c>
      <c r="D2">
        <v>949.17</v>
      </c>
      <c r="E2">
        <v>26.28</v>
      </c>
      <c r="F2">
        <v>548</v>
      </c>
      <c r="H2" s="1">
        <f>(F3-F2)/0.604</f>
        <v>1.6556291390728477</v>
      </c>
      <c r="I2" s="1"/>
    </row>
    <row r="3" spans="1:11" x14ac:dyDescent="0.3">
      <c r="A3">
        <v>4920</v>
      </c>
      <c r="B3">
        <v>3020</v>
      </c>
      <c r="C3">
        <v>0.60399999999999998</v>
      </c>
      <c r="D3">
        <v>949.19</v>
      </c>
      <c r="E3">
        <v>26.29</v>
      </c>
      <c r="F3">
        <v>549</v>
      </c>
      <c r="G3" s="1">
        <f>(F4-F2)/1.208</f>
        <v>-0.82781456953642385</v>
      </c>
      <c r="H3" s="1">
        <f>(F4-F3)/0.604</f>
        <v>-3.3112582781456954</v>
      </c>
      <c r="I3" s="1">
        <f>(G4-G3)/0.604</f>
        <v>10.964431384588396</v>
      </c>
      <c r="J3" s="1">
        <f>(I4-I3)/0.604</f>
        <v>22.691290117111748</v>
      </c>
    </row>
    <row r="4" spans="1:11" x14ac:dyDescent="0.3">
      <c r="A4">
        <v>4921</v>
      </c>
      <c r="B4">
        <v>3021</v>
      </c>
      <c r="C4">
        <v>1.208</v>
      </c>
      <c r="D4">
        <v>948.84</v>
      </c>
      <c r="E4">
        <v>26.29</v>
      </c>
      <c r="F4">
        <v>547</v>
      </c>
      <c r="G4" s="1">
        <f t="shared" ref="G4:G67" si="0">(F5-F3)/1.208</f>
        <v>5.7947019867549674</v>
      </c>
      <c r="H4" s="1">
        <f t="shared" ref="H3:I66" si="1">(F5-F4)/0.604</f>
        <v>14.90066225165563</v>
      </c>
      <c r="I4" s="1">
        <f t="shared" ref="I4:I34" si="2">(G5-G4)/0.604</f>
        <v>24.669970615323891</v>
      </c>
      <c r="J4" s="1">
        <f t="shared" ref="J4:J67" si="3">(I5-I4)/0.604</f>
        <v>5.8819762894048029E-15</v>
      </c>
    </row>
    <row r="5" spans="1:11" x14ac:dyDescent="0.3">
      <c r="A5">
        <v>4922</v>
      </c>
      <c r="B5">
        <v>3021</v>
      </c>
      <c r="C5">
        <v>1.8120000000000001</v>
      </c>
      <c r="D5">
        <v>948.32</v>
      </c>
      <c r="E5">
        <v>26.29</v>
      </c>
      <c r="F5">
        <v>556</v>
      </c>
      <c r="G5" s="1">
        <f t="shared" si="0"/>
        <v>20.695364238410598</v>
      </c>
      <c r="H5" s="1">
        <f t="shared" si="1"/>
        <v>26.490066225165563</v>
      </c>
      <c r="I5" s="1">
        <f t="shared" si="2"/>
        <v>24.669970615323894</v>
      </c>
      <c r="J5" s="1">
        <f t="shared" si="3"/>
        <v>13.614774070267034</v>
      </c>
    </row>
    <row r="6" spans="1:11" x14ac:dyDescent="0.3">
      <c r="A6">
        <v>4923</v>
      </c>
      <c r="B6">
        <v>3022</v>
      </c>
      <c r="C6">
        <v>2.4159999999999999</v>
      </c>
      <c r="D6">
        <v>946.51</v>
      </c>
      <c r="E6">
        <v>26.28</v>
      </c>
      <c r="F6">
        <v>572</v>
      </c>
      <c r="G6" s="1">
        <f t="shared" si="0"/>
        <v>35.59602649006623</v>
      </c>
      <c r="H6" s="1">
        <f t="shared" si="1"/>
        <v>44.701986754966889</v>
      </c>
      <c r="I6" s="1">
        <f t="shared" si="2"/>
        <v>32.893294153765183</v>
      </c>
      <c r="J6" s="1">
        <f t="shared" si="3"/>
        <v>-22.691290117111748</v>
      </c>
    </row>
    <row r="7" spans="1:11" x14ac:dyDescent="0.3">
      <c r="A7">
        <v>4924</v>
      </c>
      <c r="B7">
        <v>3023</v>
      </c>
      <c r="C7">
        <v>3.02</v>
      </c>
      <c r="D7">
        <v>943.64</v>
      </c>
      <c r="E7">
        <v>26.28</v>
      </c>
      <c r="F7">
        <v>599</v>
      </c>
      <c r="G7" s="1">
        <f t="shared" si="0"/>
        <v>55.463576158940398</v>
      </c>
      <c r="H7" s="1">
        <f t="shared" si="1"/>
        <v>66.225165562913915</v>
      </c>
      <c r="I7" s="1">
        <f t="shared" si="2"/>
        <v>19.187754923029686</v>
      </c>
      <c r="J7" s="1">
        <f t="shared" si="3"/>
        <v>-18.153032093689387</v>
      </c>
    </row>
    <row r="8" spans="1:11" x14ac:dyDescent="0.3">
      <c r="A8">
        <v>4925</v>
      </c>
      <c r="B8">
        <v>3023</v>
      </c>
      <c r="C8">
        <v>3.6240000000000001</v>
      </c>
      <c r="D8">
        <v>939.36</v>
      </c>
      <c r="E8">
        <v>26.28</v>
      </c>
      <c r="F8">
        <v>639</v>
      </c>
      <c r="G8" s="1">
        <f t="shared" si="0"/>
        <v>67.05298013245033</v>
      </c>
      <c r="H8" s="1">
        <f t="shared" si="1"/>
        <v>67.880794701986758</v>
      </c>
      <c r="I8" s="1">
        <f t="shared" si="2"/>
        <v>8.2233235384412975</v>
      </c>
      <c r="J8" s="1">
        <f t="shared" si="3"/>
        <v>13.61477407026705</v>
      </c>
    </row>
    <row r="9" spans="1:11" x14ac:dyDescent="0.3">
      <c r="A9">
        <v>4926</v>
      </c>
      <c r="B9">
        <v>3024</v>
      </c>
      <c r="C9">
        <v>4.2279999999999998</v>
      </c>
      <c r="D9">
        <v>934.79</v>
      </c>
      <c r="E9">
        <v>26.27</v>
      </c>
      <c r="F9">
        <v>680</v>
      </c>
      <c r="G9" s="1">
        <f t="shared" si="0"/>
        <v>72.019867549668874</v>
      </c>
      <c r="H9" s="1">
        <f t="shared" si="1"/>
        <v>76.158940397350989</v>
      </c>
      <c r="I9" s="1">
        <f t="shared" si="2"/>
        <v>16.446647076882595</v>
      </c>
      <c r="J9" s="1">
        <f t="shared" si="3"/>
        <v>-2.2691290117111862</v>
      </c>
    </row>
    <row r="10" spans="1:11" x14ac:dyDescent="0.3">
      <c r="A10">
        <v>4927</v>
      </c>
      <c r="B10">
        <v>3024</v>
      </c>
      <c r="C10">
        <v>4.8319999999999999</v>
      </c>
      <c r="D10">
        <v>929.51</v>
      </c>
      <c r="E10">
        <v>26.27</v>
      </c>
      <c r="F10">
        <v>726</v>
      </c>
      <c r="G10" s="1">
        <f t="shared" si="0"/>
        <v>81.953642384105962</v>
      </c>
      <c r="H10" s="1">
        <f t="shared" si="1"/>
        <v>87.748344370860934</v>
      </c>
      <c r="I10" s="1">
        <f t="shared" si="2"/>
        <v>15.076093153809039</v>
      </c>
      <c r="J10" s="1">
        <f t="shared" si="3"/>
        <v>-36.30606418737878</v>
      </c>
    </row>
    <row r="11" spans="1:11" x14ac:dyDescent="0.3">
      <c r="A11">
        <v>4928</v>
      </c>
      <c r="B11">
        <v>3025</v>
      </c>
      <c r="C11">
        <v>5.4359999999999999</v>
      </c>
      <c r="D11">
        <v>923.84</v>
      </c>
      <c r="E11">
        <v>26.25</v>
      </c>
      <c r="F11">
        <v>779</v>
      </c>
      <c r="G11" s="1">
        <f t="shared" si="0"/>
        <v>91.059602649006621</v>
      </c>
      <c r="H11" s="1">
        <f t="shared" si="1"/>
        <v>94.370860927152322</v>
      </c>
      <c r="I11" s="1">
        <f t="shared" si="2"/>
        <v>-6.8527696153677411</v>
      </c>
      <c r="J11" s="1">
        <f t="shared" si="3"/>
        <v>-2.2691290117111862</v>
      </c>
    </row>
    <row r="12" spans="1:11" x14ac:dyDescent="0.3">
      <c r="A12">
        <v>4929</v>
      </c>
      <c r="B12">
        <v>3026</v>
      </c>
      <c r="C12">
        <v>6.04</v>
      </c>
      <c r="D12">
        <v>917.98</v>
      </c>
      <c r="E12">
        <v>26.24</v>
      </c>
      <c r="F12">
        <v>836</v>
      </c>
      <c r="G12" s="1">
        <f t="shared" si="0"/>
        <v>86.920529801324506</v>
      </c>
      <c r="H12" s="1">
        <f t="shared" si="1"/>
        <v>79.47019867549669</v>
      </c>
      <c r="I12" s="1">
        <f t="shared" si="2"/>
        <v>-8.2233235384412975</v>
      </c>
      <c r="J12" s="1">
        <f t="shared" si="3"/>
        <v>15.883903081978238</v>
      </c>
    </row>
    <row r="13" spans="1:11" x14ac:dyDescent="0.3">
      <c r="A13">
        <v>4930</v>
      </c>
      <c r="B13">
        <v>3026</v>
      </c>
      <c r="C13">
        <v>6.6440000000000001</v>
      </c>
      <c r="D13">
        <v>912.08</v>
      </c>
      <c r="E13">
        <v>26.23</v>
      </c>
      <c r="F13">
        <v>884</v>
      </c>
      <c r="G13" s="1">
        <f t="shared" si="0"/>
        <v>81.953642384105962</v>
      </c>
      <c r="H13" s="1">
        <f t="shared" si="1"/>
        <v>84.437086092715234</v>
      </c>
      <c r="I13" s="1">
        <f t="shared" si="2"/>
        <v>1.3705539230735575</v>
      </c>
      <c r="J13" s="1">
        <f t="shared" si="3"/>
        <v>-11.345645058555901</v>
      </c>
    </row>
    <row r="14" spans="1:11" x14ac:dyDescent="0.3">
      <c r="A14">
        <v>4931</v>
      </c>
      <c r="B14">
        <v>3027</v>
      </c>
      <c r="C14">
        <v>7.2480000000000002</v>
      </c>
      <c r="D14">
        <v>906.33</v>
      </c>
      <c r="E14">
        <v>26.21</v>
      </c>
      <c r="F14">
        <v>935</v>
      </c>
      <c r="G14" s="1">
        <f t="shared" si="0"/>
        <v>82.78145695364239</v>
      </c>
      <c r="H14" s="1">
        <f t="shared" si="1"/>
        <v>81.125827814569533</v>
      </c>
      <c r="I14" s="1">
        <f t="shared" si="2"/>
        <v>-5.4822156922942069</v>
      </c>
      <c r="J14" s="1">
        <f t="shared" si="3"/>
        <v>4.5382580234223768</v>
      </c>
    </row>
    <row r="15" spans="1:11" x14ac:dyDescent="0.3">
      <c r="A15">
        <v>4932</v>
      </c>
      <c r="B15">
        <v>3027</v>
      </c>
      <c r="C15">
        <v>7.8520000000000003</v>
      </c>
      <c r="D15">
        <v>901.1</v>
      </c>
      <c r="E15">
        <v>26.2</v>
      </c>
      <c r="F15">
        <v>984</v>
      </c>
      <c r="G15" s="1">
        <f t="shared" si="0"/>
        <v>79.47019867549669</v>
      </c>
      <c r="H15" s="1">
        <f t="shared" si="1"/>
        <v>77.814569536423846</v>
      </c>
      <c r="I15" s="1">
        <f t="shared" si="2"/>
        <v>-2.7411078461470915</v>
      </c>
      <c r="J15" s="1">
        <f t="shared" si="3"/>
        <v>-20.422161105400576</v>
      </c>
    </row>
    <row r="16" spans="1:11" x14ac:dyDescent="0.3">
      <c r="A16">
        <v>4933</v>
      </c>
      <c r="B16">
        <v>3028</v>
      </c>
      <c r="C16">
        <v>8.4559999999999995</v>
      </c>
      <c r="D16">
        <v>896.5</v>
      </c>
      <c r="E16">
        <v>26.18</v>
      </c>
      <c r="F16">
        <v>1031</v>
      </c>
      <c r="G16" s="1">
        <f t="shared" si="0"/>
        <v>77.814569536423846</v>
      </c>
      <c r="H16" s="1">
        <f t="shared" si="1"/>
        <v>77.814569536423846</v>
      </c>
      <c r="I16" s="1">
        <f t="shared" si="2"/>
        <v>-15.076093153809039</v>
      </c>
      <c r="J16" s="1">
        <f t="shared" si="3"/>
        <v>-11.345645058555901</v>
      </c>
    </row>
    <row r="17" spans="1:10" x14ac:dyDescent="0.3">
      <c r="A17">
        <v>4934</v>
      </c>
      <c r="B17">
        <v>3029</v>
      </c>
      <c r="C17">
        <v>9.06</v>
      </c>
      <c r="D17">
        <v>891.91</v>
      </c>
      <c r="E17">
        <v>26.16</v>
      </c>
      <c r="F17">
        <v>1078</v>
      </c>
      <c r="G17" s="1">
        <f t="shared" si="0"/>
        <v>68.708609271523187</v>
      </c>
      <c r="H17" s="1">
        <f t="shared" si="1"/>
        <v>59.602649006622521</v>
      </c>
      <c r="I17" s="1">
        <f t="shared" si="2"/>
        <v>-21.928862769176803</v>
      </c>
      <c r="J17" s="1">
        <f t="shared" si="3"/>
        <v>24.960419128822952</v>
      </c>
    </row>
    <row r="18" spans="1:10" x14ac:dyDescent="0.3">
      <c r="A18">
        <v>4935</v>
      </c>
      <c r="B18">
        <v>3029</v>
      </c>
      <c r="C18">
        <v>9.6639999999999997</v>
      </c>
      <c r="D18">
        <v>887.92</v>
      </c>
      <c r="E18">
        <v>26.13</v>
      </c>
      <c r="F18">
        <v>1114</v>
      </c>
      <c r="G18" s="1">
        <f t="shared" si="0"/>
        <v>55.463576158940398</v>
      </c>
      <c r="H18" s="1">
        <f t="shared" si="1"/>
        <v>51.324503311258283</v>
      </c>
      <c r="I18" s="1">
        <f t="shared" si="2"/>
        <v>-6.8527696153677411</v>
      </c>
      <c r="J18" s="1">
        <f t="shared" si="3"/>
        <v>9.0765160468446755</v>
      </c>
    </row>
    <row r="19" spans="1:10" x14ac:dyDescent="0.3">
      <c r="A19">
        <v>4936</v>
      </c>
      <c r="B19">
        <v>3030</v>
      </c>
      <c r="C19">
        <v>10.268000000000001</v>
      </c>
      <c r="D19">
        <v>884.12</v>
      </c>
      <c r="E19">
        <v>26.11</v>
      </c>
      <c r="F19">
        <v>1145</v>
      </c>
      <c r="G19" s="1">
        <f t="shared" si="0"/>
        <v>51.324503311258283</v>
      </c>
      <c r="H19" s="1">
        <f t="shared" si="1"/>
        <v>51.324503311258283</v>
      </c>
      <c r="I19" s="1">
        <f t="shared" si="2"/>
        <v>-1.3705539230735575</v>
      </c>
      <c r="J19" s="1">
        <f t="shared" si="3"/>
        <v>-15.883903081978197</v>
      </c>
    </row>
    <row r="20" spans="1:10" x14ac:dyDescent="0.3">
      <c r="A20">
        <v>4937</v>
      </c>
      <c r="B20">
        <v>3031</v>
      </c>
      <c r="C20">
        <v>10.872</v>
      </c>
      <c r="D20">
        <v>880.97</v>
      </c>
      <c r="E20">
        <v>26.09</v>
      </c>
      <c r="F20">
        <v>1176</v>
      </c>
      <c r="G20" s="1">
        <f t="shared" si="0"/>
        <v>50.496688741721854</v>
      </c>
      <c r="H20" s="1">
        <f t="shared" si="1"/>
        <v>49.668874172185433</v>
      </c>
      <c r="I20" s="1">
        <f t="shared" si="2"/>
        <v>-10.964431384588389</v>
      </c>
      <c r="J20" s="1">
        <f t="shared" si="3"/>
        <v>-11.345645058555883</v>
      </c>
    </row>
    <row r="21" spans="1:10" x14ac:dyDescent="0.3">
      <c r="A21">
        <v>4938</v>
      </c>
      <c r="B21">
        <v>3031</v>
      </c>
      <c r="C21">
        <v>11.476000000000001</v>
      </c>
      <c r="D21">
        <v>878.13</v>
      </c>
      <c r="E21">
        <v>26.06</v>
      </c>
      <c r="F21">
        <v>1206</v>
      </c>
      <c r="G21" s="1">
        <f t="shared" si="0"/>
        <v>43.874172185430467</v>
      </c>
      <c r="H21" s="1">
        <f t="shared" si="1"/>
        <v>38.079470198675494</v>
      </c>
      <c r="I21" s="1">
        <f t="shared" si="2"/>
        <v>-17.817200999956142</v>
      </c>
      <c r="J21" s="1">
        <f t="shared" si="3"/>
        <v>6.8073870351335168</v>
      </c>
    </row>
    <row r="22" spans="1:10" x14ac:dyDescent="0.3">
      <c r="A22">
        <v>4939</v>
      </c>
      <c r="B22">
        <v>3032</v>
      </c>
      <c r="C22">
        <v>12.08</v>
      </c>
      <c r="D22">
        <v>875.36</v>
      </c>
      <c r="E22">
        <v>26.02</v>
      </c>
      <c r="F22">
        <v>1229</v>
      </c>
      <c r="G22" s="1">
        <f t="shared" si="0"/>
        <v>33.112582781456958</v>
      </c>
      <c r="H22" s="1">
        <f t="shared" si="1"/>
        <v>28.14569536423841</v>
      </c>
      <c r="I22" s="1">
        <f t="shared" si="2"/>
        <v>-13.705539230735498</v>
      </c>
      <c r="J22" s="1">
        <f t="shared" si="3"/>
        <v>13.61477407026705</v>
      </c>
    </row>
    <row r="23" spans="1:10" x14ac:dyDescent="0.3">
      <c r="A23">
        <v>4940</v>
      </c>
      <c r="B23">
        <v>3032</v>
      </c>
      <c r="C23">
        <v>12.683999999999999</v>
      </c>
      <c r="D23">
        <v>873.53</v>
      </c>
      <c r="E23">
        <v>26.01</v>
      </c>
      <c r="F23">
        <v>1246</v>
      </c>
      <c r="G23" s="1">
        <f t="shared" si="0"/>
        <v>24.834437086092716</v>
      </c>
      <c r="H23" s="1">
        <f t="shared" si="1"/>
        <v>21.523178807947019</v>
      </c>
      <c r="I23" s="1">
        <f t="shared" si="2"/>
        <v>-5.4822156922942007</v>
      </c>
      <c r="J23" s="1">
        <f t="shared" si="3"/>
        <v>-4.5382580234223369</v>
      </c>
    </row>
    <row r="24" spans="1:10" x14ac:dyDescent="0.3">
      <c r="A24">
        <v>4941</v>
      </c>
      <c r="B24">
        <v>3033</v>
      </c>
      <c r="C24">
        <v>13.288</v>
      </c>
      <c r="D24">
        <v>872.11</v>
      </c>
      <c r="E24">
        <v>25.99</v>
      </c>
      <c r="F24">
        <v>1259</v>
      </c>
      <c r="G24" s="1">
        <f t="shared" si="0"/>
        <v>21.523178807947019</v>
      </c>
      <c r="H24" s="1">
        <f t="shared" si="1"/>
        <v>21.523178807947019</v>
      </c>
      <c r="I24" s="1">
        <f t="shared" si="2"/>
        <v>-8.2233235384412922</v>
      </c>
      <c r="J24" s="1">
        <f t="shared" si="3"/>
        <v>-6.8073870351335346</v>
      </c>
    </row>
    <row r="25" spans="1:10" x14ac:dyDescent="0.3">
      <c r="A25">
        <v>4942</v>
      </c>
      <c r="B25">
        <v>3034</v>
      </c>
      <c r="C25">
        <v>13.891999999999999</v>
      </c>
      <c r="D25">
        <v>870.92</v>
      </c>
      <c r="E25">
        <v>25.95</v>
      </c>
      <c r="F25">
        <v>1272</v>
      </c>
      <c r="G25" s="1">
        <f t="shared" si="0"/>
        <v>16.556291390728479</v>
      </c>
      <c r="H25" s="1">
        <f t="shared" si="1"/>
        <v>11.589403973509935</v>
      </c>
      <c r="I25" s="1">
        <f t="shared" si="2"/>
        <v>-12.334985307661947</v>
      </c>
      <c r="J25" s="1">
        <f t="shared" si="3"/>
        <v>2.2691290117111773</v>
      </c>
    </row>
    <row r="26" spans="1:10" x14ac:dyDescent="0.3">
      <c r="A26">
        <v>4943</v>
      </c>
      <c r="B26">
        <v>3034</v>
      </c>
      <c r="C26">
        <v>14.496</v>
      </c>
      <c r="D26">
        <v>870.24</v>
      </c>
      <c r="E26">
        <v>25.94</v>
      </c>
      <c r="F26">
        <v>1279</v>
      </c>
      <c r="G26" s="1">
        <f t="shared" si="0"/>
        <v>9.1059602649006628</v>
      </c>
      <c r="H26" s="1">
        <f t="shared" si="1"/>
        <v>6.6225165562913908</v>
      </c>
      <c r="I26" s="1">
        <f t="shared" si="2"/>
        <v>-10.964431384588396</v>
      </c>
      <c r="J26" s="1">
        <f t="shared" si="3"/>
        <v>97.572547503580509</v>
      </c>
    </row>
    <row r="27" spans="1:10" x14ac:dyDescent="0.3">
      <c r="A27">
        <v>4944</v>
      </c>
      <c r="B27">
        <v>3035</v>
      </c>
      <c r="C27">
        <v>15.1</v>
      </c>
      <c r="D27">
        <v>869.72</v>
      </c>
      <c r="E27">
        <v>25.91</v>
      </c>
      <c r="F27">
        <v>1283</v>
      </c>
      <c r="G27" s="1">
        <f t="shared" si="0"/>
        <v>2.4834437086092715</v>
      </c>
      <c r="H27" s="1">
        <f t="shared" si="1"/>
        <v>-1.6556291390728477</v>
      </c>
      <c r="I27" s="1">
        <f>(G28-G27)/0.604</f>
        <v>47.96938730757423</v>
      </c>
      <c r="J27" s="1">
        <f t="shared" si="3"/>
        <v>-161.10815983149342</v>
      </c>
    </row>
    <row r="28" spans="1:10" x14ac:dyDescent="0.3">
      <c r="A28">
        <v>4945</v>
      </c>
      <c r="B28">
        <v>3036</v>
      </c>
      <c r="C28">
        <v>15.704000000000001</v>
      </c>
      <c r="D28">
        <v>869.95</v>
      </c>
      <c r="E28">
        <v>25.89</v>
      </c>
      <c r="F28">
        <v>1282</v>
      </c>
      <c r="G28" s="1">
        <f t="shared" si="0"/>
        <v>31.456953642384107</v>
      </c>
      <c r="H28" s="1">
        <f t="shared" si="1"/>
        <v>64.569536423841058</v>
      </c>
      <c r="I28" s="1">
        <f t="shared" si="2"/>
        <v>-49.339941230647781</v>
      </c>
      <c r="J28" s="1">
        <f t="shared" si="3"/>
        <v>-22.691290117111762</v>
      </c>
    </row>
    <row r="29" spans="1:10" x14ac:dyDescent="0.3">
      <c r="A29">
        <v>4946</v>
      </c>
      <c r="B29">
        <v>3036</v>
      </c>
      <c r="C29">
        <v>16.308</v>
      </c>
      <c r="D29">
        <v>865.86</v>
      </c>
      <c r="E29">
        <v>25.79</v>
      </c>
      <c r="F29">
        <v>1321</v>
      </c>
      <c r="G29" s="1">
        <f t="shared" si="0"/>
        <v>1.6556291390728477</v>
      </c>
      <c r="H29" s="1">
        <f t="shared" si="1"/>
        <v>-61.258278145695364</v>
      </c>
      <c r="I29" s="1">
        <f t="shared" si="2"/>
        <v>-63.045480461383285</v>
      </c>
      <c r="J29" s="1">
        <f t="shared" si="3"/>
        <v>167.91554686662695</v>
      </c>
    </row>
    <row r="30" spans="1:10" x14ac:dyDescent="0.3">
      <c r="A30">
        <v>4947</v>
      </c>
      <c r="B30">
        <v>3037</v>
      </c>
      <c r="C30">
        <v>16.911999999999999</v>
      </c>
      <c r="D30">
        <v>868.95</v>
      </c>
      <c r="E30">
        <v>25.6</v>
      </c>
      <c r="F30">
        <v>1284</v>
      </c>
      <c r="G30" s="1">
        <f t="shared" si="0"/>
        <v>-36.423841059602651</v>
      </c>
      <c r="H30" s="1">
        <f t="shared" si="1"/>
        <v>-11.589403973509935</v>
      </c>
      <c r="I30" s="1">
        <f>(G31-G30)/0.604</f>
        <v>38.375509846059387</v>
      </c>
      <c r="J30" s="1">
        <f t="shared" si="3"/>
        <v>-74.881257386468775</v>
      </c>
    </row>
    <row r="31" spans="1:10" x14ac:dyDescent="0.3">
      <c r="A31">
        <v>4948</v>
      </c>
      <c r="B31">
        <v>3037</v>
      </c>
      <c r="C31">
        <v>17.515999999999998</v>
      </c>
      <c r="D31">
        <v>870.39</v>
      </c>
      <c r="E31">
        <v>25.36</v>
      </c>
      <c r="F31">
        <v>1277</v>
      </c>
      <c r="G31" s="1">
        <f t="shared" si="0"/>
        <v>-13.245033112582782</v>
      </c>
      <c r="H31" s="1">
        <f t="shared" si="1"/>
        <v>-14.90066225165563</v>
      </c>
      <c r="I31" s="1">
        <f t="shared" si="2"/>
        <v>-6.8527696153677464</v>
      </c>
      <c r="J31" s="1">
        <f t="shared" si="3"/>
        <v>6.8073870351335257</v>
      </c>
    </row>
    <row r="32" spans="1:10" x14ac:dyDescent="0.3">
      <c r="A32">
        <v>4949</v>
      </c>
      <c r="B32">
        <v>3038</v>
      </c>
      <c r="C32">
        <v>18.12</v>
      </c>
      <c r="D32">
        <v>871.4</v>
      </c>
      <c r="E32">
        <v>25.3</v>
      </c>
      <c r="F32">
        <v>1268</v>
      </c>
      <c r="G32" s="1">
        <f t="shared" si="0"/>
        <v>-17.3841059602649</v>
      </c>
      <c r="H32" s="1">
        <f t="shared" si="1"/>
        <v>-19.867549668874172</v>
      </c>
      <c r="I32" s="1">
        <f t="shared" si="2"/>
        <v>-2.7411078461470972</v>
      </c>
      <c r="J32" s="1">
        <f t="shared" si="3"/>
        <v>-15.883903081978229</v>
      </c>
    </row>
    <row r="33" spans="1:10" x14ac:dyDescent="0.3">
      <c r="A33">
        <v>4950</v>
      </c>
      <c r="B33">
        <v>3039</v>
      </c>
      <c r="C33">
        <v>18.724</v>
      </c>
      <c r="D33">
        <v>872.7</v>
      </c>
      <c r="E33">
        <v>25.23</v>
      </c>
      <c r="F33">
        <v>1256</v>
      </c>
      <c r="G33" s="1">
        <f t="shared" si="0"/>
        <v>-19.039735099337747</v>
      </c>
      <c r="H33" s="1">
        <f t="shared" si="1"/>
        <v>-18.211920529801326</v>
      </c>
      <c r="I33" s="1">
        <f>(G34-G33)/0.604</f>
        <v>-12.334985307661947</v>
      </c>
      <c r="J33" s="1">
        <f t="shared" si="3"/>
        <v>24.96041912882292</v>
      </c>
    </row>
    <row r="34" spans="1:10" x14ac:dyDescent="0.3">
      <c r="A34">
        <v>4951</v>
      </c>
      <c r="B34">
        <v>3039</v>
      </c>
      <c r="C34">
        <v>19.327999999999999</v>
      </c>
      <c r="D34">
        <v>873.66</v>
      </c>
      <c r="E34">
        <v>25.19</v>
      </c>
      <c r="F34">
        <v>1245</v>
      </c>
      <c r="G34" s="1">
        <f t="shared" si="0"/>
        <v>-26.490066225165563</v>
      </c>
      <c r="H34" s="1">
        <f t="shared" si="1"/>
        <v>-34.768211920529801</v>
      </c>
      <c r="I34" s="1">
        <f t="shared" si="2"/>
        <v>2.7411078461470972</v>
      </c>
      <c r="J34" s="1">
        <f t="shared" si="3"/>
        <v>22.691290117111752</v>
      </c>
    </row>
    <row r="35" spans="1:10" x14ac:dyDescent="0.3">
      <c r="A35">
        <v>4952</v>
      </c>
      <c r="B35">
        <v>3040</v>
      </c>
      <c r="C35">
        <v>19.931999999999999</v>
      </c>
      <c r="D35">
        <v>875.4</v>
      </c>
      <c r="E35">
        <v>25.12</v>
      </c>
      <c r="F35">
        <v>1224</v>
      </c>
      <c r="G35" s="1">
        <f t="shared" si="0"/>
        <v>-24.834437086092716</v>
      </c>
      <c r="H35" s="1">
        <f t="shared" si="1"/>
        <v>-14.90066225165563</v>
      </c>
      <c r="I35" s="1">
        <f>(G36-G35)/0.604</f>
        <v>16.446647076882595</v>
      </c>
      <c r="J35" s="1">
        <f t="shared" si="3"/>
        <v>-63.535612327912894</v>
      </c>
    </row>
    <row r="36" spans="1:10" x14ac:dyDescent="0.3">
      <c r="A36">
        <v>4953</v>
      </c>
      <c r="B36">
        <v>3040</v>
      </c>
      <c r="C36">
        <v>20.536000000000001</v>
      </c>
      <c r="D36">
        <v>877.02</v>
      </c>
      <c r="E36">
        <v>25.02</v>
      </c>
      <c r="F36">
        <v>1215</v>
      </c>
      <c r="G36" s="1">
        <f t="shared" si="0"/>
        <v>-14.90066225165563</v>
      </c>
      <c r="H36" s="1">
        <f t="shared" si="1"/>
        <v>-14.90066225165563</v>
      </c>
      <c r="I36" s="1">
        <f>(G37-G36)/0.604</f>
        <v>-21.928862769176789</v>
      </c>
      <c r="J36" s="1">
        <f t="shared" si="3"/>
        <v>56.728225292779349</v>
      </c>
    </row>
    <row r="37" spans="1:10" x14ac:dyDescent="0.3">
      <c r="A37">
        <v>4954</v>
      </c>
      <c r="B37">
        <v>3041</v>
      </c>
      <c r="C37">
        <v>21.14</v>
      </c>
      <c r="D37">
        <v>877.86</v>
      </c>
      <c r="E37">
        <v>24.82</v>
      </c>
      <c r="F37">
        <v>1206</v>
      </c>
      <c r="G37" s="1">
        <f t="shared" si="0"/>
        <v>-28.14569536423841</v>
      </c>
      <c r="H37" s="1">
        <f t="shared" si="1"/>
        <v>-41.390728476821195</v>
      </c>
      <c r="I37" s="1">
        <f t="shared" si="1"/>
        <v>12.334985307661942</v>
      </c>
      <c r="J37" s="1">
        <f t="shared" si="3"/>
        <v>-6.8073870351335168</v>
      </c>
    </row>
    <row r="38" spans="1:10" x14ac:dyDescent="0.3">
      <c r="A38">
        <v>4955</v>
      </c>
      <c r="B38">
        <v>3042</v>
      </c>
      <c r="C38">
        <v>21.744</v>
      </c>
      <c r="D38">
        <v>879.61</v>
      </c>
      <c r="E38">
        <v>24.73</v>
      </c>
      <c r="F38">
        <v>1181</v>
      </c>
      <c r="G38" s="1">
        <f t="shared" si="0"/>
        <v>-20.695364238410598</v>
      </c>
      <c r="H38" s="1">
        <f t="shared" si="1"/>
        <v>0</v>
      </c>
      <c r="I38" s="1">
        <f t="shared" si="1"/>
        <v>8.2233235384412975</v>
      </c>
      <c r="J38" s="1">
        <f t="shared" si="3"/>
        <v>-36.306064187378787</v>
      </c>
    </row>
    <row r="39" spans="1:10" x14ac:dyDescent="0.3">
      <c r="A39">
        <v>4956</v>
      </c>
      <c r="B39">
        <v>3042</v>
      </c>
      <c r="C39">
        <v>22.347999999999999</v>
      </c>
      <c r="D39">
        <v>880.33</v>
      </c>
      <c r="E39">
        <v>24.63</v>
      </c>
      <c r="F39">
        <v>1181</v>
      </c>
      <c r="G39" s="1">
        <f t="shared" si="0"/>
        <v>-15.728476821192054</v>
      </c>
      <c r="H39" s="1">
        <f t="shared" si="1"/>
        <v>-31.456953642384107</v>
      </c>
      <c r="I39" s="1">
        <f>(G40-G39)/0.604</f>
        <v>-13.705539230735493</v>
      </c>
      <c r="J39" s="1">
        <f t="shared" si="3"/>
        <v>29.498677152245271</v>
      </c>
    </row>
    <row r="40" spans="1:10" x14ac:dyDescent="0.3">
      <c r="A40">
        <v>4957</v>
      </c>
      <c r="B40">
        <v>3043</v>
      </c>
      <c r="C40">
        <v>22.952000000000002</v>
      </c>
      <c r="D40">
        <v>882.18</v>
      </c>
      <c r="E40">
        <v>24.54</v>
      </c>
      <c r="F40">
        <v>1162</v>
      </c>
      <c r="G40" s="1">
        <f t="shared" si="0"/>
        <v>-24.006622516556291</v>
      </c>
      <c r="H40" s="1">
        <f t="shared" si="1"/>
        <v>-16.556291390728479</v>
      </c>
      <c r="I40" s="1">
        <f t="shared" si="1"/>
        <v>4.1116617692206487</v>
      </c>
      <c r="J40" s="1">
        <f t="shared" si="3"/>
        <v>-18.153032093689408</v>
      </c>
    </row>
    <row r="41" spans="1:10" x14ac:dyDescent="0.3">
      <c r="A41">
        <v>4958</v>
      </c>
      <c r="B41">
        <v>3044</v>
      </c>
      <c r="C41">
        <v>23.556000000000001</v>
      </c>
      <c r="D41">
        <v>883.71</v>
      </c>
      <c r="E41">
        <v>24.39</v>
      </c>
      <c r="F41">
        <v>1152</v>
      </c>
      <c r="G41" s="1">
        <f t="shared" si="0"/>
        <v>-21.523178807947019</v>
      </c>
      <c r="H41" s="1">
        <f t="shared" si="1"/>
        <v>-26.490066225165563</v>
      </c>
      <c r="I41" s="1">
        <f t="shared" si="1"/>
        <v>-6.8527696153677526</v>
      </c>
      <c r="J41" s="1">
        <f t="shared" si="3"/>
        <v>6.8073870351335346</v>
      </c>
    </row>
    <row r="42" spans="1:10" x14ac:dyDescent="0.3">
      <c r="A42">
        <v>4959</v>
      </c>
      <c r="B42">
        <v>3044</v>
      </c>
      <c r="C42">
        <v>24.16</v>
      </c>
      <c r="D42">
        <v>885.24</v>
      </c>
      <c r="E42">
        <v>24.32</v>
      </c>
      <c r="F42">
        <v>1136</v>
      </c>
      <c r="G42" s="1">
        <f t="shared" si="0"/>
        <v>-25.662251655629142</v>
      </c>
      <c r="H42" s="1">
        <f t="shared" si="1"/>
        <v>-24.834437086092716</v>
      </c>
      <c r="I42" s="1">
        <f t="shared" si="1"/>
        <v>-2.7411078461470972</v>
      </c>
      <c r="J42" s="1">
        <f t="shared" si="3"/>
        <v>11.345645058555872</v>
      </c>
    </row>
    <row r="43" spans="1:10" x14ac:dyDescent="0.3">
      <c r="A43">
        <v>4960</v>
      </c>
      <c r="B43">
        <v>3045</v>
      </c>
      <c r="C43">
        <v>24.763999999999999</v>
      </c>
      <c r="D43">
        <v>886.53</v>
      </c>
      <c r="E43">
        <v>24.16</v>
      </c>
      <c r="F43">
        <v>1121</v>
      </c>
      <c r="G43" s="1">
        <f t="shared" si="0"/>
        <v>-27.317880794701988</v>
      </c>
      <c r="H43" s="1">
        <f t="shared" si="1"/>
        <v>-29.80132450331126</v>
      </c>
      <c r="I43" s="1">
        <f t="shared" si="1"/>
        <v>4.1116617692206487</v>
      </c>
      <c r="J43" s="1">
        <f t="shared" si="3"/>
        <v>-9.0765160468447039</v>
      </c>
    </row>
    <row r="44" spans="1:10" x14ac:dyDescent="0.3">
      <c r="A44">
        <v>4961</v>
      </c>
      <c r="B44">
        <v>3045</v>
      </c>
      <c r="C44">
        <v>25.367999999999999</v>
      </c>
      <c r="D44">
        <v>888.83</v>
      </c>
      <c r="E44">
        <v>24.03</v>
      </c>
      <c r="F44">
        <v>1103</v>
      </c>
      <c r="G44" s="1">
        <f t="shared" si="0"/>
        <v>-24.834437086092716</v>
      </c>
      <c r="H44" s="1">
        <f t="shared" si="1"/>
        <v>-19.867549668874172</v>
      </c>
      <c r="I44" s="1">
        <f t="shared" si="1"/>
        <v>-1.3705539230735517</v>
      </c>
      <c r="J44" s="1">
        <f t="shared" si="3"/>
        <v>4.5382580234223573</v>
      </c>
    </row>
    <row r="45" spans="1:10" x14ac:dyDescent="0.3">
      <c r="A45">
        <v>4962</v>
      </c>
      <c r="B45">
        <v>3046</v>
      </c>
      <c r="C45">
        <v>25.972000000000001</v>
      </c>
      <c r="D45">
        <v>889.75</v>
      </c>
      <c r="E45">
        <v>23.93</v>
      </c>
      <c r="F45">
        <v>1091</v>
      </c>
      <c r="G45" s="1">
        <f t="shared" si="0"/>
        <v>-25.662251655629142</v>
      </c>
      <c r="H45" s="1">
        <f t="shared" si="1"/>
        <v>-31.456953642384107</v>
      </c>
      <c r="I45" s="1">
        <f t="shared" si="1"/>
        <v>1.3705539230735517</v>
      </c>
      <c r="J45" s="1">
        <f t="shared" si="3"/>
        <v>9.0765160468446933</v>
      </c>
    </row>
    <row r="46" spans="1:10" x14ac:dyDescent="0.3">
      <c r="A46">
        <v>4963</v>
      </c>
      <c r="B46">
        <v>3047</v>
      </c>
      <c r="C46">
        <v>26.576000000000001</v>
      </c>
      <c r="D46">
        <v>891.74</v>
      </c>
      <c r="E46">
        <v>23.8</v>
      </c>
      <c r="F46">
        <v>1072</v>
      </c>
      <c r="G46" s="1">
        <f t="shared" si="0"/>
        <v>-24.834437086092716</v>
      </c>
      <c r="H46" s="1">
        <f t="shared" si="1"/>
        <v>-18.211920529801326</v>
      </c>
      <c r="I46" s="1">
        <f t="shared" si="1"/>
        <v>6.8527696153677464</v>
      </c>
      <c r="J46" s="1">
        <f t="shared" si="3"/>
        <v>-63.535612327912879</v>
      </c>
    </row>
    <row r="47" spans="1:10" x14ac:dyDescent="0.3">
      <c r="A47">
        <v>4964</v>
      </c>
      <c r="B47">
        <v>3047</v>
      </c>
      <c r="C47">
        <v>27.18</v>
      </c>
      <c r="D47">
        <v>893.02</v>
      </c>
      <c r="E47">
        <v>23.7</v>
      </c>
      <c r="F47">
        <v>1061</v>
      </c>
      <c r="G47" s="1">
        <f t="shared" si="0"/>
        <v>-20.695364238410598</v>
      </c>
      <c r="H47" s="1">
        <f t="shared" si="1"/>
        <v>-23.17880794701987</v>
      </c>
      <c r="I47" s="1">
        <f t="shared" si="1"/>
        <v>-31.522740230691635</v>
      </c>
      <c r="J47" s="1">
        <f t="shared" si="3"/>
        <v>104.37993453871402</v>
      </c>
    </row>
    <row r="48" spans="1:10" x14ac:dyDescent="0.3">
      <c r="A48">
        <v>4965</v>
      </c>
      <c r="B48">
        <v>3048</v>
      </c>
      <c r="C48">
        <v>27.783999999999999</v>
      </c>
      <c r="D48">
        <v>894.64</v>
      </c>
      <c r="E48">
        <v>23.64</v>
      </c>
      <c r="F48">
        <v>1047</v>
      </c>
      <c r="G48" s="1">
        <f t="shared" si="0"/>
        <v>-39.735099337748345</v>
      </c>
      <c r="H48" s="1">
        <f t="shared" si="1"/>
        <v>-56.29139072847682</v>
      </c>
      <c r="I48" s="1">
        <f>(G49-G48)/0.604</f>
        <v>31.522740230691635</v>
      </c>
      <c r="J48" s="1">
        <f t="shared" si="3"/>
        <v>-13.614774070267041</v>
      </c>
    </row>
    <row r="49" spans="1:10" x14ac:dyDescent="0.3">
      <c r="A49">
        <v>4966</v>
      </c>
      <c r="B49">
        <v>3049</v>
      </c>
      <c r="C49">
        <v>28.388000000000002</v>
      </c>
      <c r="D49">
        <v>897.91</v>
      </c>
      <c r="E49">
        <v>23.53</v>
      </c>
      <c r="F49">
        <v>1013</v>
      </c>
      <c r="G49" s="1">
        <f t="shared" si="0"/>
        <v>-20.695364238410598</v>
      </c>
      <c r="H49" s="1">
        <f t="shared" si="1"/>
        <v>14.90066225165563</v>
      </c>
      <c r="I49" s="1">
        <f t="shared" si="1"/>
        <v>23.299416692250343</v>
      </c>
      <c r="J49" s="1">
        <f t="shared" si="3"/>
        <v>-93.034289480158165</v>
      </c>
    </row>
    <row r="50" spans="1:10" x14ac:dyDescent="0.3">
      <c r="A50">
        <v>4967</v>
      </c>
      <c r="B50">
        <v>3049</v>
      </c>
      <c r="C50">
        <v>28.992000000000001</v>
      </c>
      <c r="D50">
        <v>897.25</v>
      </c>
      <c r="E50">
        <v>23.38</v>
      </c>
      <c r="F50">
        <v>1022</v>
      </c>
      <c r="G50" s="1">
        <f t="shared" si="0"/>
        <v>-6.6225165562913908</v>
      </c>
      <c r="H50" s="1">
        <f t="shared" si="1"/>
        <v>-28.14569536423841</v>
      </c>
      <c r="I50" s="1">
        <f>(G51-G50)/0.604</f>
        <v>-32.89329415376519</v>
      </c>
      <c r="J50" s="1">
        <f t="shared" si="3"/>
        <v>63.535612327912894</v>
      </c>
    </row>
    <row r="51" spans="1:10" x14ac:dyDescent="0.3">
      <c r="A51">
        <v>4968</v>
      </c>
      <c r="B51">
        <v>3050</v>
      </c>
      <c r="C51">
        <v>29.596</v>
      </c>
      <c r="D51">
        <v>898.88</v>
      </c>
      <c r="E51">
        <v>23.34</v>
      </c>
      <c r="F51">
        <v>1005</v>
      </c>
      <c r="G51" s="1">
        <f t="shared" si="0"/>
        <v>-26.490066225165563</v>
      </c>
      <c r="H51" s="1">
        <f t="shared" si="1"/>
        <v>-24.834437086092716</v>
      </c>
      <c r="I51" s="1">
        <f t="shared" si="1"/>
        <v>5.4822156922941945</v>
      </c>
      <c r="J51" s="1">
        <f t="shared" si="3"/>
        <v>-18.153032093689387</v>
      </c>
    </row>
    <row r="52" spans="1:10" x14ac:dyDescent="0.3">
      <c r="A52">
        <v>4969</v>
      </c>
      <c r="B52">
        <v>3050</v>
      </c>
      <c r="C52">
        <v>30.2</v>
      </c>
      <c r="D52">
        <v>900.38</v>
      </c>
      <c r="E52">
        <v>23.22</v>
      </c>
      <c r="F52">
        <v>990</v>
      </c>
      <c r="G52" s="1">
        <f t="shared" si="0"/>
        <v>-23.17880794701987</v>
      </c>
      <c r="H52" s="1">
        <f t="shared" si="1"/>
        <v>-21.523178807947019</v>
      </c>
      <c r="I52" s="1">
        <f t="shared" si="1"/>
        <v>-5.4822156922941945</v>
      </c>
      <c r="J52" s="1">
        <f t="shared" si="3"/>
        <v>18.153032093689387</v>
      </c>
    </row>
    <row r="53" spans="1:10" x14ac:dyDescent="0.3">
      <c r="A53">
        <v>4970</v>
      </c>
      <c r="B53">
        <v>3051</v>
      </c>
      <c r="C53">
        <v>30.803999999999998</v>
      </c>
      <c r="D53">
        <v>902.08</v>
      </c>
      <c r="E53">
        <v>23.11</v>
      </c>
      <c r="F53">
        <v>977</v>
      </c>
      <c r="G53" s="1">
        <f t="shared" si="0"/>
        <v>-26.490066225165563</v>
      </c>
      <c r="H53" s="1">
        <f t="shared" si="1"/>
        <v>-31.456953642384107</v>
      </c>
      <c r="I53" s="1">
        <f t="shared" si="1"/>
        <v>5.4822156922941945</v>
      </c>
      <c r="J53" s="1">
        <f t="shared" si="3"/>
        <v>15.883903081978236</v>
      </c>
    </row>
    <row r="54" spans="1:10" x14ac:dyDescent="0.3">
      <c r="A54">
        <v>4971</v>
      </c>
      <c r="B54">
        <v>3052</v>
      </c>
      <c r="C54">
        <v>31.408000000000001</v>
      </c>
      <c r="D54">
        <v>903.86</v>
      </c>
      <c r="E54">
        <v>23.06</v>
      </c>
      <c r="F54">
        <v>958</v>
      </c>
      <c r="G54" s="1">
        <f t="shared" si="0"/>
        <v>-23.17880794701987</v>
      </c>
      <c r="H54" s="1">
        <f t="shared" si="1"/>
        <v>-14.90066225165563</v>
      </c>
      <c r="I54" s="1">
        <f t="shared" si="1"/>
        <v>15.076093153809047</v>
      </c>
      <c r="J54" s="1">
        <f t="shared" si="3"/>
        <v>-40.844322210801153</v>
      </c>
    </row>
    <row r="55" spans="1:10" x14ac:dyDescent="0.3">
      <c r="A55">
        <v>4972</v>
      </c>
      <c r="B55">
        <v>3052</v>
      </c>
      <c r="C55">
        <v>32.012</v>
      </c>
      <c r="D55">
        <v>904.95</v>
      </c>
      <c r="E55">
        <v>22.98</v>
      </c>
      <c r="F55">
        <v>949</v>
      </c>
      <c r="G55" s="1">
        <f t="shared" si="0"/>
        <v>-14.072847682119205</v>
      </c>
      <c r="H55" s="1">
        <f t="shared" si="1"/>
        <v>-13.245033112582782</v>
      </c>
      <c r="I55" s="1">
        <f t="shared" si="1"/>
        <v>-9.5938774615148468</v>
      </c>
      <c r="J55" s="1">
        <f t="shared" si="3"/>
        <v>-13.614774070267046</v>
      </c>
    </row>
    <row r="56" spans="1:10" x14ac:dyDescent="0.3">
      <c r="A56">
        <v>4973</v>
      </c>
      <c r="B56">
        <v>3053</v>
      </c>
      <c r="C56">
        <v>32.616</v>
      </c>
      <c r="D56">
        <v>905.75</v>
      </c>
      <c r="E56">
        <v>22.88</v>
      </c>
      <c r="F56">
        <v>941</v>
      </c>
      <c r="G56" s="1">
        <f t="shared" si="0"/>
        <v>-19.867549668874172</v>
      </c>
      <c r="H56" s="1">
        <f t="shared" si="1"/>
        <v>-26.490066225165563</v>
      </c>
      <c r="I56" s="1">
        <f t="shared" si="1"/>
        <v>-17.817200999956142</v>
      </c>
      <c r="J56" s="1">
        <f t="shared" si="3"/>
        <v>34.036935175667615</v>
      </c>
    </row>
    <row r="57" spans="1:10" x14ac:dyDescent="0.3">
      <c r="A57">
        <v>4974</v>
      </c>
      <c r="B57">
        <v>3053</v>
      </c>
      <c r="C57">
        <v>33.22</v>
      </c>
      <c r="D57">
        <v>907.94</v>
      </c>
      <c r="E57">
        <v>22.8</v>
      </c>
      <c r="F57">
        <v>925</v>
      </c>
      <c r="G57" s="1">
        <f t="shared" si="0"/>
        <v>-30.629139072847682</v>
      </c>
      <c r="H57" s="1">
        <f t="shared" si="1"/>
        <v>-34.768211920529801</v>
      </c>
      <c r="I57" s="1">
        <f t="shared" si="1"/>
        <v>2.7411078461470972</v>
      </c>
      <c r="J57" s="1">
        <f t="shared" si="3"/>
        <v>27.229548140534099</v>
      </c>
    </row>
    <row r="58" spans="1:10" x14ac:dyDescent="0.3">
      <c r="A58">
        <v>4975</v>
      </c>
      <c r="B58">
        <v>3054</v>
      </c>
      <c r="C58">
        <v>33.823999999999998</v>
      </c>
      <c r="D58">
        <v>910.24</v>
      </c>
      <c r="E58">
        <v>22.72</v>
      </c>
      <c r="F58">
        <v>904</v>
      </c>
      <c r="G58" s="1">
        <f t="shared" si="0"/>
        <v>-28.973509933774835</v>
      </c>
      <c r="H58" s="1">
        <f t="shared" si="1"/>
        <v>-23.17880794701987</v>
      </c>
      <c r="I58" s="1">
        <f t="shared" si="1"/>
        <v>19.187754923029694</v>
      </c>
      <c r="J58" s="1">
        <f t="shared" si="3"/>
        <v>-15.883903081978229</v>
      </c>
    </row>
    <row r="59" spans="1:10" x14ac:dyDescent="0.3">
      <c r="A59">
        <v>4976</v>
      </c>
      <c r="B59">
        <v>3055</v>
      </c>
      <c r="C59">
        <v>34.427999999999997</v>
      </c>
      <c r="D59">
        <v>911.02</v>
      </c>
      <c r="E59">
        <v>22.64</v>
      </c>
      <c r="F59">
        <v>890</v>
      </c>
      <c r="G59" s="1">
        <f t="shared" si="0"/>
        <v>-17.3841059602649</v>
      </c>
      <c r="H59" s="1">
        <f t="shared" si="1"/>
        <v>-11.589403973509935</v>
      </c>
      <c r="I59" s="1">
        <f t="shared" si="1"/>
        <v>9.5938774615148432</v>
      </c>
      <c r="J59" s="1">
        <f t="shared" si="3"/>
        <v>-13.614774070267041</v>
      </c>
    </row>
    <row r="60" spans="1:10" x14ac:dyDescent="0.3">
      <c r="A60">
        <v>4977</v>
      </c>
      <c r="B60">
        <v>3055</v>
      </c>
      <c r="C60">
        <v>35.031999999999996</v>
      </c>
      <c r="D60">
        <v>911.78</v>
      </c>
      <c r="E60">
        <v>22.58</v>
      </c>
      <c r="F60">
        <v>883</v>
      </c>
      <c r="G60" s="1">
        <f t="shared" si="0"/>
        <v>-11.589403973509935</v>
      </c>
      <c r="H60" s="1">
        <f t="shared" si="1"/>
        <v>-11.589403973509935</v>
      </c>
      <c r="I60" s="1">
        <f t="shared" si="1"/>
        <v>1.3705539230735517</v>
      </c>
      <c r="J60" s="1">
        <f t="shared" si="3"/>
        <v>-18.153032093689408</v>
      </c>
    </row>
    <row r="61" spans="1:10" x14ac:dyDescent="0.3">
      <c r="A61">
        <v>4978</v>
      </c>
      <c r="B61">
        <v>3056</v>
      </c>
      <c r="C61">
        <v>35.636000000000003</v>
      </c>
      <c r="D61">
        <v>912.8</v>
      </c>
      <c r="E61">
        <v>22.51</v>
      </c>
      <c r="F61">
        <v>876</v>
      </c>
      <c r="G61" s="1">
        <f t="shared" si="0"/>
        <v>-10.76158940397351</v>
      </c>
      <c r="H61" s="1">
        <f t="shared" si="1"/>
        <v>-9.9337748344370862</v>
      </c>
      <c r="I61" s="1">
        <f t="shared" si="1"/>
        <v>-9.5938774615148503</v>
      </c>
      <c r="J61" s="1">
        <f t="shared" si="3"/>
        <v>-15.883903081978206</v>
      </c>
    </row>
    <row r="62" spans="1:10" x14ac:dyDescent="0.3">
      <c r="A62">
        <v>4979</v>
      </c>
      <c r="B62">
        <v>3056</v>
      </c>
      <c r="C62">
        <v>36.24</v>
      </c>
      <c r="D62">
        <v>913.49</v>
      </c>
      <c r="E62">
        <v>22.44</v>
      </c>
      <c r="F62">
        <v>870</v>
      </c>
      <c r="G62" s="1">
        <f t="shared" si="0"/>
        <v>-16.556291390728479</v>
      </c>
      <c r="H62" s="1">
        <f t="shared" si="1"/>
        <v>-23.17880794701987</v>
      </c>
      <c r="I62" s="1">
        <f t="shared" si="1"/>
        <v>-19.187754923029686</v>
      </c>
      <c r="J62" s="1">
        <f t="shared" si="3"/>
        <v>43.11345122251231</v>
      </c>
    </row>
    <row r="63" spans="1:10" x14ac:dyDescent="0.3">
      <c r="A63">
        <v>4980</v>
      </c>
      <c r="B63">
        <v>3057</v>
      </c>
      <c r="C63">
        <v>36.844000000000001</v>
      </c>
      <c r="D63">
        <v>915.25</v>
      </c>
      <c r="E63">
        <v>22.38</v>
      </c>
      <c r="F63">
        <v>856</v>
      </c>
      <c r="G63" s="1">
        <f t="shared" si="0"/>
        <v>-28.14569536423841</v>
      </c>
      <c r="H63" s="1">
        <f t="shared" si="1"/>
        <v>-33.112582781456958</v>
      </c>
      <c r="I63" s="1">
        <f t="shared" si="1"/>
        <v>6.8527696153677464</v>
      </c>
      <c r="J63" s="1">
        <f t="shared" si="3"/>
        <v>18.153032093689397</v>
      </c>
    </row>
    <row r="64" spans="1:10" x14ac:dyDescent="0.3">
      <c r="A64">
        <v>4981</v>
      </c>
      <c r="B64">
        <v>3058</v>
      </c>
      <c r="C64">
        <v>37.448</v>
      </c>
      <c r="D64">
        <v>917.23</v>
      </c>
      <c r="E64">
        <v>22.31</v>
      </c>
      <c r="F64">
        <v>836</v>
      </c>
      <c r="G64" s="1">
        <f t="shared" si="0"/>
        <v>-24.006622516556291</v>
      </c>
      <c r="H64" s="1">
        <f t="shared" si="1"/>
        <v>-14.90066225165563</v>
      </c>
      <c r="I64" s="1">
        <f t="shared" si="1"/>
        <v>17.817200999956142</v>
      </c>
      <c r="J64" s="1">
        <f t="shared" si="3"/>
        <v>-70.342999363046417</v>
      </c>
    </row>
    <row r="65" spans="1:10" x14ac:dyDescent="0.3">
      <c r="A65">
        <v>4982</v>
      </c>
      <c r="B65">
        <v>3058</v>
      </c>
      <c r="C65">
        <v>38.052</v>
      </c>
      <c r="D65">
        <v>918.13</v>
      </c>
      <c r="E65">
        <v>22.26</v>
      </c>
      <c r="F65">
        <v>827</v>
      </c>
      <c r="G65" s="1">
        <f t="shared" si="0"/>
        <v>-13.245033112582782</v>
      </c>
      <c r="H65" s="1">
        <f t="shared" si="1"/>
        <v>-11.589403973509935</v>
      </c>
      <c r="I65" s="1">
        <f>(G66-G65)/0.604</f>
        <v>-24.669970615323887</v>
      </c>
      <c r="J65" s="1">
        <f t="shared" si="3"/>
        <v>43.11345122251231</v>
      </c>
    </row>
    <row r="66" spans="1:10" x14ac:dyDescent="0.3">
      <c r="A66">
        <v>4983</v>
      </c>
      <c r="B66">
        <v>3059</v>
      </c>
      <c r="C66">
        <v>38.655999999999999</v>
      </c>
      <c r="D66">
        <v>919.19</v>
      </c>
      <c r="E66">
        <v>22.21</v>
      </c>
      <c r="F66">
        <v>820</v>
      </c>
      <c r="G66" s="1">
        <f t="shared" si="0"/>
        <v>-28.14569536423841</v>
      </c>
      <c r="H66" s="1">
        <f t="shared" si="1"/>
        <v>-44.701986754966889</v>
      </c>
      <c r="I66" s="1">
        <f t="shared" si="1"/>
        <v>1.3705539230735457</v>
      </c>
      <c r="J66" s="1">
        <f t="shared" si="3"/>
        <v>29.498677152245282</v>
      </c>
    </row>
    <row r="67" spans="1:10" x14ac:dyDescent="0.3">
      <c r="A67">
        <v>4984</v>
      </c>
      <c r="B67">
        <v>3060</v>
      </c>
      <c r="C67">
        <v>39.26</v>
      </c>
      <c r="D67">
        <v>922.06</v>
      </c>
      <c r="E67">
        <v>22.12</v>
      </c>
      <c r="F67">
        <v>793</v>
      </c>
      <c r="G67" s="1">
        <f t="shared" si="0"/>
        <v>-27.317880794701988</v>
      </c>
      <c r="H67" s="1">
        <f t="shared" ref="H67:I93" si="4">(F68-F67)/0.604</f>
        <v>-9.9337748344370862</v>
      </c>
      <c r="I67" s="1">
        <f>(G68-G67)/0.604</f>
        <v>19.187754923029694</v>
      </c>
      <c r="J67" s="1">
        <f t="shared" si="3"/>
        <v>-38.575193199089973</v>
      </c>
    </row>
    <row r="68" spans="1:10" x14ac:dyDescent="0.3">
      <c r="A68">
        <v>4985</v>
      </c>
      <c r="B68">
        <v>3060</v>
      </c>
      <c r="C68">
        <v>39.863999999999997</v>
      </c>
      <c r="D68">
        <v>922.42</v>
      </c>
      <c r="E68">
        <v>22.08</v>
      </c>
      <c r="F68">
        <v>787</v>
      </c>
      <c r="G68" s="1">
        <f t="shared" ref="G68:G93" si="5">(F69-F67)/1.208</f>
        <v>-15.728476821192054</v>
      </c>
      <c r="H68" s="1">
        <f t="shared" si="4"/>
        <v>-21.523178807947019</v>
      </c>
      <c r="I68" s="1">
        <f t="shared" si="4"/>
        <v>-4.1116617692206487</v>
      </c>
      <c r="J68" s="1">
        <f t="shared" ref="J68:J93" si="6">(I69-I68)/0.604</f>
        <v>20.422161105400573</v>
      </c>
    </row>
    <row r="69" spans="1:10" x14ac:dyDescent="0.3">
      <c r="A69">
        <v>4986</v>
      </c>
      <c r="B69">
        <v>3061</v>
      </c>
      <c r="C69">
        <v>40.468000000000004</v>
      </c>
      <c r="D69">
        <v>923.93</v>
      </c>
      <c r="E69">
        <v>22.04</v>
      </c>
      <c r="F69">
        <v>774</v>
      </c>
      <c r="G69" s="1">
        <f t="shared" si="5"/>
        <v>-18.211920529801326</v>
      </c>
      <c r="H69" s="1">
        <f t="shared" si="4"/>
        <v>-14.90066225165563</v>
      </c>
      <c r="I69" s="1">
        <f t="shared" si="4"/>
        <v>8.2233235384412975</v>
      </c>
      <c r="J69" s="1">
        <f t="shared" si="6"/>
        <v>-22.691290117111752</v>
      </c>
    </row>
    <row r="70" spans="1:10" x14ac:dyDescent="0.3">
      <c r="A70">
        <v>4987</v>
      </c>
      <c r="B70">
        <v>3061</v>
      </c>
      <c r="C70">
        <v>41.072000000000003</v>
      </c>
      <c r="D70">
        <v>924.69</v>
      </c>
      <c r="E70">
        <v>21.98</v>
      </c>
      <c r="F70">
        <v>765</v>
      </c>
      <c r="G70" s="1">
        <f t="shared" si="5"/>
        <v>-13.245033112582782</v>
      </c>
      <c r="H70" s="1">
        <f t="shared" si="4"/>
        <v>-11.589403973509935</v>
      </c>
      <c r="I70" s="1">
        <f t="shared" si="4"/>
        <v>-5.4822156922942007</v>
      </c>
      <c r="J70" s="1">
        <f t="shared" si="6"/>
        <v>-20.422161105400566</v>
      </c>
    </row>
    <row r="71" spans="1:10" x14ac:dyDescent="0.3">
      <c r="A71">
        <v>4988</v>
      </c>
      <c r="B71">
        <v>3062</v>
      </c>
      <c r="C71">
        <v>41.676000000000002</v>
      </c>
      <c r="D71">
        <v>925.62</v>
      </c>
      <c r="E71">
        <v>21.93</v>
      </c>
      <c r="F71">
        <v>758</v>
      </c>
      <c r="G71" s="1">
        <f t="shared" si="5"/>
        <v>-16.556291390728479</v>
      </c>
      <c r="H71" s="1">
        <f t="shared" si="4"/>
        <v>-21.523178807947019</v>
      </c>
      <c r="I71" s="1">
        <f t="shared" si="4"/>
        <v>-17.817200999956142</v>
      </c>
      <c r="J71" s="1">
        <f t="shared" si="6"/>
        <v>31.767806163956447</v>
      </c>
    </row>
    <row r="72" spans="1:10" x14ac:dyDescent="0.3">
      <c r="A72">
        <v>4989</v>
      </c>
      <c r="B72">
        <v>3063</v>
      </c>
      <c r="C72">
        <v>42.28</v>
      </c>
      <c r="D72">
        <v>927.33</v>
      </c>
      <c r="E72">
        <v>21.88</v>
      </c>
      <c r="F72">
        <v>745</v>
      </c>
      <c r="G72" s="1">
        <f t="shared" si="5"/>
        <v>-27.317880794701988</v>
      </c>
      <c r="H72" s="1">
        <f t="shared" si="4"/>
        <v>-33.112582781456958</v>
      </c>
      <c r="I72" s="1">
        <f t="shared" si="4"/>
        <v>1.3705539230735517</v>
      </c>
      <c r="J72" s="1">
        <f t="shared" si="6"/>
        <v>27.229548140534092</v>
      </c>
    </row>
    <row r="73" spans="1:10" x14ac:dyDescent="0.3">
      <c r="A73">
        <v>4990</v>
      </c>
      <c r="B73">
        <v>3063</v>
      </c>
      <c r="C73">
        <v>42.884</v>
      </c>
      <c r="D73">
        <v>929.52</v>
      </c>
      <c r="E73">
        <v>21.83</v>
      </c>
      <c r="F73">
        <v>725</v>
      </c>
      <c r="G73" s="1">
        <f t="shared" si="5"/>
        <v>-26.490066225165563</v>
      </c>
      <c r="H73" s="1">
        <f t="shared" si="4"/>
        <v>-19.867549668874172</v>
      </c>
      <c r="I73" s="1">
        <f t="shared" si="4"/>
        <v>17.817200999956142</v>
      </c>
      <c r="J73" s="1">
        <f t="shared" si="6"/>
        <v>-31.767806163956447</v>
      </c>
    </row>
    <row r="74" spans="1:10" x14ac:dyDescent="0.3">
      <c r="A74">
        <v>4991</v>
      </c>
      <c r="B74">
        <v>3064</v>
      </c>
      <c r="C74">
        <v>43.488</v>
      </c>
      <c r="D74">
        <v>930.6</v>
      </c>
      <c r="E74">
        <v>21.79</v>
      </c>
      <c r="F74">
        <v>713</v>
      </c>
      <c r="G74" s="1">
        <f t="shared" si="5"/>
        <v>-15.728476821192054</v>
      </c>
      <c r="H74" s="1">
        <f t="shared" si="4"/>
        <v>-11.589403973509935</v>
      </c>
      <c r="I74" s="1">
        <f t="shared" si="4"/>
        <v>-1.3705539230735517</v>
      </c>
      <c r="J74" s="1">
        <f t="shared" si="6"/>
        <v>-36.306064187378787</v>
      </c>
    </row>
    <row r="75" spans="1:10" x14ac:dyDescent="0.3">
      <c r="A75">
        <v>4992</v>
      </c>
      <c r="B75">
        <v>3064</v>
      </c>
      <c r="C75">
        <v>44.091999999999999</v>
      </c>
      <c r="D75">
        <v>931.48</v>
      </c>
      <c r="E75">
        <v>21.75</v>
      </c>
      <c r="F75">
        <v>706</v>
      </c>
      <c r="G75" s="1">
        <f t="shared" si="5"/>
        <v>-16.556291390728479</v>
      </c>
      <c r="H75" s="1">
        <f t="shared" si="4"/>
        <v>-21.523178807947019</v>
      </c>
      <c r="I75" s="1">
        <f t="shared" si="4"/>
        <v>-23.299416692250336</v>
      </c>
      <c r="J75" s="1">
        <f t="shared" si="6"/>
        <v>58.997354304490528</v>
      </c>
    </row>
    <row r="76" spans="1:10" x14ac:dyDescent="0.3">
      <c r="A76">
        <v>4993</v>
      </c>
      <c r="B76">
        <v>3065</v>
      </c>
      <c r="C76">
        <v>44.695999999999998</v>
      </c>
      <c r="D76">
        <v>933.14</v>
      </c>
      <c r="E76">
        <v>21.72</v>
      </c>
      <c r="F76">
        <v>693</v>
      </c>
      <c r="G76" s="1">
        <f t="shared" si="5"/>
        <v>-30.629139072847682</v>
      </c>
      <c r="H76" s="1">
        <f t="shared" si="4"/>
        <v>-39.735099337748345</v>
      </c>
      <c r="I76" s="1">
        <f>(G77-G76)/0.604</f>
        <v>12.334985307661942</v>
      </c>
      <c r="J76" s="1">
        <f t="shared" si="6"/>
        <v>15.883903081978236</v>
      </c>
    </row>
    <row r="77" spans="1:10" x14ac:dyDescent="0.3">
      <c r="A77">
        <v>4994</v>
      </c>
      <c r="B77">
        <v>3066</v>
      </c>
      <c r="C77">
        <v>45.3</v>
      </c>
      <c r="D77">
        <v>935.33</v>
      </c>
      <c r="E77">
        <v>21.68</v>
      </c>
      <c r="F77">
        <v>669</v>
      </c>
      <c r="G77" s="1">
        <f t="shared" si="5"/>
        <v>-23.17880794701987</v>
      </c>
      <c r="H77" s="1">
        <f t="shared" si="4"/>
        <v>-6.6225165562913908</v>
      </c>
      <c r="I77" s="1">
        <f>(G78-G77)/0.604</f>
        <v>21.928862769176796</v>
      </c>
      <c r="J77" s="1">
        <f t="shared" si="6"/>
        <v>-52.189967269357027</v>
      </c>
    </row>
    <row r="78" spans="1:10" x14ac:dyDescent="0.3">
      <c r="A78">
        <v>4995</v>
      </c>
      <c r="B78">
        <v>3066</v>
      </c>
      <c r="C78">
        <v>45.904000000000003</v>
      </c>
      <c r="D78">
        <v>935.96</v>
      </c>
      <c r="E78">
        <v>21.65</v>
      </c>
      <c r="F78">
        <v>665</v>
      </c>
      <c r="G78" s="1">
        <f t="shared" si="5"/>
        <v>-9.9337748344370862</v>
      </c>
      <c r="H78" s="1">
        <f t="shared" si="4"/>
        <v>-13.245033112582782</v>
      </c>
      <c r="I78" s="1">
        <f t="shared" si="4"/>
        <v>-9.5938774615148468</v>
      </c>
      <c r="J78" s="1">
        <f t="shared" si="6"/>
        <v>-4.538258023422352</v>
      </c>
    </row>
    <row r="79" spans="1:10" x14ac:dyDescent="0.3">
      <c r="A79">
        <v>4996</v>
      </c>
      <c r="B79">
        <v>3067</v>
      </c>
      <c r="C79">
        <v>46.508000000000003</v>
      </c>
      <c r="D79">
        <v>936.89</v>
      </c>
      <c r="E79">
        <v>21.62</v>
      </c>
      <c r="F79">
        <v>657</v>
      </c>
      <c r="G79" s="1">
        <f t="shared" si="5"/>
        <v>-15.728476821192054</v>
      </c>
      <c r="H79" s="1">
        <f t="shared" si="4"/>
        <v>-18.211920529801326</v>
      </c>
      <c r="I79" s="1">
        <f t="shared" si="4"/>
        <v>-12.334985307661947</v>
      </c>
      <c r="J79" s="1">
        <f t="shared" si="6"/>
        <v>6.8073870351335346</v>
      </c>
    </row>
    <row r="80" spans="1:10" x14ac:dyDescent="0.3">
      <c r="A80">
        <v>4997</v>
      </c>
      <c r="B80">
        <v>3067</v>
      </c>
      <c r="C80">
        <v>47.112000000000002</v>
      </c>
      <c r="D80">
        <v>938.29</v>
      </c>
      <c r="E80">
        <v>21.6</v>
      </c>
      <c r="F80">
        <v>646</v>
      </c>
      <c r="G80" s="1">
        <f t="shared" si="5"/>
        <v>-23.17880794701987</v>
      </c>
      <c r="H80" s="1">
        <f t="shared" si="4"/>
        <v>-28.14569536423841</v>
      </c>
      <c r="I80" s="1">
        <f t="shared" si="4"/>
        <v>-8.2233235384412922</v>
      </c>
      <c r="J80" s="1">
        <f t="shared" si="6"/>
        <v>29.498677152245257</v>
      </c>
    </row>
    <row r="81" spans="1:10" x14ac:dyDescent="0.3">
      <c r="A81">
        <v>4998</v>
      </c>
      <c r="B81">
        <v>3068</v>
      </c>
      <c r="C81">
        <v>47.716000000000001</v>
      </c>
      <c r="D81">
        <v>940.29</v>
      </c>
      <c r="E81">
        <v>21.57</v>
      </c>
      <c r="F81">
        <v>629</v>
      </c>
      <c r="G81" s="1">
        <f t="shared" si="5"/>
        <v>-28.14569536423841</v>
      </c>
      <c r="H81" s="1">
        <f t="shared" si="4"/>
        <v>-28.14569536423841</v>
      </c>
      <c r="I81" s="1">
        <f t="shared" si="4"/>
        <v>9.5938774615148432</v>
      </c>
      <c r="J81" s="1">
        <f t="shared" si="6"/>
        <v>0</v>
      </c>
    </row>
    <row r="82" spans="1:10" x14ac:dyDescent="0.3">
      <c r="A82">
        <v>4999</v>
      </c>
      <c r="B82">
        <v>3069</v>
      </c>
      <c r="C82">
        <v>48.32</v>
      </c>
      <c r="D82">
        <v>941.92</v>
      </c>
      <c r="E82">
        <v>21.55</v>
      </c>
      <c r="F82">
        <v>612</v>
      </c>
      <c r="G82" s="1">
        <f t="shared" si="5"/>
        <v>-22.350993377483444</v>
      </c>
      <c r="H82" s="1">
        <f t="shared" si="4"/>
        <v>-16.556291390728479</v>
      </c>
      <c r="I82" s="1">
        <f t="shared" si="4"/>
        <v>9.5938774615148432</v>
      </c>
      <c r="J82" s="1">
        <f t="shared" si="6"/>
        <v>-29.498677152245257</v>
      </c>
    </row>
    <row r="83" spans="1:10" x14ac:dyDescent="0.3">
      <c r="A83">
        <v>5000</v>
      </c>
      <c r="B83">
        <v>3069</v>
      </c>
      <c r="C83">
        <v>48.923999999999999</v>
      </c>
      <c r="D83">
        <v>942.86</v>
      </c>
      <c r="E83">
        <v>21.53</v>
      </c>
      <c r="F83">
        <v>602</v>
      </c>
      <c r="G83" s="1">
        <f t="shared" si="5"/>
        <v>-16.556291390728479</v>
      </c>
      <c r="H83" s="1">
        <f t="shared" si="4"/>
        <v>-16.556291390728479</v>
      </c>
      <c r="I83" s="1">
        <f t="shared" si="4"/>
        <v>-8.2233235384412922</v>
      </c>
      <c r="J83" s="1">
        <f t="shared" si="6"/>
        <v>-15.883903081978229</v>
      </c>
    </row>
    <row r="84" spans="1:10" x14ac:dyDescent="0.3">
      <c r="A84">
        <v>5001</v>
      </c>
      <c r="B84">
        <v>3070</v>
      </c>
      <c r="C84">
        <v>49.527999999999999</v>
      </c>
      <c r="D84">
        <v>944.17</v>
      </c>
      <c r="E84">
        <v>21.51</v>
      </c>
      <c r="F84">
        <v>592</v>
      </c>
      <c r="G84" s="1">
        <f t="shared" si="5"/>
        <v>-21.523178807947019</v>
      </c>
      <c r="H84" s="1">
        <f t="shared" si="4"/>
        <v>-26.490066225165563</v>
      </c>
      <c r="I84" s="1">
        <f t="shared" si="4"/>
        <v>-17.817200999956142</v>
      </c>
      <c r="J84" s="1">
        <f t="shared" si="6"/>
        <v>34.036935175667615</v>
      </c>
    </row>
    <row r="85" spans="1:10" x14ac:dyDescent="0.3">
      <c r="A85">
        <v>5002</v>
      </c>
      <c r="B85">
        <v>3071</v>
      </c>
      <c r="C85">
        <v>50.131999999999998</v>
      </c>
      <c r="D85">
        <v>946.34</v>
      </c>
      <c r="E85">
        <v>21.5</v>
      </c>
      <c r="F85">
        <v>576</v>
      </c>
      <c r="G85" s="1">
        <f t="shared" si="5"/>
        <v>-32.284768211920529</v>
      </c>
      <c r="H85" s="1">
        <f t="shared" si="4"/>
        <v>-38.079470198675494</v>
      </c>
      <c r="I85" s="1">
        <f t="shared" si="4"/>
        <v>2.7411078461470972</v>
      </c>
      <c r="J85" s="1">
        <f t="shared" si="6"/>
        <v>43.113451222512317</v>
      </c>
    </row>
    <row r="86" spans="1:10" x14ac:dyDescent="0.3">
      <c r="A86">
        <v>5003</v>
      </c>
      <c r="B86">
        <v>3071</v>
      </c>
      <c r="C86">
        <v>50.735999999999997</v>
      </c>
      <c r="D86">
        <v>948.93</v>
      </c>
      <c r="E86">
        <v>21.5</v>
      </c>
      <c r="F86">
        <v>553</v>
      </c>
      <c r="G86" s="1">
        <f t="shared" si="5"/>
        <v>-30.629139072847682</v>
      </c>
      <c r="H86" s="1">
        <f t="shared" si="4"/>
        <v>-23.17880794701987</v>
      </c>
      <c r="I86" s="1">
        <f t="shared" si="4"/>
        <v>28.781632384544537</v>
      </c>
      <c r="J86" s="1">
        <f t="shared" si="6"/>
        <v>-22.691290117111741</v>
      </c>
    </row>
    <row r="87" spans="1:10" x14ac:dyDescent="0.3">
      <c r="A87">
        <v>5004</v>
      </c>
      <c r="B87">
        <v>3072</v>
      </c>
      <c r="C87">
        <v>51.34</v>
      </c>
      <c r="D87">
        <v>949.85</v>
      </c>
      <c r="E87">
        <v>21.49</v>
      </c>
      <c r="F87">
        <v>539</v>
      </c>
      <c r="G87" s="1">
        <f t="shared" si="5"/>
        <v>-13.245033112582782</v>
      </c>
      <c r="H87" s="1">
        <f t="shared" si="4"/>
        <v>-3.3112582781456954</v>
      </c>
      <c r="I87" s="1">
        <f t="shared" si="4"/>
        <v>15.076093153809046</v>
      </c>
      <c r="J87" s="1">
        <f t="shared" si="6"/>
        <v>-22.691290117111748</v>
      </c>
    </row>
    <row r="88" spans="1:10" x14ac:dyDescent="0.3">
      <c r="A88">
        <v>5005</v>
      </c>
      <c r="B88">
        <v>3072</v>
      </c>
      <c r="C88">
        <v>51.944000000000003</v>
      </c>
      <c r="D88">
        <v>950.59</v>
      </c>
      <c r="E88">
        <v>21.5</v>
      </c>
      <c r="F88">
        <v>537</v>
      </c>
      <c r="G88" s="1">
        <f t="shared" si="5"/>
        <v>-4.1390728476821197</v>
      </c>
      <c r="H88" s="1">
        <f t="shared" si="4"/>
        <v>-4.9668874172185431</v>
      </c>
      <c r="I88" s="1">
        <f t="shared" si="4"/>
        <v>1.3705539230735502</v>
      </c>
      <c r="J88" s="1">
        <f t="shared" si="6"/>
        <v>11.345645058555874</v>
      </c>
    </row>
    <row r="89" spans="1:10" x14ac:dyDescent="0.3">
      <c r="A89">
        <v>5006</v>
      </c>
      <c r="B89">
        <v>3073</v>
      </c>
      <c r="C89">
        <v>52.548000000000002</v>
      </c>
      <c r="D89">
        <v>950.83</v>
      </c>
      <c r="E89">
        <v>21.51</v>
      </c>
      <c r="F89">
        <v>534</v>
      </c>
      <c r="G89" s="1">
        <f t="shared" si="5"/>
        <v>-3.3112582781456954</v>
      </c>
      <c r="H89" s="1">
        <f t="shared" si="4"/>
        <v>-1.6556291390728477</v>
      </c>
      <c r="I89" s="1">
        <f t="shared" si="4"/>
        <v>8.2233235384412975</v>
      </c>
      <c r="J89" s="1">
        <f t="shared" si="6"/>
        <v>-13.61477407026705</v>
      </c>
    </row>
    <row r="90" spans="1:10" x14ac:dyDescent="0.3">
      <c r="A90">
        <v>5007</v>
      </c>
      <c r="B90">
        <v>3074</v>
      </c>
      <c r="C90">
        <v>53.152000000000001</v>
      </c>
      <c r="D90">
        <v>950.91</v>
      </c>
      <c r="E90">
        <v>21.53</v>
      </c>
      <c r="F90">
        <v>533</v>
      </c>
      <c r="G90" s="1">
        <f t="shared" si="5"/>
        <v>1.6556291390728477</v>
      </c>
      <c r="H90" s="1">
        <f t="shared" si="4"/>
        <v>4.9668874172185431</v>
      </c>
      <c r="I90" s="1">
        <f t="shared" si="4"/>
        <v>0</v>
      </c>
      <c r="J90" s="1">
        <f t="shared" si="6"/>
        <v>-4.5382580234223493</v>
      </c>
    </row>
    <row r="91" spans="1:10" x14ac:dyDescent="0.3">
      <c r="A91">
        <v>5008</v>
      </c>
      <c r="B91">
        <v>3074</v>
      </c>
      <c r="C91">
        <v>53.756</v>
      </c>
      <c r="D91">
        <v>950.56</v>
      </c>
      <c r="E91">
        <v>21.54</v>
      </c>
      <c r="F91">
        <v>536</v>
      </c>
      <c r="G91" s="1">
        <f t="shared" si="5"/>
        <v>1.6556291390728477</v>
      </c>
      <c r="H91" s="1">
        <f t="shared" si="4"/>
        <v>-1.6556291390728477</v>
      </c>
      <c r="I91" s="1">
        <f t="shared" si="4"/>
        <v>-2.741107846147099</v>
      </c>
      <c r="J91" s="1">
        <f t="shared" si="6"/>
        <v>4.5382580234223493</v>
      </c>
    </row>
    <row r="92" spans="1:10" x14ac:dyDescent="0.3">
      <c r="A92">
        <v>5009</v>
      </c>
      <c r="B92">
        <v>3075</v>
      </c>
      <c r="C92">
        <v>54.36</v>
      </c>
      <c r="D92">
        <v>950.83</v>
      </c>
      <c r="E92">
        <v>21.53</v>
      </c>
      <c r="F92">
        <v>535</v>
      </c>
      <c r="G92" s="1">
        <f t="shared" si="5"/>
        <v>0</v>
      </c>
      <c r="H92" s="1">
        <f t="shared" si="4"/>
        <v>1.6556291390728477</v>
      </c>
      <c r="I92" s="1"/>
      <c r="J92" s="1">
        <f t="shared" si="6"/>
        <v>0</v>
      </c>
    </row>
    <row r="93" spans="1:10" x14ac:dyDescent="0.3">
      <c r="A93">
        <v>5010</v>
      </c>
      <c r="B93">
        <v>3075</v>
      </c>
      <c r="C93">
        <v>54.963999999999999</v>
      </c>
      <c r="D93">
        <v>950.61</v>
      </c>
      <c r="E93">
        <v>21.54</v>
      </c>
      <c r="F93">
        <v>536</v>
      </c>
      <c r="G93" s="1"/>
      <c r="I93" s="1"/>
      <c r="J93" s="1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Ordinateur</dc:creator>
  <cp:lastModifiedBy>Ordinateur</cp:lastModifiedBy>
  <dcterms:created xsi:type="dcterms:W3CDTF">2025-05-02T18:23:48Z</dcterms:created>
  <dcterms:modified xsi:type="dcterms:W3CDTF">2025-05-02T22:40:10Z</dcterms:modified>
</cp:coreProperties>
</file>