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jacqu\Downloads\(No subject)\"/>
    </mc:Choice>
  </mc:AlternateContent>
  <xr:revisionPtr revIDLastSave="0" documentId="13_ncr:1_{326802A2-FCD3-4E9B-8281-A311B8A020FB}" xr6:coauthVersionLast="47" xr6:coauthVersionMax="47" xr10:uidLastSave="{00000000-0000-0000-0000-000000000000}"/>
  <bookViews>
    <workbookView xWindow="-160" yWindow="0" windowWidth="9530" windowHeight="10170" xr2:uid="{47378488-F5C6-4E3F-A775-E77159244FB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9" i="1" l="1"/>
  <c r="G17" i="1"/>
  <c r="G10" i="1"/>
  <c r="G4" i="1"/>
</calcChain>
</file>

<file path=xl/sharedStrings.xml><?xml version="1.0" encoding="utf-8"?>
<sst xmlns="http://schemas.openxmlformats.org/spreadsheetml/2006/main" count="134" uniqueCount="116">
  <si>
    <t>Faculty Name</t>
  </si>
  <si>
    <t>Total Grants</t>
  </si>
  <si>
    <t>Citations</t>
  </si>
  <si>
    <t>Department</t>
  </si>
  <si>
    <t>Research Areas.profiles</t>
  </si>
  <si>
    <t>Interests.google scholar</t>
  </si>
  <si>
    <t>Full Research Bio</t>
  </si>
  <si>
    <t>Biography</t>
  </si>
  <si>
    <t>Center Affiliations</t>
  </si>
  <si>
    <t>Philip Rous</t>
  </si>
  <si>
    <t>Physics</t>
  </si>
  <si>
    <t>My main research interests are in theoretical condensed matter physics and a characteristic of my research is working closely with experimentalists and I also like to change research field every few years. During my research career, I have been fortunate enough to make the contributions to the fundamental understanding of the crystallography of surfaces, the dynamics and structure of negative ion states at surfaces and nanostructure physics. My most recent research activities are in the field of nanophysics where we are attempting to understand the reliability and failure of nanoscale metallic interconnects in integrated circuits.</t>
  </si>
  <si>
    <t>Dr. Rous joined UMBC in 1990 having held postdoctoral positions at the University of Cambridge and in the department of chemistry at the University of California-Berkeley. Dr. Rous served as Undegraduate Advisor and as Associate Chair of the Physics Department. Dr. Rous has also served as Dean of the College of Natural and Mathematical Sciences.  In the summer of 2012, Dr. Rous was appointed as Provost and Senior Vice President for Academic Affairs at UMBC.</t>
  </si>
  <si>
    <t>Vandana Janeja</t>
  </si>
  <si>
    <t>Information Systems</t>
  </si>
  <si>
    <t>data mining, anomalous windows, spatio-temporal data mining</t>
  </si>
  <si>
    <t>Her research is centered in the area of data science with a focus on spatio-temporal mining, data heterogeneity across multiple domain datasets. She heads the Multi Data lab at UMBC which brings together important societal projects such as climate change, ethics in data science, misinformation detection and security through the lens of her research in data science. She served as chair of Information Systems department from 2019-2023.</t>
  </si>
  <si>
    <t>Vandana Janeja directs the Mdata Lab with a grant portfolio of $15 Million as PI (overall $21 Million). She is Associate Dean for Research and Faculty Development in the College of Engineering and Information Technology, Professor of Information Systems department at the University of Maryland Baltimore County (UMBC). She is also the director of iHARP, an NSF HDR Institute for Harnessing Data and Model Revolution in the Polar Regions. Her research is centered in the area of data science with a focus on spatio-temporal mining, data heterogeneity across multiple domain datasets. She heads the Multi Data lab at UMBC which brings together important societal projects such as climate change, ethics in data science, misinformation detection and security through the lens of her research in data science. She served as chair of Information Systems department from 2019-2023. She is member of the UMBC ADVANCE Executive committee focusing on diversity in STEM and is a member of the ADVANCE leadership cohort (2020-2021), and an ELATES at Drexel leadership fellow (2021-2022). She is a UMBC innovation fellow (2020-2022) advancing the ideas of including ethics in data science. She served as an expert at NSF supporting data science activities in the CISE directorate (2018-2021). She also served as AAAS S&amp;TP fellow in the Office of the Assistant Director in the Directorate of Computer Information Systems and Engineering (CISE) at NSF (2017-2018). During the fellowship, she helped with the visioning and coordination of cross directorate activities for Harnessing the Data Revolution Big Idea at NSF including Data Science Corps and Open Knowledge Network among others and, related activities in the CISE directorate including Cloud Access. She has published in various refereed conferences such as ACM SIGKDD, SIAM Data Mining, IEEE ICDM, IEEE ISI and journals such as IEEE TKDE, DMKD, KAIS and IDA. Her research has been funded through federal, state and private organizations including NSF, U.S. Army Corps of Engineers, MD State Highway Administration, CISCO. She holds a Ph.D. in Information Technology from Rutgers University. She completed her MBA from Rutgers University and MS in Computer Science from New Jersey Institute of Technology.</t>
  </si>
  <si>
    <t>Center for Accelerated Real Time Analytics (CARTA), Center for AI, Center for Urban Environmental Research and Education (CUERE), iHARP, Center for Scalable Data and Computational Science (ScaleS), UMBC Cybersecurity Institute</t>
  </si>
  <si>
    <t>Phyllis Robinson</t>
  </si>
  <si>
    <t>Biological Sciences</t>
  </si>
  <si>
    <t>Cell Biology, Molecular Biology &amp; Genetics, Neuroscience</t>
  </si>
  <si>
    <t>Biology, Sensory Biology, Vision, Vision Science, Signal Transductio, Neurobiology</t>
  </si>
  <si>
    <t>The aim of my research is to understand how information in the environment is transformed into an appropriate biological signal. I study this problem of signal transduction in photoreceptors for they are accessible to a variety of techniques, providing a system in which it is possible to interface the approaches of biochemistry, molecular biology and physiology. My research has resulted in 50 peer-reviewed publications and several book chapters. I have mentored 10 PhD students, and over 50 undergraduates.</t>
  </si>
  <si>
    <t>I obtained a BA from Wellesley College and a Ph.D from University of WI-Madison. I was a post doctoral fellow at Brandeis University and joined the faculty at UMBC in 1992. In addition to my research program, I am known for my efforts to increase the participation of women and minorities in science at UMBC. She co-founded the Women in Science and Engineering group at UMBC and was a Co-PI on the UMBC NSF ADVANCE grant and currently co-chairs the University executive committee on Gender and Diversity in Science, technology, engineering and math. I am also the Director of the U-RISE NIH training program.</t>
  </si>
  <si>
    <t>Manfred Van Dulmen</t>
  </si>
  <si>
    <t>Academic Affairs </t>
  </si>
  <si>
    <t>Manfred H. M. van Dulmen is serving as UMBC’s Provost. The Provost and Senior Vice President for Academic Affairs maintain our community’s academic integrity by providing broad oversight of all instruction and research programs to ensure their quality and advancement.Dr. van Dulmen comes to UMBC from Kent State University in Ohio, where he served as Senior Associate Provost and Dean of the Graduate College. He started at Kent State as a faculty member in the Department of Psychological Sciences in 2004, and since then, has served in numerous academic leadership positions at Kent State, including Interim Department Chair and Associate Dean of the College of Arts and Sciences. He led Kent State through the COVID-19 pandemic and developed strategies for enhancing graduate education and supporting student mental health. He also led strategic planning in Academic Affairs, helped to enhance and promote research strength across all disciplines, and led efforts resulting in new collaborative degree programs in data science and cybersecurity, as well as in innovative micro-credential programs at Kent State. Dr. van Dulmen is an award-winning scholar with a Ph.D. in family social science from the University of Minnesota. He has published over 100 articles and book chapters, and edited or co-edited three books. He also founded and served as editor-in-chief of the Sage Publications journal Emerging Adulthood. His research interests include adolescent and young adult relationships and experiences, externalizing behavior problems and aggression, and measurement and methodology.</t>
  </si>
  <si>
    <t>Jason Kestner</t>
  </si>
  <si>
    <t>quantum information, nanoscale and condensed matter physics, quantum control</t>
  </si>
  <si>
    <t>I am interested in developing useful physical devices that exploit the strange features of quantum mechanics. A prominent example is a quantum computer, which could solve a certain important class of problems exponentially faster than any computer based on the current classical bit model. My work is theoretical, and focuses on experimentally available systems that present distinctly quantum behavior: ultracold gases of atoms or polar molecules, and “artificial” atoms and molecules, i.e., quantum dot systems in solid state materials. My work on semiconductor quantum dots involves designing protocols to precisely control (despite a noisy environment) the spin state of one or more electrons trapped in the dots. This is an important problem, since electron spins in quantum dots can be used as building blocks in a quantum computer, and experiments are currently limited by spin dephasing. This is a common problem in many contexts (such as nuclear magnetic resonance) but the quantum dot system imposes very strict constraints on the control capabilities, ruling out the common solutions (such as BB1). Recently, I have developed new forms of composite pulse sequences that self-correct for the types of error believed to be the most relevant experimentally.</t>
  </si>
  <si>
    <t>Dr. Kestner was previously a postdoctoral researcher in the Condensed Matter Theory Center at the University of Maryland, College Park (2009-2012)</t>
  </si>
  <si>
    <t>UMBC Quantum Science Institute</t>
  </si>
  <si>
    <t>Alan Sherman</t>
  </si>
  <si>
    <t>Computer Science and Electrical Engineering</t>
  </si>
  <si>
    <t>secure voting systems, protocol analysis, cybersecurity education, cryptology, discrete algorithms</t>
  </si>
  <si>
    <t>Dr. Sherman’s research focuses on Cybersecurity, security of voting systems, formal methods analysis of cryptographic protocols, cybersecurity education, cryptology, discrete algorithms.</t>
  </si>
  <si>
    <t>Alan Theodore Sherman (born February 26, 1957) is an American computer scientist. He is a professor of computer science at University of Maryland, Baltimore County (UMBC), and director of the UMBC Center for Information Security and Assurance (CISA), and director of the UMBC Chess Program. Sherman is an editor for Cryptologia, and is a member of Phi Beta Kappa and Sigma Xi.
Education: After graduating as salutatorian from Lafayette High School in 1974, Sherman earned a bachelor's degree in mathematics from Brown University in 1978, a master's degree in electrical engineering and computer science from the Massachusetts Institute of Technology (MIT) in 1981, and a Ph.D. degree in computer science from MIT in 1987. Sherman's research interests include security of voting systems, cryptology, information assurance, and discrete algorithms. Sherman has been the faculty advisor of the UMBC Chess Club since 1991, after playing in a student vs. faculty match [1]. He recruits chess players worldwide with academic scholarships [2]. UMBC has been ranked among the best college teams, winning the Pan American Intercollegiate Team Chess Championship</t>
  </si>
  <si>
    <t>UMBC Quantum Science Institute, UMBC Cybersecurity Institute, Cyber Defense Lab (CDL)</t>
  </si>
  <si>
    <t>Rachel Brewster</t>
  </si>
  <si>
    <t>Cell Biology, Developmental &amp; Immunology, Molecular Biology &amp; Genetics, Neuroscience</t>
  </si>
  <si>
    <t>Research Interests in Regulation of brain development and metabolism. Teaching Interests in Developmental Biology, Cell Biology, Metabolism, Women and Minorities in Science</t>
  </si>
  <si>
    <t>Received a BS degree from the University of Geneva in 1989, Switzerland and a PhD from the University of Michigan, Ann Arbor, MI (1996). Postdoctoral work in the area of developmental neurobiology in the laboratories of Dr Ariel Ruiz i Altaba at NYU, Skirball Institute of Biomedical Sciences, NY, NY (1996-1999) and Dr Marnie Halpern at the Carnegie Institution for Science, Dept of Embryology, Baltimore (MD) (2000-2003).</t>
  </si>
  <si>
    <t>Claire Welty</t>
  </si>
  <si>
    <t>Chemical, Biochemical and Environmental Engineering</t>
  </si>
  <si>
    <t>Urban hydrology, Contributing to fundamental understanding of transport processes in aquifers, Mathematical modeling of groundwater flow and transport in porous and fractured media</t>
  </si>
  <si>
    <t>Our interest is in developing an end-to-end system of field-deployed sensors and fully coupled groundwater-surface water mathematical models to quantify and predict the urban hydrologic cycle and coupled biogeochemical cycles from neighborhood to regional scales. Our goal is to be able to assimilate sensor data into hydrologic and water quality models in near-real time for predicting flow paths, fluxes and stores of water and chemicals on land surfaces and in the subsurface. We work in collaboration with the Baltimore Ecosystem Study Long-Term Ecological Research Site and the USGS MD-DE-DC Water Science Center. While methods are being developed using place-based research in Baltimore area, the methods are widely applicable to other urban areas</t>
  </si>
  <si>
    <t>Professor of Environmental Engineering and Director, Center for Urban Environmental Research and Education</t>
  </si>
  <si>
    <t>Center for Urban Environmental Research and Education (CUERE)</t>
  </si>
  <si>
    <t>Tamra Mendelson</t>
  </si>
  <si>
    <t>Evolutionary Biology, Molecular Biology &amp; Genetics</t>
  </si>
  <si>
    <t>speciation, sexual selection, animal communication, Etheostoma, JEBED</t>
  </si>
  <si>
    <t>Research in my lab focuses on the causes and consequences of evolutionary changes in communication systems. Using a colorful group of North American freshwater fish called darters, we ask the following questions: Why does mating communication evolve over time? How does the rate of communication evolution compare with ecological divergence and other reproductive barriers? (Why) Are individuals attracted only to members of their own species? By addressing these questions, we're trying to understand why male color patterns have diversified so extensively in this group, what are the consequences of that divergence, and what general principles about the ecology and evolution of communication can we learn by studying these beautiful fish?</t>
  </si>
  <si>
    <t>Dr. Tamra Mendelson is a Professor and Associate Chair of Biological Sciences. She is funded by the National Science Foundation to study the role of animal communication in the origin of species as well as the design of animal sexual ornaments. She is on the executive committee of the Animal Behavior Society and a member of the Society for the Study of Evolution and Sigma Xi. She is an Associate Editor for the Proceedings of the Royal Society-Biological Sciences, and she has mentored many graduate and undergraduate students and a postdoctoral fellow in her lab. She has a Bachelor's degree in Wildlife Ecology from University of Wisconsin, PhD in Zoology from Duke University.</t>
  </si>
  <si>
    <t>Karl Steiner</t>
  </si>
  <si>
    <t>His recent research activities have been focused on interactive immersive visualization methodologies for the life sciences, primarily in complex multi-variant data analysis and in biomedical imaging with a focus on haptics and virtual surgery simulations. In 2003, Dr. Steiner was recognized for his work on immersive visualization in the life sciences as a Computerworld Honors Laureate during a reception at San Francisco’s City Hall. Dr. Steiner has contributed over 85 technical publications to international journals and conference proceedings, related to computer visualization, image analysis methodologies, haptic simulations, nondestructive evaluation and manufacturing science</t>
  </si>
  <si>
    <t xml:space="preserve">Dr. Karl V. Steiner serves as the Vice President for Research &amp; Creative Achievement, holds the academic rank of Professor in the Department of Mechanical Engineering and an affiliate appointment as Professor in the Department of Computer Science and Electrical Engineering at the University of Maryland, Baltimore County (UMBC). Dr. Steiner joined UMBC in September 2013, building upon a highly successful research and administrative career at the University of Delaware (UD), where he ascended to the position of Senior Associate Provost for Research Development and held academic appointments as Professor in the Department of Electrical &amp; Computer Engineering and in the Biomedical Engineering Program. Dr. Steiner led UMBC’s effort to achieve Carnegie R1 status, as designated in 2022 by the Carnegie Foundation for the Advancement of Teaching, recognizing UMBC as a Doctoral University with Very High Research Activity and placing the institution among the top 146 research universities in the Nation.  UMBC is one of just three institutions in Maryland with Carnegie R1 status.  UMBC is just as proud of its distinguished Carnegie Community Engagement Classification, which was originally awarded in 2020.Over the past decade, Dr. Steiner has created a strong research culture across UMBC, leading to more than a doubling of the research portfolio during his tenure – from $68M in 2014 to $144M in 2023 – as reported to the annual NSF HERD submissions. Dr. Steiner has been focused on growing UMBC’s research infrastructure and reputation by building on UMBC’s long-standing existing interdisciplinary, collaborative, and vibrant culture supporting research, scholarship, and creative achievement. Dr. Steiner received his Doctorate in Engineering in Mechanical Engineering from the Institute for Composite Materials (www.ivw.uni-kl.de) at the University of Kaiserslautern in Germany, his Master’s degree in Electrical &amp; Computer Engineering from the University of Delaware (www.udel.edu) and completed his Engineering Diploma in Electrical Engineering and Information Technologies at the Technical University Braunschweig/Wolfenbüttel – now known as Ostfalia – in Germany </t>
  </si>
  <si>
    <t>Christopher Hennigan</t>
  </si>
  <si>
    <t>Atmospheric Chemistry, Aerosols, Air Quality, Environmental Engineering</t>
  </si>
  <si>
    <t>Our research is centered on issues of air pollution and atmospheric chemistry. A main goal of our work is to understand the sources, transformation, and fate of pollutants in the atmosphere. Our research focuses on a class of pollutants known as particulate matter (PM) or aerosols. These small particles in the air have detrimental impacts on human health and important implications for climate change. Some particles are emitted directly (think tailpipe emissions) into the atmosphere while others form from chemical reactions of gas-phase compounds: our work aims to better understand these formation processes. Our research is carried out through a combination of atmospheric measurements, laboratory experimentation, and modeling work. We develop and deploy instrumentation to measure in situ aerosol loadings at high time resolution in order to investigate and explain the factors that influence their concentrations in the atmosphere. Based on our atmospheric observations, we also conduct laboratory experiments to characterize specific chemical mechanisms and processes that may be important for aerosols. Finally, we utilize models to both assess the large-scale impacts (continental to global scales) of aerosols on health and climate and to probe our understanding of the processes impacting aerosol concentrations through direct comparison with observations.</t>
  </si>
  <si>
    <t xml:space="preserve"> Professor at University of Maryland Baltimore County. Education from Postdoctoral Fellow, Center for Atmospheric Particle Studies – Carnegie Mellon University, 2008-2012
Ph.D. Environmental Engineering – Georgia Institute of Technology, 2008
M.S. Environmental Engineering – Georgia Institute of Technology, 2006
B.S. Chemistry – University of Florida, 2001</t>
  </si>
  <si>
    <t>Center for Urban Environmental Research and Education (CUERE), Center for Scalable Data and Computational Science (ScaleS)</t>
  </si>
  <si>
    <t>Nirmalya Roy</t>
  </si>
  <si>
    <t>pervasive computing, mobile computing, sensor networks</t>
  </si>
  <si>
    <t>Research Interests: Pervasive Computing and Middleware (activity recognition, energy efficient remote monitoring, QoI, physiological data modeling), Wireless SensorNetworks (sensor data stream processing, sensor-driven decision making, embedded sensor system), Smart Environments (sensor-driven smart healthcare and rehabilitation, a fine-grained building energy monitoring and control)</t>
  </si>
  <si>
    <t>Nirmalya Roy is currently a Professor in the Department of Information Systems at University of Maryland Baltimore County. He directs the Mobile, Pervasive and Sensor Computing (MPSC) Lab. He was a Clinical Assistant Professor in the School of Electrical Engineering and Computer Science at Washington State University from January 2012 to June 2013. Prior to that, he worked as a Research Scientist at Institute for Infocomm Research (I2R), Singapore from 2010 to 2011. He was a postdoctoral fellow in Electrical and Computer Engineering Department at The University of Texas at Austin from 2008 to 2009. He received his Ph.D. and M.S. in Computer Science and Engineering from The University of Texas at Arlington in 2008 and 2004 respectively. He did his Bachelors in Computer Science and Engineering from Jadavpur University, India in 2001.</t>
  </si>
  <si>
    <t>Center for Real-time Distributed Sensing and Autonomy (CARDS), Center for AI</t>
  </si>
  <si>
    <t>Aaron Smith</t>
  </si>
  <si>
    <t>Chemistry and Biochemistry</t>
  </si>
  <si>
    <t>Biochemistry, Structural Biology, Physical/Inorganic</t>
  </si>
  <si>
    <t>Bioinorganic Chemistry, Inorganic Chemistry, Biochemistry</t>
  </si>
  <si>
    <t>Research intrests: Chemistry, Biochemistry, Inorganic Chemistry, Structural Biology. Research in my lab focuses on understanding the structure and function of metalloproteins involved in crucial biological processes such as protein translation, peptide posttranslational modification, nutrient uptake, and protein regulation. My laboratory sits at the interface of chemistry, biochemistry, and biophysics, and members of my lab have the opportunity to learn a wide array of techniques from molecular biology and protein expression and purification (both soluble and membrane), to structural biology, spectroscopy, and anaerobic techniques. We welcome chemists, biochemists, and molecular biologists alike who are interested in understanding the role of inorganic elements in biological settings!</t>
  </si>
  <si>
    <t>Associate Professor of Chemistry and Biochemistry with research and teaching interests in metalloproteins, nutrient transport, and protein posttranslational modification.</t>
  </si>
  <si>
    <t>Lasse Lindahl</t>
  </si>
  <si>
    <t>molecular biology</t>
  </si>
  <si>
    <t>Research in Molecular Biology, Genetics and Cell Biology. Ribosomes are the universal machines for translating the genetic code into protein. The basic organization and function of ribosomes is preserved in all organisms. Since the major macromolecular constituent of all cells is protein, cells require large numbers of ribosomes, especially during periods of rapid growth.The major focus of our work are two aspects of ribosome biogenesis. First, we are studying how mature rRNA molecules are formed from the primary precursor transcript in Saccharomyces cerevisiae, a process which requires many nucleolar RNA and protein components. In particular we investigate the structure and function of RNase MRP, an RNA protein particle which cleaves the precursor rRNA. The RNA subunit of RNase MRP has many similarities with the RNA subunit of RNase P, an enzyme involved in processing of precursor tRNA. In addition the two RNA containing enzymes share eight of their nine protein subunits. We are pursuing comparative studies of these two RNA-protein enzymes to understand structure and function of the class of processing enzymes. Second, we investigate transcription and translation regulation of ribosomal protein genes in bacteria. Encoded by the third gene of the eleven gene S10 operon in Escherichia coli, protein L4 is both a regulatory protein and a ribosomal protein. Recently, genetic studies in our lab and crystallography by other groups have pinpointed several sites in L4 for RNA protein interaction that are key determinants in regulation of the S10 operon, assembly of ribosomes and possibly ribosome function. Current work focuses on dissecting the role of the different domains of L4 and the evolution of the regulatory mechanisms for regulation of ribosomal protein synthesis.</t>
  </si>
  <si>
    <t>Lasse Lindahl currently works at the Department of Biological Sciences, University of Maryland, Baltimore County.</t>
  </si>
  <si>
    <t>Cynthia Matuszek</t>
  </si>
  <si>
    <t>robotics, natural language grounding, machine learning, knowledge representation</t>
  </si>
  <si>
    <t>My work focuses on the problem of grounded language acquisition: extracting semantically meaningful representations of human language by mapping those representations to the noisy, unpredictable physical world in which robots operate. I combine robotics, natural language processing, and machine learning to build systems that non-specialists can instruct, control, and interact with intuitively and naturally. My group in the Interactive Robotics and Language lab studies how robots can use this kind of language learning to learn to follow instructions or learn about the world. This not only makes robots more useful, but also demonstrates the power of combining robotics with natural language processing.</t>
  </si>
  <si>
    <t>I joined the Computer Science and Electrical Engineering department at UMBC in autumn of 2014, where I founded the Interactive Robotics and Language lab. I obtained my Ph.D. at the University of Washington in Seattle, where was co-advised by Dieter Fox and Luke Zettlemoyer. I primarily teach courses on artificial intelligence, robotics, human-robot interaction, and ethics in computing. Interested EE, ECE and ME students (and others, when appropriate) are welcome to contact me to see if a course is appropriate. All classes do require solid programming skills.</t>
  </si>
  <si>
    <t>Center for Real-time Distributed Sensing and Autonomy (CARDS), Center for AI, Interactive Systems Research Center (ISRC)</t>
  </si>
  <si>
    <t>Erin Green</t>
  </si>
  <si>
    <t>Molecular Biology &amp; Genetics, Cell Biology</t>
  </si>
  <si>
    <t>Chromatin biology, epigenetics</t>
  </si>
  <si>
    <t>Research in our lab aims to understand how post-translational modifications of proteins direct epigenetic and cellular signaling pathways to regulate key biological functions, including the establishment of proper states of gene expression and the ability of cells to respond to stress. Histones, the primary protein component of chromatin, are subject to many types of post-translational modification, including acetylation, phosphorylation and methylation. These modifications are critical to controlling the accessibility of DNA during essential processes such as transcription and DNA repair. We are specifically interested in methylation of histone lysine residues, a modification system that has been well-established to regulate chromatin structure and function. Aberrant regulation of histone lysine methylation leads to the disruption of chromatin homeostasis and has been implicated in numerous human pathologies, including tumorigenesis. There remain many unanswered questions regarding the functional and mechanistic details of both canonical and novel sites of histone methylation. Additionally, the existence of non-histone protein methylation is emerging as a key regulator of nuclear signaling pathways, but the extent and function of these methylation events are largely unknown. Our primary research objectives are to (1) identify new mechanisms of chromatin regulation mediated by novel histone methylation events and (2) develop a comprehensive understanding of lysine methylation as a broad regulator of nuclear signaling pathways. We use budding yeast as a model system, integrating molecular biology, genetics, biochemistry, genomics and proteomics. The evolutionary conservation of many of the players involved in lysine methylation signaling allows our work to be broadly applicable to higher eukaryotes, and will provide insight in to the role of these factors in diverse human diseases.</t>
  </si>
  <si>
    <t>education: Postdoctoral Fellowship Stanford University 2013
Assoc Prof in Biology. Eductaion includes Ph D University of California, Berkeley 2007
BA Bryn Mawr College 2000</t>
  </si>
  <si>
    <t>Patricia Ordóñez</t>
  </si>
  <si>
    <t> Her research interests are in applying machine learning, data mining, and visualization to multivariate time series analysis, specifically to large repositories of clinical and biological data (now known as Clinical Informatics and Biomedical Data Science), creating a voice programming language (assistive technology), and advocating and working towards high-quality computer and data science education for all.</t>
  </si>
  <si>
    <t>Dr. Patricia Ordóñez joins the Department of Information Systems of the University of Maryland Baltimore County as an Associate Professor. Her research interests are in applying machine learning, data mining, and visualization to multivariate time series analysis, specifically to large repositories of clinical and biological data (now known as Clinical Informatics and Biomedical Data Science), creating a voice programming language (assistive technology), and advocating and working towards high-quality computer and data science education for all. She was the first Latina to graduate with a Ph.D. from the College of Engineering and Information Technology at the University of Maryland Baltimore County and the first female Associate Professor to earn tenure in the Computer Science Department at the University of Puerto Rico Río Piedras (UPRRP). She is a former National Science Foundation Graduate Research Fellow. She is serving as General Chair at the 2022 Tapia Celebration of Diversity in Computing Conference and is a former co-Chair of the Diversity, Equity, and Inclusion Council of the Association of Computing Machinery (ACM). She is the recipient of a Great Minds in STEM 2021 HENAAC Award in Education and the 2021 AccessComputing Building Capacity Award. She is passionate about creating a more inclusive culture in computing and STEM and about bridging the digital and data divide in global healthcare and education.</t>
  </si>
  <si>
    <t>Daniel Lobo</t>
  </si>
  <si>
    <t>Computational Biology, Developmental &amp; Immunology, Molecular Biology &amp; Genetics</t>
  </si>
  <si>
    <t>Systems Biology, Developmental Biology, Synthetic Biology, Cancer Biology, Computational Biology</t>
  </si>
  <si>
    <t>His research in Systems Biology aims to understand the regulation and mechanisms of biological growth, shape, and pattern formation. To this end, his interdisciplinary lab combines both molecular and computational methods to gain a mechanistic understanding of development and regeneration, find personalized treatments for cancer, and streamline regulatory designs in synthetic biology. They have developed new techniques for the acquisition and formalization of microscopy spatial data, the formulation of mechanistic models of genetic, metabolic, and signaling networks, and high-performance machine learning methods for inferring such models. They combine these computational methods with molecular assays at the bench for obtaining quantitative spatial and dynamic data, such as gene expression and morphological outcomes, and for prediction validation including genetic, surgical, and pharmacological perturbations and the engineering of synthetic circuits.. The Lobo Lab aims to understand the regulation and mechanisms of biological growth, shape, and pattern formation with a systems biology approach. We combine both molecular and computational methods to gain a mechanistic understanding of development and regeneration, find personalized treatments for cancer, and streamline regulatory designs in synthetic biology. We have developed new techniques for the acquisition and formalization of microscopy spatial data, the formulation of mechanistic models of genetic, metabolic, and signaling networks, and high-performance machine learning methods for inferring such models. We combine these computational methods with molecular assays at the bench for obtaining quantitative spatial and dynamic data, such as gene expression and morphological outcomes, and for prediction validation including genetic, surgical, and pharmacological perturbations and the engineering of synthetic circuits. This ambitious research plan will have a long-term payoff for the streamline of our ability to infer and design dynamic mechanisms, which will be essential for advancing fundamental understanding in biology and developing new medical and industrial applications. This ambitious research plan will have a long-term payoff for the streamline of our ability to infer and design dynamic mechanisms, which will be essential for advancing fundamental understanding in biology and developing new medical and industrial applications.</t>
  </si>
  <si>
    <t>Daniel Lobo is an Associate Professor at the University of Maryland, Baltimore County and member of the Program in Oncology at the University of Maryland Marlene and Stewart Greenebaum Cancer Center. His research in Systems Biology aims to understand the regulation and mechanisms of biological growth, shape, and pattern formation. To this end, his interdisciplinary lab combines both molecular and computational methods to gain a mechanistic understanding of development and regeneration, find personalized treatments for cancer, and streamline regulatory designs in synthetic biology. They have developed new techniques for the acquisition and formalization of microscopy spatial data, the formulation of mechanistic models of genetic, metabolic, and signaling networks, and high-performance machine learning methods for inferring such models. They combine these computational methods with molecular assays at the bench for obtaining quantitative spatial and dynamic data, such as gene expression and morphological outcomes, and for prediction validation including genetic, surgical, and pharmacological perturbations and the engineering of synthetic circuits.</t>
  </si>
  <si>
    <t>Center for Accelerated Real Time Analytics (CARTA), Center for Scalable Data and Computational Science (ScaleS)</t>
  </si>
  <si>
    <t>Freeman Hrabowski</t>
  </si>
  <si>
    <t>Freeman A. Hrabowski III, president emeritus of UMBC (The University of Maryland, Baltimore County), works with college, university, K-12, government, and business leaders as a consultant, lecturer, and speaker on such topics as leadership, STEM education, workforce development, and civic engagement. With philanthropist Robert Meyerhoff, he co-founded the Meyerhoff Scholars Program in 1988. The program is open to high-achieving students committed to pursuing graduate and professional degrees and research careers in STEM and advancing underrepresented minorities in these fields. The program is recognized as a national model.  Based on program outcomes, Dr. Hrabowski has authored numerous articles and co-authored five books. Beating the Odds and Overcoming the Odds (Oxford University Press), focus on parenting and high-achieving African American males and females in science. Holding Fast to Dreams: Empowering Youth from the Civil Rights Crusade to STEM Achievement (Beacon Press), describes the events and experiences that played a central role in his development as an educator and leader.</t>
  </si>
  <si>
    <t>Yordan Kostov</t>
  </si>
  <si>
    <t>Biomedical, Bioprocessing and Environmental …</t>
  </si>
  <si>
    <t>Research in Optical and electronic instrumentation design, Taught Electrical Engineering elective course on Biomedical sensors. Participated in SBIR review panels.</t>
  </si>
  <si>
    <t>Yordan V. Kostov is an Assistant Director, Center for Advanced Sensor Technology Research and an Research Associate Professor, Department of Chemical &amp; Biochemical Engineering University of Maryland, Baltimore County.</t>
  </si>
  <si>
    <t>nanophysics, condensed matter physics</t>
  </si>
  <si>
    <t>biomedical imaging, computer visualization, image analysis methodologies, haptic simulations</t>
  </si>
  <si>
    <t>Molecular Biology, Genetics and Cell Biology</t>
  </si>
  <si>
    <t>machine learning, data mining, Clinical Informatics,  Biomedical Data Science, data science,  clinical and biological data</t>
  </si>
  <si>
    <t>Dr.  Hrabowski’s research and publications focus on science and math education, with special emphasis on  and performance. He chaired the National Academies’ committee that produced the report, Expanding Underrepresented Minority Participation: America’s Science and Technology Talent at the Crossroads. President Obama named him chair of the President’s Advisory Commission on Educational Excellence for African Americans in 2012.  His widely viewed TED talk highlights the Four Pillars of College Success in Science.</t>
  </si>
  <si>
    <t>Biomedical, Bioprocessing and Environmental,  Optical and electronic instrumentation design</t>
  </si>
  <si>
    <t>Research Topics</t>
  </si>
  <si>
    <t>Environmental Engineering, Urban hydrology, Contributing to fundamental understanding of transport processes in aquifers, Mathematical modeling of groundwater flow and transport in porous and fractured media</t>
  </si>
  <si>
    <t>data science, machine learning, pervasive computing, mobile computing, sensor networks, physiological data modeling</t>
  </si>
  <si>
    <t>Cybersecurity, secure voting systems, protocol analysis, cybersecurity education, cryptology, discrete algorithms</t>
  </si>
  <si>
    <t>Data science, data mining, anomalous windows, spatio-temporal data mining, machine learning</t>
  </si>
  <si>
    <t>Manfred H. M. van Dulmen is serving as UMBC’s Provost. The Provost and Senior Vice President for Academic Affairs maintain our community’s academic integrity by providing broad oversight of all instruction and research programs to ensure their quality and advancement. Dr. van Dulmen is an award-winning scholar with a Ph.D. in family social science from the University of Minnesota. His research interests include adolescent and young adult relationships and experiences, externalizing behavior problems and aggression, and measurement and methodology.</t>
  </si>
  <si>
    <t>adolescent and young adult relationships and experiences,  behavior problems and aggression, family social science</t>
  </si>
  <si>
    <t>science and math education, minority participation and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</si>
</sst>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3" x14ac:knownFonts="1">
    <font>
      <sz val="11"/>
      <color theme="1"/>
      <name val="Aptos Narrow"/>
      <family val="2"/>
      <scheme val="minor"/>
    </font>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2">
    <xf numFmtId="0" fontId="0" fillId="0" borderId="0" xfId="0"/>
    <xf numFmtId="164" fontId="0" fillId="0" borderId="0" xfId="1" applyNumberFormat="1" applyFont="1" applyFill="1"/>
    <xf numFmtId="164" fontId="0" fillId="0" borderId="0" xfId="1" applyNumberFormat="1" applyFont="1" applyFill="1" applyAlignment="1"/>
    <xf numFmtId="2" fontId="0" fillId="0" borderId="0" xfId="0" applyNumberFormat="1" applyAlignment="1">
      <alignment wrapText="1"/>
    </xf>
    <xf numFmtId="0" fontId="0" fillId="0" borderId="0" xfId="0" applyAlignment="1">
      <alignment wrapText="1"/>
    </xf>
    <xf numFmtId="0" fontId="2" fillId="0" borderId="0" xfId="0" applyFont="1" applyAlignment="1">
      <alignment horizontal="center"/>
    </xf>
    <xf numFmtId="164" fontId="2" fillId="0" borderId="0" xfId="1" applyNumberFormat="1" applyFont="1" applyFill="1" applyAlignment="1">
      <alignment horizontal="center"/>
    </xf>
    <xf numFmtId="0" fontId="2" fillId="0" borderId="0" xfId="0" applyFont="1" applyAlignment="1">
      <alignment horizontal="center" wrapText="1"/>
    </xf>
    <xf numFmtId="2" fontId="2" fillId="0" borderId="0" xfId="0" applyNumberFormat="1" applyFont="1" applyAlignment="1">
      <alignment horizontal="center" wrapText="1"/>
    </xf>
    <xf numFmtId="2" fontId="2" fillId="0" borderId="0" xfId="0" applyNumberFormat="1" applyFont="1" applyAlignment="1">
      <alignment horizontal="center"/>
    </xf>
    <xf numFmtId="0" fontId="0" fillId="0" borderId="0" xfId="0" applyAlignment="1">
      <alignment horizontal="center"/>
    </xf>
    <xf numFmtId="0" fontId="0" fillId="2" borderId="0" xfId="0" applyFill="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D7EB2-2A99-42DD-83FB-60F0AF3D4020}">
  <dimension ref="A1:J21"/>
  <sheetViews>
    <sheetView tabSelected="1" topLeftCell="A19" zoomScale="80" zoomScaleNormal="80" workbookViewId="0">
      <selection activeCell="H21" sqref="H21"/>
    </sheetView>
  </sheetViews>
  <sheetFormatPr defaultRowHeight="14.5" x14ac:dyDescent="0.35"/>
  <cols>
    <col min="1" max="1" width="17.36328125" customWidth="1"/>
    <col min="2" max="2" width="13" bestFit="1" customWidth="1"/>
    <col min="4" max="4" width="19.08984375" customWidth="1"/>
    <col min="5" max="5" width="15.54296875" style="4" customWidth="1"/>
    <col min="6" max="7" width="16.453125" style="4" customWidth="1"/>
    <col min="8" max="8" width="113.36328125" style="4" customWidth="1"/>
    <col min="9" max="9" width="191.54296875" customWidth="1"/>
    <col min="10" max="10" width="201.36328125" bestFit="1" customWidth="1"/>
  </cols>
  <sheetData>
    <row r="1" spans="1:10" s="10" customFormat="1" ht="29" x14ac:dyDescent="0.35">
      <c r="A1" s="5" t="s">
        <v>0</v>
      </c>
      <c r="B1" s="6" t="s">
        <v>1</v>
      </c>
      <c r="C1" s="5" t="s">
        <v>2</v>
      </c>
      <c r="D1" s="5" t="s">
        <v>3</v>
      </c>
      <c r="E1" s="7" t="s">
        <v>4</v>
      </c>
      <c r="F1" s="7" t="s">
        <v>5</v>
      </c>
      <c r="G1" s="7" t="s">
        <v>108</v>
      </c>
      <c r="H1" s="8" t="s">
        <v>6</v>
      </c>
      <c r="I1" s="9" t="s">
        <v>7</v>
      </c>
      <c r="J1" s="5" t="s">
        <v>8</v>
      </c>
    </row>
    <row r="2" spans="1:10" ht="72.5" x14ac:dyDescent="0.35">
      <c r="A2" t="s">
        <v>9</v>
      </c>
      <c r="B2" s="1">
        <v>22616358.890000001</v>
      </c>
      <c r="D2" t="s">
        <v>10</v>
      </c>
      <c r="G2" s="4" t="s">
        <v>102</v>
      </c>
      <c r="H2" s="3" t="s">
        <v>11</v>
      </c>
      <c r="I2" s="3" t="s">
        <v>12</v>
      </c>
    </row>
    <row r="3" spans="1:10" ht="145" x14ac:dyDescent="0.35">
      <c r="A3" t="s">
        <v>13</v>
      </c>
      <c r="B3" s="1">
        <v>15812252</v>
      </c>
      <c r="C3">
        <v>1490</v>
      </c>
      <c r="D3" t="s">
        <v>14</v>
      </c>
      <c r="F3" s="4" t="s">
        <v>15</v>
      </c>
      <c r="G3" s="4" t="s">
        <v>112</v>
      </c>
      <c r="H3" s="3" t="s">
        <v>16</v>
      </c>
      <c r="I3" s="3" t="s">
        <v>17</v>
      </c>
      <c r="J3" t="s">
        <v>18</v>
      </c>
    </row>
    <row r="4" spans="1:10" ht="130.5" x14ac:dyDescent="0.35">
      <c r="A4" t="s">
        <v>19</v>
      </c>
      <c r="B4" s="1">
        <v>12800198.810000001</v>
      </c>
      <c r="C4">
        <v>4882</v>
      </c>
      <c r="D4" t="s">
        <v>20</v>
      </c>
      <c r="E4" s="4" t="s">
        <v>21</v>
      </c>
      <c r="F4" s="4" t="s">
        <v>22</v>
      </c>
      <c r="G4" s="4" t="str">
        <f>_xlfn.CONCAT(E4, ", ", F4)</f>
        <v>Cell Biology, Molecular Biology &amp; Genetics, Neuroscience, Biology, Sensory Biology, Vision, Vision Science, Signal Transductio, Neurobiology</v>
      </c>
      <c r="H4" s="3" t="s">
        <v>23</v>
      </c>
      <c r="I4" s="3" t="s">
        <v>24</v>
      </c>
    </row>
    <row r="5" spans="1:10" ht="116" x14ac:dyDescent="0.35">
      <c r="A5" t="s">
        <v>25</v>
      </c>
      <c r="B5" s="1">
        <v>9876312</v>
      </c>
      <c r="D5" t="s">
        <v>26</v>
      </c>
      <c r="E5" s="4" t="s">
        <v>114</v>
      </c>
      <c r="H5" s="3" t="s">
        <v>113</v>
      </c>
      <c r="I5" s="3" t="s">
        <v>27</v>
      </c>
    </row>
    <row r="6" spans="1:10" ht="145" x14ac:dyDescent="0.35">
      <c r="A6" t="s">
        <v>28</v>
      </c>
      <c r="B6" s="1">
        <v>7152536</v>
      </c>
      <c r="C6">
        <v>1353</v>
      </c>
      <c r="D6" t="s">
        <v>10</v>
      </c>
      <c r="F6" s="4" t="s">
        <v>29</v>
      </c>
      <c r="G6" s="4" t="s">
        <v>29</v>
      </c>
      <c r="H6" s="3" t="s">
        <v>30</v>
      </c>
      <c r="I6" s="3" t="s">
        <v>31</v>
      </c>
      <c r="J6" t="s">
        <v>32</v>
      </c>
    </row>
    <row r="7" spans="1:10" ht="116" x14ac:dyDescent="0.35">
      <c r="A7" s="11" t="s">
        <v>33</v>
      </c>
      <c r="B7" s="1">
        <v>5560249</v>
      </c>
      <c r="C7">
        <v>5597</v>
      </c>
      <c r="D7" t="s">
        <v>34</v>
      </c>
      <c r="F7" s="4" t="s">
        <v>35</v>
      </c>
      <c r="G7" s="4" t="s">
        <v>111</v>
      </c>
      <c r="H7" s="3" t="s">
        <v>36</v>
      </c>
      <c r="I7" s="3" t="s">
        <v>37</v>
      </c>
      <c r="J7" t="s">
        <v>38</v>
      </c>
    </row>
    <row r="8" spans="1:10" ht="87" x14ac:dyDescent="0.35">
      <c r="A8" t="s">
        <v>39</v>
      </c>
      <c r="B8" s="1">
        <v>5042807.2699999996</v>
      </c>
      <c r="D8" t="s">
        <v>20</v>
      </c>
      <c r="E8" s="4" t="s">
        <v>40</v>
      </c>
      <c r="G8" s="4" t="s">
        <v>40</v>
      </c>
      <c r="H8" s="3" t="s">
        <v>41</v>
      </c>
      <c r="I8" s="3" t="s">
        <v>42</v>
      </c>
    </row>
    <row r="9" spans="1:10" ht="217.5" x14ac:dyDescent="0.35">
      <c r="A9" s="11" t="s">
        <v>43</v>
      </c>
      <c r="B9" s="1">
        <v>4247478</v>
      </c>
      <c r="D9" t="s">
        <v>44</v>
      </c>
      <c r="E9" s="4" t="s">
        <v>45</v>
      </c>
      <c r="G9" s="4" t="s">
        <v>109</v>
      </c>
      <c r="H9" s="3" t="s">
        <v>46</v>
      </c>
      <c r="I9" s="3" t="s">
        <v>47</v>
      </c>
      <c r="J9" t="s">
        <v>48</v>
      </c>
    </row>
    <row r="10" spans="1:10" ht="116" x14ac:dyDescent="0.35">
      <c r="A10" t="s">
        <v>49</v>
      </c>
      <c r="B10" s="1">
        <v>4021085</v>
      </c>
      <c r="C10">
        <v>3554</v>
      </c>
      <c r="D10" t="s">
        <v>20</v>
      </c>
      <c r="E10" s="4" t="s">
        <v>50</v>
      </c>
      <c r="F10" s="4" t="s">
        <v>51</v>
      </c>
      <c r="G10" s="4" t="str">
        <f>_xlfn.CONCAT(E10, ", ",F10)</f>
        <v>Evolutionary Biology, Molecular Biology &amp; Genetics, speciation, sexual selection, animal communication, Etheostoma, JEBED</v>
      </c>
      <c r="H10" s="3" t="s">
        <v>52</v>
      </c>
      <c r="I10" s="3" t="s">
        <v>53</v>
      </c>
    </row>
    <row r="11" spans="1:10" ht="145" x14ac:dyDescent="0.35">
      <c r="A11" s="11" t="s">
        <v>54</v>
      </c>
      <c r="B11" s="1">
        <v>3875471</v>
      </c>
      <c r="D11" t="s">
        <v>34</v>
      </c>
      <c r="G11" s="4" t="s">
        <v>103</v>
      </c>
      <c r="H11" s="3" t="s">
        <v>55</v>
      </c>
      <c r="I11" s="3" t="s">
        <v>56</v>
      </c>
    </row>
    <row r="12" spans="1:10" ht="159.5" x14ac:dyDescent="0.35">
      <c r="A12" t="s">
        <v>57</v>
      </c>
      <c r="B12" s="1">
        <v>3513679</v>
      </c>
      <c r="C12">
        <v>5605</v>
      </c>
      <c r="D12" t="s">
        <v>44</v>
      </c>
      <c r="F12" s="4" t="s">
        <v>58</v>
      </c>
      <c r="G12" s="4" t="s">
        <v>58</v>
      </c>
      <c r="H12" s="3" t="s">
        <v>59</v>
      </c>
      <c r="I12" s="3" t="s">
        <v>60</v>
      </c>
      <c r="J12" t="s">
        <v>61</v>
      </c>
    </row>
    <row r="13" spans="1:10" ht="116" x14ac:dyDescent="0.35">
      <c r="A13" s="11" t="s">
        <v>62</v>
      </c>
      <c r="B13" s="1">
        <v>3421624</v>
      </c>
      <c r="C13">
        <v>4241</v>
      </c>
      <c r="D13" t="s">
        <v>14</v>
      </c>
      <c r="F13" s="4" t="s">
        <v>63</v>
      </c>
      <c r="G13" s="4" t="s">
        <v>110</v>
      </c>
      <c r="H13" s="3" t="s">
        <v>64</v>
      </c>
      <c r="I13" s="3" t="s">
        <v>65</v>
      </c>
      <c r="J13" t="s">
        <v>66</v>
      </c>
    </row>
    <row r="14" spans="1:10" ht="87" x14ac:dyDescent="0.35">
      <c r="A14" t="s">
        <v>67</v>
      </c>
      <c r="B14" s="1">
        <v>3353406.23</v>
      </c>
      <c r="C14">
        <v>1100</v>
      </c>
      <c r="D14" t="s">
        <v>68</v>
      </c>
      <c r="E14" s="4" t="s">
        <v>69</v>
      </c>
      <c r="F14" s="4" t="s">
        <v>70</v>
      </c>
      <c r="G14" s="4" t="s">
        <v>70</v>
      </c>
      <c r="H14" s="3" t="s">
        <v>71</v>
      </c>
      <c r="I14" s="3" t="s">
        <v>72</v>
      </c>
    </row>
    <row r="15" spans="1:10" ht="203" x14ac:dyDescent="0.35">
      <c r="A15" t="s">
        <v>73</v>
      </c>
      <c r="B15" s="1">
        <v>3279087</v>
      </c>
      <c r="C15">
        <v>6516</v>
      </c>
      <c r="D15" t="s">
        <v>20</v>
      </c>
      <c r="F15" s="4" t="s">
        <v>74</v>
      </c>
      <c r="G15" s="4" t="s">
        <v>104</v>
      </c>
      <c r="H15" s="3" t="s">
        <v>75</v>
      </c>
      <c r="I15" s="3" t="s">
        <v>76</v>
      </c>
    </row>
    <row r="16" spans="1:10" ht="87" x14ac:dyDescent="0.35">
      <c r="A16" t="s">
        <v>77</v>
      </c>
      <c r="B16" s="1">
        <v>2800159</v>
      </c>
      <c r="C16">
        <v>4326</v>
      </c>
      <c r="D16" t="s">
        <v>34</v>
      </c>
      <c r="F16" s="4" t="s">
        <v>78</v>
      </c>
      <c r="G16" s="4" t="s">
        <v>78</v>
      </c>
      <c r="H16" s="3" t="s">
        <v>79</v>
      </c>
      <c r="I16" s="3" t="s">
        <v>80</v>
      </c>
      <c r="J16" t="s">
        <v>81</v>
      </c>
    </row>
    <row r="17" spans="1:10" ht="217.5" x14ac:dyDescent="0.35">
      <c r="A17" t="s">
        <v>82</v>
      </c>
      <c r="B17" s="1">
        <v>2781447.5</v>
      </c>
      <c r="C17">
        <v>2357</v>
      </c>
      <c r="D17" t="s">
        <v>20</v>
      </c>
      <c r="E17" s="4" t="s">
        <v>83</v>
      </c>
      <c r="F17" s="4" t="s">
        <v>84</v>
      </c>
      <c r="G17" s="4" t="str">
        <f>_xlfn.CONCAT(E17, ", ",F17)</f>
        <v>Molecular Biology &amp; Genetics, Cell Biology, Chromatin biology, epigenetics</v>
      </c>
      <c r="H17" s="3" t="s">
        <v>85</v>
      </c>
      <c r="I17" s="3" t="s">
        <v>86</v>
      </c>
    </row>
    <row r="18" spans="1:10" ht="116" x14ac:dyDescent="0.35">
      <c r="A18" t="s">
        <v>87</v>
      </c>
      <c r="B18" s="1">
        <v>2386098</v>
      </c>
      <c r="C18">
        <v>407</v>
      </c>
      <c r="D18" t="s">
        <v>34</v>
      </c>
      <c r="G18" s="4" t="s">
        <v>105</v>
      </c>
      <c r="H18" s="3" t="s">
        <v>88</v>
      </c>
      <c r="I18" s="3" t="s">
        <v>89</v>
      </c>
    </row>
    <row r="19" spans="1:10" ht="275.5" x14ac:dyDescent="0.35">
      <c r="A19" t="s">
        <v>90</v>
      </c>
      <c r="B19" s="1">
        <v>2085361</v>
      </c>
      <c r="C19">
        <v>1394</v>
      </c>
      <c r="D19" t="s">
        <v>20</v>
      </c>
      <c r="E19" s="4" t="s">
        <v>91</v>
      </c>
      <c r="F19" s="4" t="s">
        <v>92</v>
      </c>
      <c r="G19" s="4" t="str">
        <f>_xlfn.CONCAT(E19, ", ",F19)</f>
        <v>Computational Biology, Developmental &amp; Immunology, Molecular Biology &amp; Genetics, Systems Biology, Developmental Biology, Synthetic Biology, Cancer Biology, Computational Biology</v>
      </c>
      <c r="H19" s="3" t="s">
        <v>93</v>
      </c>
      <c r="I19" s="3" t="s">
        <v>94</v>
      </c>
      <c r="J19" t="s">
        <v>95</v>
      </c>
    </row>
    <row r="20" spans="1:10" ht="72.5" x14ac:dyDescent="0.35">
      <c r="A20" t="s">
        <v>96</v>
      </c>
      <c r="B20" s="2">
        <v>2061998</v>
      </c>
      <c r="C20">
        <v>1484</v>
      </c>
      <c r="D20" t="s">
        <v>26</v>
      </c>
      <c r="G20" s="4" t="s">
        <v>115</v>
      </c>
      <c r="H20" s="3" t="s">
        <v>106</v>
      </c>
      <c r="I20" s="3" t="s">
        <v>97</v>
      </c>
    </row>
    <row r="21" spans="1:10" ht="101.5" x14ac:dyDescent="0.35">
      <c r="A21" t="s">
        <v>98</v>
      </c>
      <c r="B21" s="1">
        <v>1963672</v>
      </c>
      <c r="C21">
        <v>5907</v>
      </c>
      <c r="D21" t="s">
        <v>44</v>
      </c>
      <c r="F21" s="4" t="s">
        <v>99</v>
      </c>
      <c r="G21" s="4" t="s">
        <v>107</v>
      </c>
      <c r="H21" s="3" t="s">
        <v>100</v>
      </c>
      <c r="I21" s="3" t="s">
        <v>101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Daphney Jacques</dc:creator>
  <cp:lastModifiedBy>Jacques, Daphney A</cp:lastModifiedBy>
  <dcterms:created xsi:type="dcterms:W3CDTF">2025-05-07T15:49:54Z</dcterms:created>
  <dcterms:modified xsi:type="dcterms:W3CDTF">2025-05-09T00:20:48Z</dcterms:modified>
</cp:coreProperties>
</file>