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endric\misc\Utilities\"/>
    </mc:Choice>
  </mc:AlternateContent>
  <bookViews>
    <workbookView xWindow="0" yWindow="0" windowWidth="38400" windowHeight="17610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8" i="1" l="1"/>
  <c r="T99" i="1"/>
  <c r="T100" i="1"/>
  <c r="T101" i="1"/>
  <c r="T102" i="1"/>
  <c r="T103" i="1"/>
  <c r="T104" i="1"/>
  <c r="T105" i="1"/>
  <c r="T106" i="1"/>
  <c r="T107" i="1"/>
  <c r="T108" i="1"/>
  <c r="T10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3" i="1"/>
  <c r="T2" i="1"/>
</calcChain>
</file>

<file path=xl/sharedStrings.xml><?xml version="1.0" encoding="utf-8"?>
<sst xmlns="http://schemas.openxmlformats.org/spreadsheetml/2006/main" count="233" uniqueCount="132">
  <si>
    <t>Reg</t>
  </si>
  <si>
    <t>MaxHealth</t>
  </si>
  <si>
    <t>Dmg F</t>
  </si>
  <si>
    <t>Dmg I</t>
  </si>
  <si>
    <t>Dmg L</t>
  </si>
  <si>
    <t>Dmg S</t>
  </si>
  <si>
    <t>Res F</t>
  </si>
  <si>
    <t>Dmg P</t>
  </si>
  <si>
    <t>Res P</t>
  </si>
  <si>
    <t>Res I</t>
  </si>
  <si>
    <t>Res L</t>
  </si>
  <si>
    <t>Res S</t>
  </si>
  <si>
    <t>Haste</t>
  </si>
  <si>
    <t>Crit</t>
  </si>
  <si>
    <t>Heal</t>
  </si>
  <si>
    <t>Dmg W</t>
  </si>
  <si>
    <t>Gear Score</t>
  </si>
  <si>
    <t>Name</t>
  </si>
  <si>
    <t>Type</t>
  </si>
  <si>
    <t>eq_stevenhelmet</t>
  </si>
  <si>
    <t>eq_head</t>
  </si>
  <si>
    <t>eq_lavahead</t>
  </si>
  <si>
    <t>eq_lavaarmor</t>
  </si>
  <si>
    <t>eq_body</t>
  </si>
  <si>
    <t>eq_lavaback</t>
  </si>
  <si>
    <t>eq_back</t>
  </si>
  <si>
    <t>eq_cairnhead</t>
  </si>
  <si>
    <t>eq_cairnarmor</t>
  </si>
  <si>
    <t>eq_icehat</t>
  </si>
  <si>
    <t>eq_icearmor</t>
  </si>
  <si>
    <t>eq_icescarf</t>
  </si>
  <si>
    <t>eq_wizardhatice</t>
  </si>
  <si>
    <t>eq_wizardhatfire</t>
  </si>
  <si>
    <t>eq_wizardhatlight</t>
  </si>
  <si>
    <t>eq_wizardhatshadow</t>
  </si>
  <si>
    <t>eq_oversizedhat</t>
  </si>
  <si>
    <t>eq_travelhat</t>
  </si>
  <si>
    <t>eq_bandana</t>
  </si>
  <si>
    <t>eq_mercenarybandana</t>
  </si>
  <si>
    <t>eq_wolfbonnet</t>
  </si>
  <si>
    <t>eq_fireratscarf</t>
  </si>
  <si>
    <t>eq_demonback</t>
  </si>
  <si>
    <t>eq_demonhead</t>
  </si>
  <si>
    <t>eq_demonbody</t>
  </si>
  <si>
    <t>eq_nekomataback</t>
  </si>
  <si>
    <t>eq_nekomatahead</t>
  </si>
  <si>
    <t>eq_shadowcloak</t>
  </si>
  <si>
    <t>eq_scalearmor</t>
  </si>
  <si>
    <t>eq_back_necrot1</t>
  </si>
  <si>
    <t>eq_back_necrot2</t>
  </si>
  <si>
    <t>eq_back_necrot3</t>
  </si>
  <si>
    <t>eq_body_necrot1</t>
  </si>
  <si>
    <t>eq_body_necrot2</t>
  </si>
  <si>
    <t>eq_body_necrot3</t>
  </si>
  <si>
    <t>eq_head_necrot1</t>
  </si>
  <si>
    <t>eq_head_necrot2</t>
  </si>
  <si>
    <t>eq_head_necrot3</t>
  </si>
  <si>
    <t>eq_back_divinet1</t>
  </si>
  <si>
    <t>eq_back_divinet2</t>
  </si>
  <si>
    <t>eq_back_divinet3</t>
  </si>
  <si>
    <t>eq_head_divinet1</t>
  </si>
  <si>
    <t>eq_head_divinet2</t>
  </si>
  <si>
    <t>eq_head_divinet3</t>
  </si>
  <si>
    <t>eq_body_divinet1</t>
  </si>
  <si>
    <t>eq_body_divinet2</t>
  </si>
  <si>
    <t>eq_body_divinet3</t>
  </si>
  <si>
    <t>eq_head_twilightt1</t>
  </si>
  <si>
    <t>eq_head_twilightt2</t>
  </si>
  <si>
    <t>eq_head_twilightt3</t>
  </si>
  <si>
    <t>eq_back_twilightt1</t>
  </si>
  <si>
    <t>eq_back_twilightt2</t>
  </si>
  <si>
    <t>eq_back_twilightt3</t>
  </si>
  <si>
    <t>eq_body_twilightt1</t>
  </si>
  <si>
    <t>eq_body_twilightt2</t>
  </si>
  <si>
    <t>eq_body_twilightt3</t>
  </si>
  <si>
    <t>eq_crown</t>
  </si>
  <si>
    <t>eq_leatherarmor</t>
  </si>
  <si>
    <t>eq_prisonerclothes</t>
  </si>
  <si>
    <t>eq_defaultarmor</t>
  </si>
  <si>
    <t>eq_rafishat</t>
  </si>
  <si>
    <t>eq_huntershat</t>
  </si>
  <si>
    <t>eq_lightpendant</t>
  </si>
  <si>
    <t>eq_neck</t>
  </si>
  <si>
    <t>eq_lifependant</t>
  </si>
  <si>
    <t>we_icestaff</t>
  </si>
  <si>
    <t>eq_weapon</t>
  </si>
  <si>
    <t>we_firestaff</t>
  </si>
  <si>
    <t>we_tearstaff</t>
  </si>
  <si>
    <t>we_pearlsabre</t>
  </si>
  <si>
    <t>we_lightningpike</t>
  </si>
  <si>
    <t>we_sicklestaff</t>
  </si>
  <si>
    <t>we_claw</t>
  </si>
  <si>
    <t>we_enchanteddagger</t>
  </si>
  <si>
    <t>we_inconspicuousdagger</t>
  </si>
  <si>
    <t>we_herbalistblade</t>
  </si>
  <si>
    <t>we_doublesickle</t>
  </si>
  <si>
    <t>we_doublesickle_fire</t>
  </si>
  <si>
    <t>we_doublesickle_dark</t>
  </si>
  <si>
    <t>we_jasonsglaive</t>
  </si>
  <si>
    <t>we_jasonsglaive_fire</t>
  </si>
  <si>
    <t>we_jasonsglaive_dark</t>
  </si>
  <si>
    <t>we_fireglaive</t>
  </si>
  <si>
    <t>we_fireglaive_fire</t>
  </si>
  <si>
    <t>we_fireglaive_dark</t>
  </si>
  <si>
    <t>we_pickaxe</t>
  </si>
  <si>
    <t>we_oathbreaker</t>
  </si>
  <si>
    <t>we_pikeoflight</t>
  </si>
  <si>
    <t>we_bonescythe</t>
  </si>
  <si>
    <t>we_hawthorn</t>
  </si>
  <si>
    <t>we_rustysword</t>
  </si>
  <si>
    <t>we_simplesword</t>
  </si>
  <si>
    <t>we_firesword</t>
  </si>
  <si>
    <t>we_firesword_inactive</t>
  </si>
  <si>
    <t>we_zeffssword</t>
  </si>
  <si>
    <t>we_leeroysword</t>
  </si>
  <si>
    <t>we_ordermace</t>
  </si>
  <si>
    <t>we_walkingpole</t>
  </si>
  <si>
    <t>we_janusglaive</t>
  </si>
  <si>
    <t>we_torch</t>
  </si>
  <si>
    <t>eq_rubyring</t>
  </si>
  <si>
    <t>eq_ring</t>
  </si>
  <si>
    <t>eq_aquamarinering</t>
  </si>
  <si>
    <t>eq_ironring</t>
  </si>
  <si>
    <t>eq_bonering</t>
  </si>
  <si>
    <t>eq_holyring</t>
  </si>
  <si>
    <t>eq_sunring</t>
  </si>
  <si>
    <t>eq_eyeofthemoon</t>
  </si>
  <si>
    <t>eq_silvernecklace</t>
  </si>
  <si>
    <t>eq_rubynecklace</t>
  </si>
  <si>
    <t>eq_startalisman</t>
  </si>
  <si>
    <t>eq_bloodstone</t>
  </si>
  <si>
    <t>eq_swordpendant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</si>
</sst>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1" xfId="1"/>
    <xf numFmtId="0" fontId="2" fillId="3" borderId="0" xfId="2"/>
  </cellXfs>
  <cellStyles count="3">
    <cellStyle name="Berechnung" xfId="1" builtinId="22"/>
    <cellStyle name="Gut" xfId="2" builtinId="26"/>
    <cellStyle name="Standard" xfId="0" builtinId="0"/>
  </cellStyles>
  <dxfs count="10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</dxfs>
  <tableStyles count="0" defaultTableStyle="TableStyleMedium2" defaultPivotStyle="PivotStyleLight16"/>
  <colors>
    <mruColors>
      <color rgb="FFFB9985"/>
      <color rgb="FFEE60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9"/>
  <sheetViews>
    <sheetView tabSelected="1" workbookViewId="0">
      <pane ySplit="1" topLeftCell="A2" activePane="bottomLeft" state="frozen"/>
      <selection pane="bottomLeft" activeCell="C32" sqref="C32"/>
    </sheetView>
  </sheetViews>
  <sheetFormatPr baseColWidth="10" defaultRowHeight="15" x14ac:dyDescent="0.25"/>
  <cols>
    <col min="1" max="1" width="23.5703125" customWidth="1"/>
  </cols>
  <sheetData>
    <row r="1" spans="1:20" x14ac:dyDescent="0.25">
      <c r="A1" s="2" t="s">
        <v>17</v>
      </c>
      <c r="B1" s="2" t="s">
        <v>18</v>
      </c>
      <c r="C1" s="2" t="s">
        <v>1</v>
      </c>
      <c r="D1" s="2" t="s">
        <v>0</v>
      </c>
      <c r="E1" s="2" t="s">
        <v>7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/>
      <c r="T1" s="2" t="s">
        <v>16</v>
      </c>
    </row>
    <row r="2" spans="1:20" x14ac:dyDescent="0.25">
      <c r="T2" s="1">
        <f>SUM($C2 * 1, $D2 * 50, SUM($E2:$I2) * 5,  SUM($J2:$N2) * 1,  $O2 * 2, $P2 * 8, $Q2 * 5, $R2 * 5)</f>
        <v>0</v>
      </c>
    </row>
    <row r="3" spans="1:20" x14ac:dyDescent="0.25">
      <c r="A3" t="s">
        <v>19</v>
      </c>
      <c r="B3" t="s">
        <v>20</v>
      </c>
      <c r="C3">
        <v>10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20</v>
      </c>
      <c r="K3">
        <v>10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 s="1">
        <f>SUM($C3 * 1, $D3 * 50, SUM($E3:$I3) * 5,  SUM($J3:$N3) * 1,  $O3 * 2, $P3 * 8, $Q3 * 5, $R3 * 5)</f>
        <v>50</v>
      </c>
    </row>
    <row r="4" spans="1:20" x14ac:dyDescent="0.25">
      <c r="A4" t="s">
        <v>21</v>
      </c>
      <c r="B4" t="s">
        <v>20</v>
      </c>
      <c r="C4">
        <v>20</v>
      </c>
      <c r="D4">
        <v>0</v>
      </c>
      <c r="E4">
        <v>0</v>
      </c>
      <c r="F4">
        <v>3</v>
      </c>
      <c r="G4">
        <v>0</v>
      </c>
      <c r="H4">
        <v>0</v>
      </c>
      <c r="I4">
        <v>0</v>
      </c>
      <c r="J4">
        <v>20</v>
      </c>
      <c r="K4">
        <v>100</v>
      </c>
      <c r="L4">
        <v>-50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T4" s="1">
        <f t="shared" ref="T4:T67" si="0">SUM($C4 * 1, $D4 * 50, SUM($E4:$I4) * 5,  SUM($J4:$N4) * 1,  $O4 * 2, $P4 * 8, $Q4 * 5, $R4 * 5)</f>
        <v>105</v>
      </c>
    </row>
    <row r="5" spans="1:20" x14ac:dyDescent="0.25">
      <c r="A5" t="s">
        <v>22</v>
      </c>
      <c r="B5" t="s">
        <v>23</v>
      </c>
      <c r="C5">
        <v>45</v>
      </c>
      <c r="D5">
        <v>0</v>
      </c>
      <c r="E5">
        <v>0</v>
      </c>
      <c r="F5">
        <v>5</v>
      </c>
      <c r="G5">
        <v>0</v>
      </c>
      <c r="H5">
        <v>0</v>
      </c>
      <c r="I5">
        <v>0</v>
      </c>
      <c r="J5">
        <v>50</v>
      </c>
      <c r="K5">
        <v>200</v>
      </c>
      <c r="L5">
        <v>-100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T5" s="1">
        <f t="shared" si="0"/>
        <v>220</v>
      </c>
    </row>
    <row r="6" spans="1:20" x14ac:dyDescent="0.25">
      <c r="A6" t="s">
        <v>24</v>
      </c>
      <c r="B6" t="s">
        <v>25</v>
      </c>
      <c r="C6">
        <v>10</v>
      </c>
      <c r="D6">
        <v>-1</v>
      </c>
      <c r="E6">
        <v>0</v>
      </c>
      <c r="F6">
        <v>5</v>
      </c>
      <c r="G6">
        <v>0</v>
      </c>
      <c r="H6">
        <v>0</v>
      </c>
      <c r="I6">
        <v>0</v>
      </c>
      <c r="J6">
        <v>0</v>
      </c>
      <c r="K6">
        <v>100</v>
      </c>
      <c r="L6">
        <v>-50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 s="1">
        <f t="shared" si="0"/>
        <v>35</v>
      </c>
    </row>
    <row r="7" spans="1:20" x14ac:dyDescent="0.25">
      <c r="A7" t="s">
        <v>26</v>
      </c>
      <c r="B7" t="s">
        <v>20</v>
      </c>
      <c r="C7">
        <v>20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20</v>
      </c>
      <c r="K7">
        <v>-50</v>
      </c>
      <c r="L7">
        <v>100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 s="1">
        <f t="shared" si="0"/>
        <v>105</v>
      </c>
    </row>
    <row r="8" spans="1:20" x14ac:dyDescent="0.25">
      <c r="A8" t="s">
        <v>27</v>
      </c>
      <c r="B8" t="s">
        <v>23</v>
      </c>
      <c r="C8">
        <v>45</v>
      </c>
      <c r="D8">
        <v>0</v>
      </c>
      <c r="E8">
        <v>0</v>
      </c>
      <c r="F8">
        <v>0</v>
      </c>
      <c r="G8">
        <v>5</v>
      </c>
      <c r="H8">
        <v>0</v>
      </c>
      <c r="I8">
        <v>0</v>
      </c>
      <c r="J8">
        <v>50</v>
      </c>
      <c r="K8">
        <v>-100</v>
      </c>
      <c r="L8">
        <v>200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T8" s="1">
        <f t="shared" si="0"/>
        <v>220</v>
      </c>
    </row>
    <row r="9" spans="1:20" x14ac:dyDescent="0.25">
      <c r="A9" t="s">
        <v>28</v>
      </c>
      <c r="B9" t="s">
        <v>20</v>
      </c>
      <c r="C9">
        <v>5</v>
      </c>
      <c r="D9">
        <v>0</v>
      </c>
      <c r="E9">
        <v>0</v>
      </c>
      <c r="F9">
        <v>0</v>
      </c>
      <c r="G9">
        <v>3</v>
      </c>
      <c r="H9">
        <v>0</v>
      </c>
      <c r="I9">
        <v>0</v>
      </c>
      <c r="J9">
        <v>10</v>
      </c>
      <c r="K9">
        <v>0</v>
      </c>
      <c r="L9">
        <v>30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T9" s="1">
        <f t="shared" si="0"/>
        <v>60</v>
      </c>
    </row>
    <row r="10" spans="1:20" x14ac:dyDescent="0.25">
      <c r="A10" t="s">
        <v>29</v>
      </c>
      <c r="B10" t="s">
        <v>23</v>
      </c>
      <c r="C10">
        <v>14</v>
      </c>
      <c r="D10">
        <v>0</v>
      </c>
      <c r="E10">
        <v>0</v>
      </c>
      <c r="F10">
        <v>0</v>
      </c>
      <c r="G10">
        <v>5</v>
      </c>
      <c r="H10">
        <v>0</v>
      </c>
      <c r="I10">
        <v>0</v>
      </c>
      <c r="J10">
        <v>30</v>
      </c>
      <c r="K10">
        <v>20</v>
      </c>
      <c r="L10">
        <v>50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T10" s="1">
        <f t="shared" si="0"/>
        <v>155</v>
      </c>
    </row>
    <row r="11" spans="1:20" x14ac:dyDescent="0.25">
      <c r="A11" t="s">
        <v>30</v>
      </c>
      <c r="B11" t="s">
        <v>25</v>
      </c>
      <c r="C11">
        <v>10</v>
      </c>
      <c r="D11">
        <v>0</v>
      </c>
      <c r="E11">
        <v>0</v>
      </c>
      <c r="F11">
        <v>0</v>
      </c>
      <c r="G11">
        <v>3</v>
      </c>
      <c r="H11">
        <v>0</v>
      </c>
      <c r="I11">
        <v>0</v>
      </c>
      <c r="J11">
        <v>10</v>
      </c>
      <c r="K11">
        <v>10</v>
      </c>
      <c r="L11">
        <v>30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">
        <f t="shared" si="0"/>
        <v>75</v>
      </c>
    </row>
    <row r="12" spans="1:20" x14ac:dyDescent="0.25">
      <c r="A12" t="s">
        <v>31</v>
      </c>
      <c r="B12" t="s">
        <v>20</v>
      </c>
      <c r="C12">
        <v>5</v>
      </c>
      <c r="D12">
        <v>0</v>
      </c>
      <c r="E12">
        <v>0</v>
      </c>
      <c r="F12">
        <v>0</v>
      </c>
      <c r="G12">
        <v>4</v>
      </c>
      <c r="H12">
        <v>0</v>
      </c>
      <c r="I12">
        <v>0</v>
      </c>
      <c r="J12">
        <v>10</v>
      </c>
      <c r="K12">
        <v>0</v>
      </c>
      <c r="L12">
        <v>20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T12" s="1">
        <f t="shared" si="0"/>
        <v>55</v>
      </c>
    </row>
    <row r="13" spans="1:20" x14ac:dyDescent="0.25">
      <c r="A13" t="s">
        <v>32</v>
      </c>
      <c r="B13" t="s">
        <v>20</v>
      </c>
      <c r="C13">
        <v>5</v>
      </c>
      <c r="D13"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10</v>
      </c>
      <c r="K13">
        <v>20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">
        <f t="shared" si="0"/>
        <v>55</v>
      </c>
    </row>
    <row r="14" spans="1:20" x14ac:dyDescent="0.25">
      <c r="A14" t="s">
        <v>33</v>
      </c>
      <c r="B14" t="s">
        <v>20</v>
      </c>
      <c r="C14">
        <v>5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10</v>
      </c>
      <c r="K14">
        <v>0</v>
      </c>
      <c r="L14">
        <v>0</v>
      </c>
      <c r="M14">
        <v>20</v>
      </c>
      <c r="N14">
        <v>0</v>
      </c>
      <c r="O14">
        <v>0</v>
      </c>
      <c r="P14">
        <v>0</v>
      </c>
      <c r="Q14">
        <v>0</v>
      </c>
      <c r="R14">
        <v>0</v>
      </c>
      <c r="T14" s="1">
        <f t="shared" si="0"/>
        <v>55</v>
      </c>
    </row>
    <row r="15" spans="1:20" x14ac:dyDescent="0.25">
      <c r="A15" t="s">
        <v>34</v>
      </c>
      <c r="B15" t="s">
        <v>20</v>
      </c>
      <c r="C15">
        <v>5</v>
      </c>
      <c r="D15">
        <v>0</v>
      </c>
      <c r="E15">
        <v>0</v>
      </c>
      <c r="F15">
        <v>0</v>
      </c>
      <c r="G15">
        <v>0</v>
      </c>
      <c r="H15">
        <v>0</v>
      </c>
      <c r="I15">
        <v>4</v>
      </c>
      <c r="J15">
        <v>10</v>
      </c>
      <c r="K15">
        <v>0</v>
      </c>
      <c r="L15">
        <v>0</v>
      </c>
      <c r="M15">
        <v>0</v>
      </c>
      <c r="N15">
        <v>20</v>
      </c>
      <c r="O15">
        <v>0</v>
      </c>
      <c r="P15">
        <v>0</v>
      </c>
      <c r="Q15">
        <v>0</v>
      </c>
      <c r="R15">
        <v>0</v>
      </c>
      <c r="T15" s="1">
        <f t="shared" si="0"/>
        <v>55</v>
      </c>
    </row>
    <row r="16" spans="1:20" x14ac:dyDescent="0.25">
      <c r="A16" t="s">
        <v>35</v>
      </c>
      <c r="B16" t="s">
        <v>20</v>
      </c>
      <c r="C16">
        <v>5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0</v>
      </c>
      <c r="K16">
        <v>3</v>
      </c>
      <c r="L16">
        <v>0</v>
      </c>
      <c r="M16">
        <v>10</v>
      </c>
      <c r="N16">
        <v>0</v>
      </c>
      <c r="O16">
        <v>0</v>
      </c>
      <c r="P16">
        <v>0</v>
      </c>
      <c r="Q16">
        <v>0</v>
      </c>
      <c r="R16">
        <v>0</v>
      </c>
      <c r="T16" s="1">
        <f t="shared" si="0"/>
        <v>43</v>
      </c>
    </row>
    <row r="17" spans="1:20" x14ac:dyDescent="0.25">
      <c r="A17" t="s">
        <v>36</v>
      </c>
      <c r="B17" t="s">
        <v>20</v>
      </c>
      <c r="C17">
        <v>15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20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T17" s="1">
        <f t="shared" si="0"/>
        <v>45</v>
      </c>
    </row>
    <row r="18" spans="1:20" x14ac:dyDescent="0.25">
      <c r="A18" t="s">
        <v>37</v>
      </c>
      <c r="B18" t="s">
        <v>20</v>
      </c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10</v>
      </c>
      <c r="K18">
        <v>10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T18" s="1">
        <f t="shared" si="0"/>
        <v>25</v>
      </c>
    </row>
    <row r="19" spans="1:20" x14ac:dyDescent="0.25">
      <c r="A19" t="s">
        <v>38</v>
      </c>
      <c r="B19" t="s">
        <v>20</v>
      </c>
      <c r="C19">
        <v>7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2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T19" s="1">
        <f t="shared" si="0"/>
        <v>16</v>
      </c>
    </row>
    <row r="20" spans="1:20" x14ac:dyDescent="0.25">
      <c r="A20" t="s">
        <v>39</v>
      </c>
      <c r="B20" t="s">
        <v>20</v>
      </c>
      <c r="C20">
        <v>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10</v>
      </c>
      <c r="K20">
        <v>0</v>
      </c>
      <c r="L20">
        <v>20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T20" s="1">
        <f t="shared" si="0"/>
        <v>35</v>
      </c>
    </row>
    <row r="21" spans="1:20" x14ac:dyDescent="0.25">
      <c r="A21" t="s">
        <v>40</v>
      </c>
      <c r="B21" t="s">
        <v>25</v>
      </c>
      <c r="C21">
        <v>5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10</v>
      </c>
      <c r="K21">
        <v>10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T21" s="1">
        <f t="shared" si="0"/>
        <v>35</v>
      </c>
    </row>
    <row r="22" spans="1:20" x14ac:dyDescent="0.25">
      <c r="A22" t="s">
        <v>41</v>
      </c>
      <c r="B22" t="s">
        <v>25</v>
      </c>
      <c r="C22">
        <v>30</v>
      </c>
      <c r="D22">
        <v>0</v>
      </c>
      <c r="E22">
        <v>3</v>
      </c>
      <c r="F22">
        <v>0</v>
      </c>
      <c r="G22">
        <v>0</v>
      </c>
      <c r="H22">
        <v>0</v>
      </c>
      <c r="I22">
        <v>3</v>
      </c>
      <c r="J22">
        <v>50</v>
      </c>
      <c r="K22">
        <v>30</v>
      </c>
      <c r="L22">
        <v>0</v>
      </c>
      <c r="M22">
        <v>0</v>
      </c>
      <c r="N22">
        <v>30</v>
      </c>
      <c r="O22">
        <v>0</v>
      </c>
      <c r="P22">
        <v>0</v>
      </c>
      <c r="Q22">
        <v>0</v>
      </c>
      <c r="R22">
        <v>0</v>
      </c>
      <c r="T22" s="1">
        <f t="shared" si="0"/>
        <v>170</v>
      </c>
    </row>
    <row r="23" spans="1:20" x14ac:dyDescent="0.25">
      <c r="A23" t="s">
        <v>42</v>
      </c>
      <c r="B23" t="s">
        <v>20</v>
      </c>
      <c r="C23">
        <v>40</v>
      </c>
      <c r="D23">
        <v>0</v>
      </c>
      <c r="E23">
        <v>4</v>
      </c>
      <c r="F23">
        <v>0</v>
      </c>
      <c r="G23">
        <v>0</v>
      </c>
      <c r="H23">
        <v>0</v>
      </c>
      <c r="I23">
        <v>4</v>
      </c>
      <c r="J23">
        <v>50</v>
      </c>
      <c r="K23">
        <v>30</v>
      </c>
      <c r="L23">
        <v>0</v>
      </c>
      <c r="M23">
        <v>0</v>
      </c>
      <c r="N23">
        <v>30</v>
      </c>
      <c r="O23">
        <v>0</v>
      </c>
      <c r="P23">
        <v>0</v>
      </c>
      <c r="Q23">
        <v>0</v>
      </c>
      <c r="R23">
        <v>0</v>
      </c>
      <c r="T23" s="1">
        <f t="shared" si="0"/>
        <v>190</v>
      </c>
    </row>
    <row r="24" spans="1:20" x14ac:dyDescent="0.25">
      <c r="A24" t="s">
        <v>43</v>
      </c>
      <c r="B24" t="s">
        <v>23</v>
      </c>
      <c r="C24">
        <v>80</v>
      </c>
      <c r="D24">
        <v>0</v>
      </c>
      <c r="E24">
        <v>8</v>
      </c>
      <c r="F24">
        <v>0</v>
      </c>
      <c r="G24">
        <v>0</v>
      </c>
      <c r="H24">
        <v>0</v>
      </c>
      <c r="I24">
        <v>8</v>
      </c>
      <c r="J24">
        <v>100</v>
      </c>
      <c r="K24">
        <v>60</v>
      </c>
      <c r="L24">
        <v>0</v>
      </c>
      <c r="M24">
        <v>0</v>
      </c>
      <c r="N24">
        <v>60</v>
      </c>
      <c r="O24">
        <v>0</v>
      </c>
      <c r="P24">
        <v>0</v>
      </c>
      <c r="Q24">
        <v>0</v>
      </c>
      <c r="R24">
        <v>0</v>
      </c>
      <c r="T24" s="1">
        <f t="shared" si="0"/>
        <v>380</v>
      </c>
    </row>
    <row r="25" spans="1:20" x14ac:dyDescent="0.25">
      <c r="A25" t="s">
        <v>44</v>
      </c>
      <c r="B25" t="s">
        <v>25</v>
      </c>
      <c r="C25">
        <v>20</v>
      </c>
      <c r="D25">
        <v>0</v>
      </c>
      <c r="E25">
        <v>1</v>
      </c>
      <c r="F25">
        <v>2</v>
      </c>
      <c r="G25">
        <v>0</v>
      </c>
      <c r="H25">
        <v>0</v>
      </c>
      <c r="I25">
        <v>2</v>
      </c>
      <c r="J25">
        <v>7</v>
      </c>
      <c r="K25">
        <v>0</v>
      </c>
      <c r="L25">
        <v>0</v>
      </c>
      <c r="M25">
        <v>40</v>
      </c>
      <c r="N25">
        <v>0</v>
      </c>
      <c r="O25">
        <v>10</v>
      </c>
      <c r="P25">
        <v>4</v>
      </c>
      <c r="Q25">
        <v>0</v>
      </c>
      <c r="R25">
        <v>0</v>
      </c>
      <c r="T25" s="1">
        <f t="shared" si="0"/>
        <v>144</v>
      </c>
    </row>
    <row r="26" spans="1:20" x14ac:dyDescent="0.25">
      <c r="A26" t="s">
        <v>45</v>
      </c>
      <c r="B26" t="s">
        <v>20</v>
      </c>
      <c r="C26">
        <v>40</v>
      </c>
      <c r="D26">
        <v>0</v>
      </c>
      <c r="E26">
        <v>2</v>
      </c>
      <c r="F26">
        <v>3</v>
      </c>
      <c r="G26">
        <v>0</v>
      </c>
      <c r="H26">
        <v>0</v>
      </c>
      <c r="I26">
        <v>3</v>
      </c>
      <c r="J26">
        <v>10</v>
      </c>
      <c r="K26">
        <v>0</v>
      </c>
      <c r="L26">
        <v>0</v>
      </c>
      <c r="M26">
        <v>40</v>
      </c>
      <c r="N26">
        <v>0</v>
      </c>
      <c r="O26">
        <v>10</v>
      </c>
      <c r="P26">
        <v>7</v>
      </c>
      <c r="Q26">
        <v>0</v>
      </c>
      <c r="R26">
        <v>0</v>
      </c>
      <c r="T26" s="1">
        <f t="shared" si="0"/>
        <v>206</v>
      </c>
    </row>
    <row r="27" spans="1:20" x14ac:dyDescent="0.25">
      <c r="A27" t="s">
        <v>46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 s="1">
        <f t="shared" si="0"/>
        <v>0</v>
      </c>
    </row>
    <row r="28" spans="1:20" x14ac:dyDescent="0.25">
      <c r="A28" t="s">
        <v>47</v>
      </c>
      <c r="B28" t="s">
        <v>23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T28" s="1">
        <f t="shared" si="0"/>
        <v>0</v>
      </c>
    </row>
    <row r="29" spans="1:20" x14ac:dyDescent="0.25">
      <c r="A29" t="s">
        <v>48</v>
      </c>
      <c r="B29" t="s">
        <v>25</v>
      </c>
      <c r="C29">
        <v>5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10</v>
      </c>
      <c r="K29">
        <v>0</v>
      </c>
      <c r="L29">
        <v>0</v>
      </c>
      <c r="M29">
        <v>10</v>
      </c>
      <c r="N29">
        <v>10</v>
      </c>
      <c r="O29">
        <v>2</v>
      </c>
      <c r="P29">
        <v>1</v>
      </c>
      <c r="Q29">
        <v>0</v>
      </c>
      <c r="R29">
        <v>0</v>
      </c>
      <c r="T29" s="1">
        <f t="shared" si="0"/>
        <v>57</v>
      </c>
    </row>
    <row r="30" spans="1:20" x14ac:dyDescent="0.25">
      <c r="A30" t="s">
        <v>49</v>
      </c>
      <c r="B30" t="s">
        <v>25</v>
      </c>
      <c r="C30">
        <v>10</v>
      </c>
      <c r="D30">
        <v>0</v>
      </c>
      <c r="E30">
        <v>0</v>
      </c>
      <c r="F30">
        <v>0</v>
      </c>
      <c r="G30">
        <v>2</v>
      </c>
      <c r="H30">
        <v>0</v>
      </c>
      <c r="I30">
        <v>2</v>
      </c>
      <c r="J30">
        <v>40</v>
      </c>
      <c r="K30">
        <v>0</v>
      </c>
      <c r="L30">
        <v>0</v>
      </c>
      <c r="M30">
        <v>20</v>
      </c>
      <c r="N30">
        <v>20</v>
      </c>
      <c r="O30">
        <v>4</v>
      </c>
      <c r="P30">
        <v>2</v>
      </c>
      <c r="Q30">
        <v>0</v>
      </c>
      <c r="R30">
        <v>0</v>
      </c>
      <c r="T30" s="1">
        <f t="shared" si="0"/>
        <v>134</v>
      </c>
    </row>
    <row r="31" spans="1:20" x14ac:dyDescent="0.25">
      <c r="A31" t="s">
        <v>50</v>
      </c>
      <c r="B31" t="s">
        <v>25</v>
      </c>
      <c r="C31">
        <v>20</v>
      </c>
      <c r="D31">
        <v>0</v>
      </c>
      <c r="E31">
        <v>0</v>
      </c>
      <c r="F31">
        <v>0</v>
      </c>
      <c r="G31">
        <v>4</v>
      </c>
      <c r="H31">
        <v>0</v>
      </c>
      <c r="I31">
        <v>4</v>
      </c>
      <c r="J31">
        <v>50</v>
      </c>
      <c r="K31">
        <v>0</v>
      </c>
      <c r="L31">
        <v>0</v>
      </c>
      <c r="M31">
        <v>40</v>
      </c>
      <c r="N31">
        <v>40</v>
      </c>
      <c r="O31">
        <v>8</v>
      </c>
      <c r="P31">
        <v>4</v>
      </c>
      <c r="Q31">
        <v>0</v>
      </c>
      <c r="R31">
        <v>0</v>
      </c>
      <c r="T31" s="1">
        <f t="shared" si="0"/>
        <v>238</v>
      </c>
    </row>
    <row r="32" spans="1:20" x14ac:dyDescent="0.25">
      <c r="A32" t="s">
        <v>51</v>
      </c>
      <c r="B32" t="s">
        <v>23</v>
      </c>
      <c r="C32">
        <v>15</v>
      </c>
      <c r="D32">
        <v>0</v>
      </c>
      <c r="E32">
        <v>0</v>
      </c>
      <c r="F32">
        <v>0</v>
      </c>
      <c r="G32">
        <v>4</v>
      </c>
      <c r="H32">
        <v>0</v>
      </c>
      <c r="I32">
        <v>4</v>
      </c>
      <c r="J32">
        <v>10</v>
      </c>
      <c r="K32">
        <v>0</v>
      </c>
      <c r="L32">
        <v>0</v>
      </c>
      <c r="M32">
        <v>5</v>
      </c>
      <c r="N32">
        <v>5</v>
      </c>
      <c r="O32">
        <v>2</v>
      </c>
      <c r="P32">
        <v>2</v>
      </c>
      <c r="Q32">
        <v>0</v>
      </c>
      <c r="R32">
        <v>0</v>
      </c>
      <c r="T32" s="1">
        <f t="shared" si="0"/>
        <v>95</v>
      </c>
    </row>
    <row r="33" spans="1:20" x14ac:dyDescent="0.25">
      <c r="A33" t="s">
        <v>52</v>
      </c>
      <c r="B33" t="s">
        <v>23</v>
      </c>
      <c r="C33">
        <v>30</v>
      </c>
      <c r="D33">
        <v>0</v>
      </c>
      <c r="E33">
        <v>0</v>
      </c>
      <c r="F33">
        <v>0</v>
      </c>
      <c r="G33">
        <v>8</v>
      </c>
      <c r="H33">
        <v>0</v>
      </c>
      <c r="I33">
        <v>8</v>
      </c>
      <c r="J33">
        <v>20</v>
      </c>
      <c r="K33">
        <v>0</v>
      </c>
      <c r="L33">
        <v>0</v>
      </c>
      <c r="M33">
        <v>10</v>
      </c>
      <c r="N33">
        <v>10</v>
      </c>
      <c r="O33">
        <v>4</v>
      </c>
      <c r="P33">
        <v>4</v>
      </c>
      <c r="Q33">
        <v>0</v>
      </c>
      <c r="R33">
        <v>0</v>
      </c>
      <c r="T33" s="1">
        <f t="shared" si="0"/>
        <v>190</v>
      </c>
    </row>
    <row r="34" spans="1:20" x14ac:dyDescent="0.25">
      <c r="A34" t="s">
        <v>53</v>
      </c>
      <c r="B34" t="s">
        <v>23</v>
      </c>
      <c r="C34">
        <v>60</v>
      </c>
      <c r="D34">
        <v>0</v>
      </c>
      <c r="E34">
        <v>0</v>
      </c>
      <c r="F34">
        <v>0</v>
      </c>
      <c r="G34">
        <v>15</v>
      </c>
      <c r="H34">
        <v>0</v>
      </c>
      <c r="I34">
        <v>15</v>
      </c>
      <c r="J34">
        <v>40</v>
      </c>
      <c r="K34">
        <v>0</v>
      </c>
      <c r="L34">
        <v>0</v>
      </c>
      <c r="M34">
        <v>20</v>
      </c>
      <c r="N34">
        <v>20</v>
      </c>
      <c r="O34">
        <v>8</v>
      </c>
      <c r="P34">
        <v>8</v>
      </c>
      <c r="Q34">
        <v>0</v>
      </c>
      <c r="R34">
        <v>0</v>
      </c>
      <c r="T34" s="1">
        <f t="shared" si="0"/>
        <v>370</v>
      </c>
    </row>
    <row r="35" spans="1:20" x14ac:dyDescent="0.25">
      <c r="A35" t="s">
        <v>54</v>
      </c>
      <c r="B35" t="s">
        <v>20</v>
      </c>
      <c r="C35">
        <v>6</v>
      </c>
      <c r="D35">
        <v>0</v>
      </c>
      <c r="E35">
        <v>0</v>
      </c>
      <c r="F35">
        <v>0</v>
      </c>
      <c r="G35">
        <v>4</v>
      </c>
      <c r="H35">
        <v>0</v>
      </c>
      <c r="I35">
        <v>4</v>
      </c>
      <c r="J35">
        <v>5</v>
      </c>
      <c r="K35">
        <v>0</v>
      </c>
      <c r="L35">
        <v>0</v>
      </c>
      <c r="M35">
        <v>4</v>
      </c>
      <c r="N35">
        <v>4</v>
      </c>
      <c r="O35">
        <v>4</v>
      </c>
      <c r="P35">
        <v>1</v>
      </c>
      <c r="Q35">
        <v>0</v>
      </c>
      <c r="R35">
        <v>0</v>
      </c>
      <c r="T35" s="1">
        <f t="shared" si="0"/>
        <v>75</v>
      </c>
    </row>
    <row r="36" spans="1:20" x14ac:dyDescent="0.25">
      <c r="A36" t="s">
        <v>55</v>
      </c>
      <c r="B36" t="s">
        <v>20</v>
      </c>
      <c r="C36">
        <v>12</v>
      </c>
      <c r="D36">
        <v>0</v>
      </c>
      <c r="E36">
        <v>0</v>
      </c>
      <c r="F36">
        <v>0</v>
      </c>
      <c r="G36">
        <v>8</v>
      </c>
      <c r="H36">
        <v>0</v>
      </c>
      <c r="I36">
        <v>8</v>
      </c>
      <c r="J36">
        <v>10</v>
      </c>
      <c r="K36">
        <v>0</v>
      </c>
      <c r="L36">
        <v>0</v>
      </c>
      <c r="M36">
        <v>8</v>
      </c>
      <c r="N36">
        <v>8</v>
      </c>
      <c r="O36">
        <v>8</v>
      </c>
      <c r="P36">
        <v>2</v>
      </c>
      <c r="Q36">
        <v>0</v>
      </c>
      <c r="R36">
        <v>0</v>
      </c>
      <c r="T36" s="1">
        <f t="shared" si="0"/>
        <v>150</v>
      </c>
    </row>
    <row r="37" spans="1:20" x14ac:dyDescent="0.25">
      <c r="A37" t="s">
        <v>56</v>
      </c>
      <c r="B37" t="s">
        <v>20</v>
      </c>
      <c r="C37">
        <v>24</v>
      </c>
      <c r="D37">
        <v>0</v>
      </c>
      <c r="E37">
        <v>0</v>
      </c>
      <c r="F37">
        <v>0</v>
      </c>
      <c r="G37">
        <v>15</v>
      </c>
      <c r="H37">
        <v>0</v>
      </c>
      <c r="I37">
        <v>15</v>
      </c>
      <c r="J37">
        <v>20</v>
      </c>
      <c r="K37">
        <v>0</v>
      </c>
      <c r="L37">
        <v>0</v>
      </c>
      <c r="M37">
        <v>15</v>
      </c>
      <c r="N37">
        <v>15</v>
      </c>
      <c r="O37">
        <v>15</v>
      </c>
      <c r="P37">
        <v>4</v>
      </c>
      <c r="Q37">
        <v>0</v>
      </c>
      <c r="R37">
        <v>0</v>
      </c>
      <c r="T37" s="1">
        <f t="shared" si="0"/>
        <v>286</v>
      </c>
    </row>
    <row r="38" spans="1:20" x14ac:dyDescent="0.25">
      <c r="A38" t="s">
        <v>57</v>
      </c>
      <c r="B38" t="s">
        <v>25</v>
      </c>
      <c r="C38">
        <v>4</v>
      </c>
      <c r="D38">
        <v>0</v>
      </c>
      <c r="E38">
        <v>0</v>
      </c>
      <c r="F38">
        <v>3</v>
      </c>
      <c r="G38">
        <v>0</v>
      </c>
      <c r="H38">
        <v>4</v>
      </c>
      <c r="I38">
        <v>0</v>
      </c>
      <c r="J38">
        <v>2</v>
      </c>
      <c r="K38">
        <v>0</v>
      </c>
      <c r="L38">
        <v>0</v>
      </c>
      <c r="M38">
        <v>3</v>
      </c>
      <c r="N38">
        <v>0</v>
      </c>
      <c r="O38">
        <v>3</v>
      </c>
      <c r="P38">
        <v>1</v>
      </c>
      <c r="Q38">
        <v>0</v>
      </c>
      <c r="R38">
        <v>0</v>
      </c>
      <c r="T38" s="1">
        <f t="shared" si="0"/>
        <v>58</v>
      </c>
    </row>
    <row r="39" spans="1:20" x14ac:dyDescent="0.25">
      <c r="A39" t="s">
        <v>58</v>
      </c>
      <c r="B39" t="s">
        <v>25</v>
      </c>
      <c r="C39">
        <v>8</v>
      </c>
      <c r="D39">
        <v>0</v>
      </c>
      <c r="E39">
        <v>0</v>
      </c>
      <c r="F39">
        <v>6</v>
      </c>
      <c r="G39">
        <v>0</v>
      </c>
      <c r="H39">
        <v>8</v>
      </c>
      <c r="I39">
        <v>0</v>
      </c>
      <c r="J39">
        <v>3</v>
      </c>
      <c r="K39">
        <v>0</v>
      </c>
      <c r="L39">
        <v>0</v>
      </c>
      <c r="M39">
        <v>6</v>
      </c>
      <c r="N39">
        <v>0</v>
      </c>
      <c r="O39">
        <v>6</v>
      </c>
      <c r="P39">
        <v>2</v>
      </c>
      <c r="Q39">
        <v>0</v>
      </c>
      <c r="R39">
        <v>0</v>
      </c>
      <c r="T39" s="1">
        <f t="shared" si="0"/>
        <v>115</v>
      </c>
    </row>
    <row r="40" spans="1:20" x14ac:dyDescent="0.25">
      <c r="A40" t="s">
        <v>59</v>
      </c>
      <c r="B40" t="s">
        <v>25</v>
      </c>
      <c r="C40">
        <v>15</v>
      </c>
      <c r="D40">
        <v>0</v>
      </c>
      <c r="E40">
        <v>0</v>
      </c>
      <c r="F40">
        <v>12</v>
      </c>
      <c r="G40">
        <v>0</v>
      </c>
      <c r="H40">
        <v>16</v>
      </c>
      <c r="I40">
        <v>0</v>
      </c>
      <c r="J40">
        <v>6</v>
      </c>
      <c r="K40">
        <v>0</v>
      </c>
      <c r="L40">
        <v>0</v>
      </c>
      <c r="M40">
        <v>12</v>
      </c>
      <c r="N40">
        <v>0</v>
      </c>
      <c r="O40">
        <v>12</v>
      </c>
      <c r="P40">
        <v>4</v>
      </c>
      <c r="Q40">
        <v>0</v>
      </c>
      <c r="R40">
        <v>0</v>
      </c>
      <c r="T40" s="1">
        <f t="shared" si="0"/>
        <v>229</v>
      </c>
    </row>
    <row r="41" spans="1:20" x14ac:dyDescent="0.25">
      <c r="A41" t="s">
        <v>60</v>
      </c>
      <c r="B41" t="s">
        <v>20</v>
      </c>
      <c r="C41">
        <v>5</v>
      </c>
      <c r="D41">
        <v>0</v>
      </c>
      <c r="E41">
        <v>0</v>
      </c>
      <c r="F41">
        <v>4</v>
      </c>
      <c r="G41">
        <v>0</v>
      </c>
      <c r="H41">
        <v>4</v>
      </c>
      <c r="I41">
        <v>0</v>
      </c>
      <c r="J41">
        <v>3</v>
      </c>
      <c r="K41">
        <v>0</v>
      </c>
      <c r="L41">
        <v>0</v>
      </c>
      <c r="M41">
        <v>5</v>
      </c>
      <c r="N41">
        <v>0</v>
      </c>
      <c r="O41">
        <v>4</v>
      </c>
      <c r="P41">
        <v>1</v>
      </c>
      <c r="Q41">
        <v>0</v>
      </c>
      <c r="R41">
        <v>0</v>
      </c>
      <c r="T41" s="1">
        <f t="shared" si="0"/>
        <v>69</v>
      </c>
    </row>
    <row r="42" spans="1:20" x14ac:dyDescent="0.25">
      <c r="A42" t="s">
        <v>61</v>
      </c>
      <c r="B42" t="s">
        <v>20</v>
      </c>
      <c r="C42">
        <v>10</v>
      </c>
      <c r="D42">
        <v>0</v>
      </c>
      <c r="E42">
        <v>0</v>
      </c>
      <c r="F42">
        <v>8</v>
      </c>
      <c r="G42">
        <v>0</v>
      </c>
      <c r="H42">
        <v>8</v>
      </c>
      <c r="I42">
        <v>0</v>
      </c>
      <c r="J42">
        <v>6</v>
      </c>
      <c r="K42">
        <v>0</v>
      </c>
      <c r="L42">
        <v>0</v>
      </c>
      <c r="M42">
        <v>10</v>
      </c>
      <c r="N42">
        <v>0</v>
      </c>
      <c r="O42">
        <v>8</v>
      </c>
      <c r="P42">
        <v>2</v>
      </c>
      <c r="Q42">
        <v>0</v>
      </c>
      <c r="R42">
        <v>0</v>
      </c>
      <c r="T42" s="1">
        <f t="shared" si="0"/>
        <v>138</v>
      </c>
    </row>
    <row r="43" spans="1:20" x14ac:dyDescent="0.25">
      <c r="A43" t="s">
        <v>62</v>
      </c>
      <c r="B43" t="s">
        <v>20</v>
      </c>
      <c r="C43">
        <v>20</v>
      </c>
      <c r="D43">
        <v>0</v>
      </c>
      <c r="E43">
        <v>0</v>
      </c>
      <c r="F43">
        <v>15</v>
      </c>
      <c r="G43">
        <v>0</v>
      </c>
      <c r="H43">
        <v>15</v>
      </c>
      <c r="I43">
        <v>0</v>
      </c>
      <c r="J43">
        <v>12</v>
      </c>
      <c r="K43">
        <v>0</v>
      </c>
      <c r="L43">
        <v>0</v>
      </c>
      <c r="M43">
        <v>20</v>
      </c>
      <c r="N43">
        <v>0</v>
      </c>
      <c r="O43">
        <v>16</v>
      </c>
      <c r="P43">
        <v>4</v>
      </c>
      <c r="Q43">
        <v>0</v>
      </c>
      <c r="R43">
        <v>0</v>
      </c>
      <c r="T43" s="1">
        <f t="shared" si="0"/>
        <v>266</v>
      </c>
    </row>
    <row r="44" spans="1:20" x14ac:dyDescent="0.25">
      <c r="A44" t="s">
        <v>63</v>
      </c>
      <c r="B44" t="s">
        <v>23</v>
      </c>
      <c r="C44">
        <v>10</v>
      </c>
      <c r="D44">
        <v>0</v>
      </c>
      <c r="E44">
        <v>0</v>
      </c>
      <c r="F44">
        <v>4</v>
      </c>
      <c r="G44">
        <v>0</v>
      </c>
      <c r="H44">
        <v>4</v>
      </c>
      <c r="I44">
        <v>0</v>
      </c>
      <c r="J44">
        <v>10</v>
      </c>
      <c r="K44">
        <v>0</v>
      </c>
      <c r="L44">
        <v>0</v>
      </c>
      <c r="M44">
        <v>10</v>
      </c>
      <c r="N44">
        <v>0</v>
      </c>
      <c r="O44">
        <v>2</v>
      </c>
      <c r="P44">
        <v>2</v>
      </c>
      <c r="Q44">
        <v>0</v>
      </c>
      <c r="R44">
        <v>0</v>
      </c>
      <c r="T44" s="1">
        <f t="shared" si="0"/>
        <v>90</v>
      </c>
    </row>
    <row r="45" spans="1:20" x14ac:dyDescent="0.25">
      <c r="A45" t="s">
        <v>64</v>
      </c>
      <c r="B45" t="s">
        <v>23</v>
      </c>
      <c r="C45">
        <v>20</v>
      </c>
      <c r="D45">
        <v>0</v>
      </c>
      <c r="E45">
        <v>0</v>
      </c>
      <c r="F45">
        <v>8</v>
      </c>
      <c r="G45">
        <v>0</v>
      </c>
      <c r="H45">
        <v>8</v>
      </c>
      <c r="I45">
        <v>0</v>
      </c>
      <c r="J45">
        <v>20</v>
      </c>
      <c r="K45">
        <v>0</v>
      </c>
      <c r="L45">
        <v>0</v>
      </c>
      <c r="M45">
        <v>15</v>
      </c>
      <c r="N45">
        <v>0</v>
      </c>
      <c r="O45">
        <v>4</v>
      </c>
      <c r="P45">
        <v>4</v>
      </c>
      <c r="Q45">
        <v>0</v>
      </c>
      <c r="R45">
        <v>0</v>
      </c>
      <c r="T45" s="1">
        <f t="shared" si="0"/>
        <v>175</v>
      </c>
    </row>
    <row r="46" spans="1:20" x14ac:dyDescent="0.25">
      <c r="A46" t="s">
        <v>65</v>
      </c>
      <c r="B46" t="s">
        <v>23</v>
      </c>
      <c r="C46">
        <v>50</v>
      </c>
      <c r="D46">
        <v>0</v>
      </c>
      <c r="E46">
        <v>0</v>
      </c>
      <c r="F46">
        <v>16</v>
      </c>
      <c r="G46">
        <v>0</v>
      </c>
      <c r="H46">
        <v>20</v>
      </c>
      <c r="I46">
        <v>0</v>
      </c>
      <c r="J46">
        <v>50</v>
      </c>
      <c r="K46">
        <v>0</v>
      </c>
      <c r="L46">
        <v>0</v>
      </c>
      <c r="M46">
        <v>30</v>
      </c>
      <c r="N46">
        <v>0</v>
      </c>
      <c r="O46">
        <v>8</v>
      </c>
      <c r="P46">
        <v>6</v>
      </c>
      <c r="Q46">
        <v>0</v>
      </c>
      <c r="R46">
        <v>0</v>
      </c>
      <c r="T46" s="1">
        <f t="shared" si="0"/>
        <v>374</v>
      </c>
    </row>
    <row r="47" spans="1:20" x14ac:dyDescent="0.25">
      <c r="A47" t="s">
        <v>66</v>
      </c>
      <c r="B47" t="s">
        <v>20</v>
      </c>
      <c r="C47">
        <v>4</v>
      </c>
      <c r="D47">
        <v>0</v>
      </c>
      <c r="E47">
        <v>3</v>
      </c>
      <c r="F47">
        <v>0</v>
      </c>
      <c r="G47">
        <v>0</v>
      </c>
      <c r="H47">
        <v>0</v>
      </c>
      <c r="I47">
        <v>5</v>
      </c>
      <c r="J47">
        <v>2</v>
      </c>
      <c r="K47">
        <v>0</v>
      </c>
      <c r="L47">
        <v>0</v>
      </c>
      <c r="M47">
        <v>0</v>
      </c>
      <c r="N47">
        <v>5</v>
      </c>
      <c r="O47">
        <v>5</v>
      </c>
      <c r="P47">
        <v>2</v>
      </c>
      <c r="Q47">
        <v>0</v>
      </c>
      <c r="R47">
        <v>0</v>
      </c>
      <c r="T47" s="1">
        <f t="shared" si="0"/>
        <v>77</v>
      </c>
    </row>
    <row r="48" spans="1:20" x14ac:dyDescent="0.25">
      <c r="A48" t="s">
        <v>67</v>
      </c>
      <c r="B48" t="s">
        <v>20</v>
      </c>
      <c r="C48">
        <v>8</v>
      </c>
      <c r="D48">
        <v>0</v>
      </c>
      <c r="E48">
        <v>6</v>
      </c>
      <c r="F48">
        <v>0</v>
      </c>
      <c r="G48">
        <v>0</v>
      </c>
      <c r="H48">
        <v>0</v>
      </c>
      <c r="I48">
        <v>10</v>
      </c>
      <c r="J48">
        <v>5</v>
      </c>
      <c r="K48">
        <v>0</v>
      </c>
      <c r="L48">
        <v>0</v>
      </c>
      <c r="M48">
        <v>0</v>
      </c>
      <c r="N48">
        <v>10</v>
      </c>
      <c r="O48">
        <v>8</v>
      </c>
      <c r="P48">
        <v>4</v>
      </c>
      <c r="Q48">
        <v>0</v>
      </c>
      <c r="R48">
        <v>0</v>
      </c>
      <c r="T48" s="1">
        <f t="shared" si="0"/>
        <v>151</v>
      </c>
    </row>
    <row r="49" spans="1:20" x14ac:dyDescent="0.25">
      <c r="A49" t="s">
        <v>68</v>
      </c>
      <c r="B49" t="s">
        <v>20</v>
      </c>
      <c r="C49">
        <v>16</v>
      </c>
      <c r="D49">
        <v>0</v>
      </c>
      <c r="E49">
        <v>12</v>
      </c>
      <c r="F49">
        <v>0</v>
      </c>
      <c r="G49">
        <v>0</v>
      </c>
      <c r="H49">
        <v>0</v>
      </c>
      <c r="I49">
        <v>20</v>
      </c>
      <c r="J49">
        <v>15</v>
      </c>
      <c r="K49">
        <v>0</v>
      </c>
      <c r="L49">
        <v>0</v>
      </c>
      <c r="M49">
        <v>0</v>
      </c>
      <c r="N49">
        <v>20</v>
      </c>
      <c r="O49">
        <v>10</v>
      </c>
      <c r="P49">
        <v>8</v>
      </c>
      <c r="Q49">
        <v>0</v>
      </c>
      <c r="R49">
        <v>0</v>
      </c>
      <c r="T49" s="1">
        <f t="shared" si="0"/>
        <v>295</v>
      </c>
    </row>
    <row r="50" spans="1:20" x14ac:dyDescent="0.25">
      <c r="A50" t="s">
        <v>69</v>
      </c>
      <c r="B50" t="s">
        <v>25</v>
      </c>
      <c r="C50">
        <v>4</v>
      </c>
      <c r="D50">
        <v>0</v>
      </c>
      <c r="E50">
        <v>3</v>
      </c>
      <c r="F50">
        <v>0</v>
      </c>
      <c r="G50">
        <v>0</v>
      </c>
      <c r="H50">
        <v>0</v>
      </c>
      <c r="I50">
        <v>4</v>
      </c>
      <c r="J50">
        <v>2</v>
      </c>
      <c r="K50">
        <v>0</v>
      </c>
      <c r="L50">
        <v>0</v>
      </c>
      <c r="M50">
        <v>0</v>
      </c>
      <c r="N50">
        <v>3</v>
      </c>
      <c r="O50">
        <v>2</v>
      </c>
      <c r="P50">
        <v>2</v>
      </c>
      <c r="Q50">
        <v>0</v>
      </c>
      <c r="R50">
        <v>0</v>
      </c>
      <c r="T50" s="1">
        <f t="shared" si="0"/>
        <v>64</v>
      </c>
    </row>
    <row r="51" spans="1:20" x14ac:dyDescent="0.25">
      <c r="A51" t="s">
        <v>70</v>
      </c>
      <c r="B51" t="s">
        <v>25</v>
      </c>
      <c r="C51">
        <v>8</v>
      </c>
      <c r="D51">
        <v>0</v>
      </c>
      <c r="E51">
        <v>8</v>
      </c>
      <c r="F51">
        <v>0</v>
      </c>
      <c r="G51">
        <v>0</v>
      </c>
      <c r="H51">
        <v>0</v>
      </c>
      <c r="I51">
        <v>6</v>
      </c>
      <c r="J51">
        <v>3</v>
      </c>
      <c r="K51">
        <v>0</v>
      </c>
      <c r="L51">
        <v>0</v>
      </c>
      <c r="M51">
        <v>0</v>
      </c>
      <c r="N51">
        <v>6</v>
      </c>
      <c r="O51">
        <v>6</v>
      </c>
      <c r="P51">
        <v>4</v>
      </c>
      <c r="Q51">
        <v>0</v>
      </c>
      <c r="R51">
        <v>0</v>
      </c>
      <c r="T51" s="1">
        <f t="shared" si="0"/>
        <v>131</v>
      </c>
    </row>
    <row r="52" spans="1:20" x14ac:dyDescent="0.25">
      <c r="A52" t="s">
        <v>71</v>
      </c>
      <c r="B52" t="s">
        <v>25</v>
      </c>
      <c r="C52">
        <v>16</v>
      </c>
      <c r="D52">
        <v>0</v>
      </c>
      <c r="E52">
        <v>16</v>
      </c>
      <c r="F52">
        <v>0</v>
      </c>
      <c r="G52">
        <v>0</v>
      </c>
      <c r="H52">
        <v>0</v>
      </c>
      <c r="I52">
        <v>12</v>
      </c>
      <c r="J52">
        <v>6</v>
      </c>
      <c r="K52">
        <v>0</v>
      </c>
      <c r="L52">
        <v>0</v>
      </c>
      <c r="M52">
        <v>0</v>
      </c>
      <c r="N52">
        <v>12</v>
      </c>
      <c r="O52">
        <v>12</v>
      </c>
      <c r="P52">
        <v>8</v>
      </c>
      <c r="Q52">
        <v>0</v>
      </c>
      <c r="R52">
        <v>0</v>
      </c>
      <c r="T52" s="1">
        <f t="shared" si="0"/>
        <v>262</v>
      </c>
    </row>
    <row r="53" spans="1:20" x14ac:dyDescent="0.25">
      <c r="A53" t="s">
        <v>72</v>
      </c>
      <c r="B53" t="s">
        <v>23</v>
      </c>
      <c r="C53">
        <v>10</v>
      </c>
      <c r="D53">
        <v>0</v>
      </c>
      <c r="E53">
        <v>3</v>
      </c>
      <c r="F53">
        <v>0</v>
      </c>
      <c r="G53">
        <v>0</v>
      </c>
      <c r="H53">
        <v>0</v>
      </c>
      <c r="I53">
        <v>5</v>
      </c>
      <c r="J53">
        <v>10</v>
      </c>
      <c r="K53">
        <v>0</v>
      </c>
      <c r="L53">
        <v>0</v>
      </c>
      <c r="M53">
        <v>0</v>
      </c>
      <c r="N53">
        <v>10</v>
      </c>
      <c r="O53">
        <v>5</v>
      </c>
      <c r="P53">
        <v>2</v>
      </c>
      <c r="Q53">
        <v>0</v>
      </c>
      <c r="R53">
        <v>0</v>
      </c>
      <c r="T53" s="1">
        <f t="shared" si="0"/>
        <v>96</v>
      </c>
    </row>
    <row r="54" spans="1:20" x14ac:dyDescent="0.25">
      <c r="A54" t="s">
        <v>73</v>
      </c>
      <c r="B54" t="s">
        <v>23</v>
      </c>
      <c r="C54">
        <v>20</v>
      </c>
      <c r="D54">
        <v>0</v>
      </c>
      <c r="E54">
        <v>6</v>
      </c>
      <c r="F54">
        <v>0</v>
      </c>
      <c r="G54">
        <v>0</v>
      </c>
      <c r="H54">
        <v>0</v>
      </c>
      <c r="I54">
        <v>8</v>
      </c>
      <c r="J54">
        <v>20</v>
      </c>
      <c r="K54">
        <v>0</v>
      </c>
      <c r="L54">
        <v>0</v>
      </c>
      <c r="M54">
        <v>0</v>
      </c>
      <c r="N54">
        <v>15</v>
      </c>
      <c r="O54">
        <v>8</v>
      </c>
      <c r="P54">
        <v>5</v>
      </c>
      <c r="Q54">
        <v>0</v>
      </c>
      <c r="R54">
        <v>0</v>
      </c>
      <c r="T54" s="1">
        <f t="shared" si="0"/>
        <v>181</v>
      </c>
    </row>
    <row r="55" spans="1:20" x14ac:dyDescent="0.25">
      <c r="A55" t="s">
        <v>74</v>
      </c>
      <c r="B55" t="s">
        <v>23</v>
      </c>
      <c r="C55">
        <v>40</v>
      </c>
      <c r="D55">
        <v>0</v>
      </c>
      <c r="E55">
        <v>10</v>
      </c>
      <c r="F55">
        <v>0</v>
      </c>
      <c r="G55">
        <v>0</v>
      </c>
      <c r="H55">
        <v>0</v>
      </c>
      <c r="I55">
        <v>15</v>
      </c>
      <c r="J55">
        <v>50</v>
      </c>
      <c r="K55">
        <v>0</v>
      </c>
      <c r="L55">
        <v>0</v>
      </c>
      <c r="M55">
        <v>0</v>
      </c>
      <c r="N55">
        <v>30</v>
      </c>
      <c r="O55">
        <v>15</v>
      </c>
      <c r="P55">
        <v>10</v>
      </c>
      <c r="Q55">
        <v>0</v>
      </c>
      <c r="R55">
        <v>0</v>
      </c>
      <c r="T55" s="1">
        <f t="shared" si="0"/>
        <v>355</v>
      </c>
    </row>
    <row r="56" spans="1:20" x14ac:dyDescent="0.25">
      <c r="A56" t="s">
        <v>75</v>
      </c>
      <c r="B56" t="s">
        <v>20</v>
      </c>
      <c r="C56">
        <v>30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30</v>
      </c>
      <c r="K56">
        <v>0</v>
      </c>
      <c r="L56">
        <v>0</v>
      </c>
      <c r="M56">
        <v>0</v>
      </c>
      <c r="N56">
        <v>30</v>
      </c>
      <c r="O56">
        <v>10</v>
      </c>
      <c r="P56">
        <v>10</v>
      </c>
      <c r="Q56">
        <v>2</v>
      </c>
      <c r="R56">
        <v>0</v>
      </c>
      <c r="T56" s="1">
        <f t="shared" si="0"/>
        <v>200</v>
      </c>
    </row>
    <row r="57" spans="1:20" x14ac:dyDescent="0.25">
      <c r="A57" t="s">
        <v>76</v>
      </c>
      <c r="B57" t="s">
        <v>23</v>
      </c>
      <c r="C57">
        <v>10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</v>
      </c>
      <c r="K57">
        <v>3</v>
      </c>
      <c r="L57">
        <v>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s="1">
        <f t="shared" si="0"/>
        <v>21</v>
      </c>
    </row>
    <row r="58" spans="1:20" x14ac:dyDescent="0.25">
      <c r="A58" t="s">
        <v>77</v>
      </c>
      <c r="B58" t="s">
        <v>23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T58" s="1">
        <f t="shared" si="0"/>
        <v>1</v>
      </c>
    </row>
    <row r="59" spans="1:20" x14ac:dyDescent="0.25">
      <c r="A59" t="s">
        <v>78</v>
      </c>
      <c r="B59" t="s">
        <v>23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T59" s="1">
        <f t="shared" si="0"/>
        <v>2</v>
      </c>
    </row>
    <row r="60" spans="1:20" x14ac:dyDescent="0.25">
      <c r="A60" t="s">
        <v>79</v>
      </c>
      <c r="B60" t="s">
        <v>20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2</v>
      </c>
      <c r="L60">
        <v>0</v>
      </c>
      <c r="M60">
        <v>3</v>
      </c>
      <c r="N60">
        <v>0</v>
      </c>
      <c r="O60">
        <v>-20</v>
      </c>
      <c r="P60">
        <v>10</v>
      </c>
      <c r="Q60">
        <v>0</v>
      </c>
      <c r="R60">
        <v>0</v>
      </c>
      <c r="T60" s="1">
        <f t="shared" si="0"/>
        <v>46</v>
      </c>
    </row>
    <row r="61" spans="1:20" x14ac:dyDescent="0.25">
      <c r="A61" t="s">
        <v>80</v>
      </c>
      <c r="B61" t="s">
        <v>20</v>
      </c>
      <c r="C61">
        <v>0</v>
      </c>
      <c r="D61">
        <v>0</v>
      </c>
      <c r="E61">
        <v>5</v>
      </c>
      <c r="F61">
        <v>0</v>
      </c>
      <c r="G61">
        <v>0</v>
      </c>
      <c r="H61">
        <v>0</v>
      </c>
      <c r="I61">
        <v>0</v>
      </c>
      <c r="J61">
        <v>3</v>
      </c>
      <c r="K61">
        <v>0</v>
      </c>
      <c r="L61">
        <v>0</v>
      </c>
      <c r="M61">
        <v>10</v>
      </c>
      <c r="N61">
        <v>0</v>
      </c>
      <c r="O61">
        <v>2</v>
      </c>
      <c r="P61">
        <v>2</v>
      </c>
      <c r="Q61">
        <v>0</v>
      </c>
      <c r="R61">
        <v>0</v>
      </c>
      <c r="T61" s="1">
        <f t="shared" si="0"/>
        <v>58</v>
      </c>
    </row>
    <row r="62" spans="1:20" x14ac:dyDescent="0.25">
      <c r="A62" t="s">
        <v>119</v>
      </c>
      <c r="B62" t="s">
        <v>120</v>
      </c>
      <c r="C62">
        <v>0</v>
      </c>
      <c r="D62">
        <v>0</v>
      </c>
      <c r="E62">
        <v>0</v>
      </c>
      <c r="F62">
        <v>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0</v>
      </c>
      <c r="R62">
        <v>0</v>
      </c>
      <c r="T62" s="1">
        <f t="shared" si="0"/>
        <v>41</v>
      </c>
    </row>
    <row r="63" spans="1:20" x14ac:dyDescent="0.25">
      <c r="A63" t="s">
        <v>121</v>
      </c>
      <c r="B63" t="s">
        <v>120</v>
      </c>
      <c r="C63">
        <v>0</v>
      </c>
      <c r="D63">
        <v>0</v>
      </c>
      <c r="E63">
        <v>0</v>
      </c>
      <c r="F63">
        <v>0</v>
      </c>
      <c r="G63">
        <v>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T63" s="1">
        <f t="shared" si="0"/>
        <v>33</v>
      </c>
    </row>
    <row r="64" spans="1:20" x14ac:dyDescent="0.25">
      <c r="A64" t="s">
        <v>122</v>
      </c>
      <c r="B64" t="s">
        <v>120</v>
      </c>
      <c r="C64">
        <v>6</v>
      </c>
      <c r="D64">
        <v>0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s="1">
        <f t="shared" si="0"/>
        <v>16</v>
      </c>
    </row>
    <row r="65" spans="1:20" x14ac:dyDescent="0.25">
      <c r="A65" t="s">
        <v>123</v>
      </c>
      <c r="B65" t="s">
        <v>120</v>
      </c>
      <c r="C65">
        <v>-10</v>
      </c>
      <c r="D65">
        <v>0</v>
      </c>
      <c r="E65">
        <v>0</v>
      </c>
      <c r="F65">
        <v>0</v>
      </c>
      <c r="G65">
        <v>0</v>
      </c>
      <c r="H65">
        <v>0</v>
      </c>
      <c r="I65">
        <v>10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T65" s="1">
        <f t="shared" si="0"/>
        <v>40</v>
      </c>
    </row>
    <row r="66" spans="1:20" x14ac:dyDescent="0.25">
      <c r="A66" t="s">
        <v>124</v>
      </c>
      <c r="B66" t="s">
        <v>120</v>
      </c>
      <c r="C66">
        <v>0</v>
      </c>
      <c r="D66">
        <v>0</v>
      </c>
      <c r="E66">
        <v>0</v>
      </c>
      <c r="F66">
        <v>0</v>
      </c>
      <c r="G66">
        <v>0</v>
      </c>
      <c r="H66">
        <v>6</v>
      </c>
      <c r="I66">
        <v>0</v>
      </c>
      <c r="J66">
        <v>0</v>
      </c>
      <c r="K66">
        <v>0</v>
      </c>
      <c r="L66">
        <v>0</v>
      </c>
      <c r="M66">
        <v>0</v>
      </c>
      <c r="N66">
        <v>3</v>
      </c>
      <c r="O66">
        <v>0</v>
      </c>
      <c r="P66">
        <v>0</v>
      </c>
      <c r="Q66">
        <v>0</v>
      </c>
      <c r="R66">
        <v>0</v>
      </c>
      <c r="T66" s="1">
        <f t="shared" si="0"/>
        <v>33</v>
      </c>
    </row>
    <row r="67" spans="1:20" x14ac:dyDescent="0.25">
      <c r="A67" t="s">
        <v>125</v>
      </c>
      <c r="B67" t="s">
        <v>120</v>
      </c>
      <c r="C67">
        <v>0</v>
      </c>
      <c r="D67">
        <v>0</v>
      </c>
      <c r="E67">
        <v>5</v>
      </c>
      <c r="F67">
        <v>0</v>
      </c>
      <c r="G67">
        <v>0</v>
      </c>
      <c r="H67">
        <v>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10</v>
      </c>
      <c r="P67">
        <v>3</v>
      </c>
      <c r="Q67">
        <v>0</v>
      </c>
      <c r="R67">
        <v>0</v>
      </c>
      <c r="T67" s="1">
        <f t="shared" si="0"/>
        <v>84</v>
      </c>
    </row>
    <row r="68" spans="1:20" x14ac:dyDescent="0.25">
      <c r="A68" t="s">
        <v>126</v>
      </c>
      <c r="B68" t="s">
        <v>82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T68" s="1">
        <f t="shared" ref="T68:T109" si="1">SUM($C68 * 1, $D68 * 50, SUM($E68:$I68) * 5,  SUM($J68:$N68) * 1,  $O68 * 2, $P68 * 8, $Q68 * 5, $R68 * 5)</f>
        <v>50</v>
      </c>
    </row>
    <row r="69" spans="1:20" x14ac:dyDescent="0.25">
      <c r="A69" t="s">
        <v>127</v>
      </c>
      <c r="B69" t="s">
        <v>82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T69" s="1">
        <f t="shared" si="1"/>
        <v>13</v>
      </c>
    </row>
    <row r="70" spans="1:20" x14ac:dyDescent="0.25">
      <c r="A70" t="s">
        <v>128</v>
      </c>
      <c r="B70" t="s">
        <v>82</v>
      </c>
      <c r="C70">
        <v>0</v>
      </c>
      <c r="D70">
        <v>0</v>
      </c>
      <c r="E70">
        <v>0</v>
      </c>
      <c r="F70">
        <v>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T70" s="1">
        <f t="shared" si="1"/>
        <v>43</v>
      </c>
    </row>
    <row r="71" spans="1:20" x14ac:dyDescent="0.25">
      <c r="A71" t="s">
        <v>129</v>
      </c>
      <c r="B71" t="s">
        <v>82</v>
      </c>
      <c r="C71">
        <v>0</v>
      </c>
      <c r="D71">
        <v>0</v>
      </c>
      <c r="E71">
        <v>0</v>
      </c>
      <c r="F71">
        <v>0</v>
      </c>
      <c r="G71">
        <v>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T71" s="1">
        <f t="shared" si="1"/>
        <v>43</v>
      </c>
    </row>
    <row r="72" spans="1:20" x14ac:dyDescent="0.25">
      <c r="A72" t="s">
        <v>130</v>
      </c>
      <c r="B72" t="s">
        <v>82</v>
      </c>
      <c r="C72">
        <v>20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T72" s="1">
        <f t="shared" si="1"/>
        <v>20</v>
      </c>
    </row>
    <row r="73" spans="1:20" x14ac:dyDescent="0.25">
      <c r="A73" t="s">
        <v>131</v>
      </c>
      <c r="B73" t="s">
        <v>82</v>
      </c>
      <c r="C73">
        <v>0</v>
      </c>
      <c r="D73">
        <v>0</v>
      </c>
      <c r="E73">
        <v>7</v>
      </c>
      <c r="F73">
        <v>0</v>
      </c>
      <c r="G73">
        <v>0</v>
      </c>
      <c r="H73">
        <v>0</v>
      </c>
      <c r="I73">
        <v>0</v>
      </c>
      <c r="J73">
        <v>-10</v>
      </c>
      <c r="K73">
        <v>0</v>
      </c>
      <c r="L73">
        <v>0</v>
      </c>
      <c r="M73">
        <v>0</v>
      </c>
      <c r="N73">
        <v>0</v>
      </c>
      <c r="O73">
        <v>5</v>
      </c>
      <c r="P73">
        <v>2</v>
      </c>
      <c r="Q73">
        <v>0</v>
      </c>
      <c r="R73">
        <v>0</v>
      </c>
      <c r="T73" s="1">
        <f t="shared" si="1"/>
        <v>51</v>
      </c>
    </row>
    <row r="74" spans="1:20" x14ac:dyDescent="0.25">
      <c r="A74" t="s">
        <v>81</v>
      </c>
      <c r="B74" t="s">
        <v>82</v>
      </c>
      <c r="C74">
        <v>0</v>
      </c>
      <c r="D74">
        <v>0</v>
      </c>
      <c r="E74">
        <v>0</v>
      </c>
      <c r="F74">
        <v>0</v>
      </c>
      <c r="G74">
        <v>0</v>
      </c>
      <c r="H74">
        <v>5</v>
      </c>
      <c r="I74">
        <v>0</v>
      </c>
      <c r="J74">
        <v>0</v>
      </c>
      <c r="K74">
        <v>0</v>
      </c>
      <c r="L74">
        <v>0</v>
      </c>
      <c r="M74">
        <v>0</v>
      </c>
      <c r="N74">
        <v>5</v>
      </c>
      <c r="O74">
        <v>0</v>
      </c>
      <c r="P74">
        <v>0</v>
      </c>
      <c r="Q74">
        <v>0</v>
      </c>
      <c r="R74">
        <v>0</v>
      </c>
      <c r="T74" s="1">
        <f t="shared" si="1"/>
        <v>30</v>
      </c>
    </row>
    <row r="75" spans="1:20" x14ac:dyDescent="0.25">
      <c r="A75" t="s">
        <v>83</v>
      </c>
      <c r="B75" t="s">
        <v>82</v>
      </c>
      <c r="C75">
        <v>5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T75" s="1">
        <f t="shared" si="1"/>
        <v>55</v>
      </c>
    </row>
    <row r="76" spans="1:20" x14ac:dyDescent="0.25">
      <c r="A76" t="s">
        <v>84</v>
      </c>
      <c r="B76" t="s">
        <v>85</v>
      </c>
      <c r="C76">
        <v>10</v>
      </c>
      <c r="D76">
        <v>0</v>
      </c>
      <c r="E76">
        <v>5</v>
      </c>
      <c r="F76">
        <v>0</v>
      </c>
      <c r="G76">
        <v>10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</v>
      </c>
      <c r="T76" s="1">
        <f t="shared" si="1"/>
        <v>105</v>
      </c>
    </row>
    <row r="77" spans="1:20" x14ac:dyDescent="0.25">
      <c r="A77" t="s">
        <v>86</v>
      </c>
      <c r="B77" t="s">
        <v>85</v>
      </c>
      <c r="C77">
        <v>10</v>
      </c>
      <c r="D77">
        <v>0</v>
      </c>
      <c r="E77">
        <v>5</v>
      </c>
      <c r="F77">
        <v>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4</v>
      </c>
      <c r="T77" s="1">
        <f t="shared" si="1"/>
        <v>95</v>
      </c>
    </row>
    <row r="78" spans="1:20" x14ac:dyDescent="0.25">
      <c r="A78" t="s">
        <v>87</v>
      </c>
      <c r="B78" t="s">
        <v>85</v>
      </c>
      <c r="C78">
        <v>20</v>
      </c>
      <c r="D78">
        <v>0</v>
      </c>
      <c r="E78">
        <v>5</v>
      </c>
      <c r="F78">
        <v>0</v>
      </c>
      <c r="G78">
        <v>10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4</v>
      </c>
      <c r="T78" s="1">
        <f t="shared" si="1"/>
        <v>115</v>
      </c>
    </row>
    <row r="79" spans="1:20" x14ac:dyDescent="0.25">
      <c r="A79" t="s">
        <v>88</v>
      </c>
      <c r="B79" t="s">
        <v>85</v>
      </c>
      <c r="C79">
        <v>5</v>
      </c>
      <c r="D79">
        <v>0</v>
      </c>
      <c r="E79">
        <v>2</v>
      </c>
      <c r="F79">
        <v>0</v>
      </c>
      <c r="G79">
        <v>3</v>
      </c>
      <c r="H79">
        <v>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  <c r="Q79">
        <v>0</v>
      </c>
      <c r="R79">
        <v>6</v>
      </c>
      <c r="T79" s="1">
        <f t="shared" si="1"/>
        <v>96</v>
      </c>
    </row>
    <row r="80" spans="1:20" x14ac:dyDescent="0.25">
      <c r="A80" t="s">
        <v>89</v>
      </c>
      <c r="B80" t="s">
        <v>85</v>
      </c>
      <c r="C80">
        <v>8</v>
      </c>
      <c r="D80">
        <v>0</v>
      </c>
      <c r="E80">
        <v>4</v>
      </c>
      <c r="F80">
        <v>0</v>
      </c>
      <c r="G80">
        <v>0</v>
      </c>
      <c r="H80">
        <v>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4</v>
      </c>
      <c r="Q80">
        <v>0</v>
      </c>
      <c r="R80">
        <v>6</v>
      </c>
      <c r="T80" s="1">
        <f t="shared" si="1"/>
        <v>130</v>
      </c>
    </row>
    <row r="81" spans="1:20" x14ac:dyDescent="0.25">
      <c r="A81" t="s">
        <v>90</v>
      </c>
      <c r="B81" t="s">
        <v>85</v>
      </c>
      <c r="C81">
        <v>10</v>
      </c>
      <c r="D81">
        <v>0</v>
      </c>
      <c r="E81">
        <v>5</v>
      </c>
      <c r="F81">
        <v>10</v>
      </c>
      <c r="G81">
        <v>10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5</v>
      </c>
      <c r="T81" s="1">
        <f t="shared" si="1"/>
        <v>160</v>
      </c>
    </row>
    <row r="82" spans="1:20" x14ac:dyDescent="0.25">
      <c r="A82" t="s">
        <v>91</v>
      </c>
      <c r="B82" t="s">
        <v>85</v>
      </c>
      <c r="C82">
        <v>10</v>
      </c>
      <c r="D82">
        <v>0</v>
      </c>
      <c r="E82">
        <v>8</v>
      </c>
      <c r="F82">
        <v>0</v>
      </c>
      <c r="G82">
        <v>5</v>
      </c>
      <c r="H82">
        <v>0</v>
      </c>
      <c r="I82">
        <v>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8</v>
      </c>
      <c r="T82" s="1">
        <f t="shared" si="1"/>
        <v>140</v>
      </c>
    </row>
    <row r="83" spans="1:20" x14ac:dyDescent="0.25">
      <c r="A83" t="s">
        <v>92</v>
      </c>
      <c r="B83" t="s">
        <v>85</v>
      </c>
      <c r="C83">
        <v>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8</v>
      </c>
      <c r="Q83">
        <v>0</v>
      </c>
      <c r="R83">
        <v>6</v>
      </c>
      <c r="T83" s="1">
        <f t="shared" si="1"/>
        <v>99</v>
      </c>
    </row>
    <row r="84" spans="1:20" x14ac:dyDescent="0.25">
      <c r="A84" t="s">
        <v>93</v>
      </c>
      <c r="B84" t="s">
        <v>85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8</v>
      </c>
      <c r="Q84">
        <v>0</v>
      </c>
      <c r="R84">
        <v>6</v>
      </c>
      <c r="T84" s="1">
        <f t="shared" si="1"/>
        <v>109</v>
      </c>
    </row>
    <row r="85" spans="1:20" x14ac:dyDescent="0.25">
      <c r="A85" t="s">
        <v>94</v>
      </c>
      <c r="B85" t="s">
        <v>85</v>
      </c>
      <c r="C85">
        <v>0</v>
      </c>
      <c r="D85">
        <v>0</v>
      </c>
      <c r="E85">
        <v>0</v>
      </c>
      <c r="F85">
        <v>0</v>
      </c>
      <c r="G85">
        <v>2</v>
      </c>
      <c r="H85">
        <v>0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</v>
      </c>
      <c r="Q85">
        <v>0</v>
      </c>
      <c r="R85">
        <v>6</v>
      </c>
      <c r="T85" s="1">
        <f t="shared" si="1"/>
        <v>106</v>
      </c>
    </row>
    <row r="86" spans="1:20" x14ac:dyDescent="0.25">
      <c r="A86" t="s">
        <v>95</v>
      </c>
      <c r="B86" t="s">
        <v>85</v>
      </c>
      <c r="C86">
        <v>0</v>
      </c>
      <c r="D86">
        <v>0</v>
      </c>
      <c r="E86">
        <v>10</v>
      </c>
      <c r="F86">
        <v>5</v>
      </c>
      <c r="G86">
        <v>5</v>
      </c>
      <c r="H86">
        <v>5</v>
      </c>
      <c r="I86">
        <v>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5</v>
      </c>
      <c r="Q86">
        <v>0</v>
      </c>
      <c r="R86">
        <v>10</v>
      </c>
      <c r="T86" s="1">
        <f t="shared" si="1"/>
        <v>240</v>
      </c>
    </row>
    <row r="87" spans="1:20" x14ac:dyDescent="0.25">
      <c r="A87" t="s">
        <v>96</v>
      </c>
      <c r="B87" t="s">
        <v>85</v>
      </c>
      <c r="C87">
        <v>0</v>
      </c>
      <c r="D87">
        <v>0</v>
      </c>
      <c r="E87">
        <v>10</v>
      </c>
      <c r="F87">
        <v>15</v>
      </c>
      <c r="G87">
        <v>0</v>
      </c>
      <c r="H87">
        <v>15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8</v>
      </c>
      <c r="Q87">
        <v>0</v>
      </c>
      <c r="R87">
        <v>10</v>
      </c>
      <c r="T87" s="1">
        <f t="shared" si="1"/>
        <v>314</v>
      </c>
    </row>
    <row r="88" spans="1:20" x14ac:dyDescent="0.25">
      <c r="A88" t="s">
        <v>97</v>
      </c>
      <c r="B88" t="s">
        <v>85</v>
      </c>
      <c r="C88">
        <v>0</v>
      </c>
      <c r="D88">
        <v>0</v>
      </c>
      <c r="E88">
        <v>10</v>
      </c>
      <c r="F88">
        <v>0</v>
      </c>
      <c r="G88">
        <v>15</v>
      </c>
      <c r="H88">
        <v>0</v>
      </c>
      <c r="I88">
        <v>15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8</v>
      </c>
      <c r="Q88">
        <v>0</v>
      </c>
      <c r="R88">
        <v>10</v>
      </c>
      <c r="T88" s="1">
        <f t="shared" si="1"/>
        <v>314</v>
      </c>
    </row>
    <row r="89" spans="1:20" x14ac:dyDescent="0.25">
      <c r="A89" t="s">
        <v>98</v>
      </c>
      <c r="B89" t="s">
        <v>85</v>
      </c>
      <c r="C89">
        <v>0</v>
      </c>
      <c r="D89">
        <v>0</v>
      </c>
      <c r="E89">
        <v>20</v>
      </c>
      <c r="F89">
        <v>0</v>
      </c>
      <c r="G89">
        <v>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20</v>
      </c>
      <c r="P89">
        <v>3</v>
      </c>
      <c r="Q89">
        <v>0</v>
      </c>
      <c r="R89">
        <v>10</v>
      </c>
      <c r="T89" s="1">
        <f t="shared" si="1"/>
        <v>239</v>
      </c>
    </row>
    <row r="90" spans="1:20" x14ac:dyDescent="0.25">
      <c r="A90" t="s">
        <v>99</v>
      </c>
      <c r="B90" t="s">
        <v>85</v>
      </c>
      <c r="C90">
        <v>0</v>
      </c>
      <c r="D90">
        <v>0</v>
      </c>
      <c r="E90">
        <v>20</v>
      </c>
      <c r="F90">
        <v>12</v>
      </c>
      <c r="G90">
        <v>0</v>
      </c>
      <c r="H90">
        <v>12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30</v>
      </c>
      <c r="P90">
        <v>4</v>
      </c>
      <c r="Q90">
        <v>0</v>
      </c>
      <c r="R90">
        <v>10</v>
      </c>
      <c r="T90" s="1">
        <f t="shared" si="1"/>
        <v>362</v>
      </c>
    </row>
    <row r="91" spans="1:20" x14ac:dyDescent="0.25">
      <c r="A91" t="s">
        <v>100</v>
      </c>
      <c r="B91" t="s">
        <v>85</v>
      </c>
      <c r="C91">
        <v>0</v>
      </c>
      <c r="D91">
        <v>0</v>
      </c>
      <c r="E91">
        <v>20</v>
      </c>
      <c r="F91">
        <v>0</v>
      </c>
      <c r="G91">
        <v>12</v>
      </c>
      <c r="H91">
        <v>0</v>
      </c>
      <c r="I91">
        <v>12</v>
      </c>
      <c r="J91">
        <v>0</v>
      </c>
      <c r="K91">
        <v>0</v>
      </c>
      <c r="L91">
        <v>0</v>
      </c>
      <c r="M91">
        <v>0</v>
      </c>
      <c r="N91">
        <v>0</v>
      </c>
      <c r="O91">
        <v>30</v>
      </c>
      <c r="P91">
        <v>4</v>
      </c>
      <c r="Q91">
        <v>0</v>
      </c>
      <c r="R91">
        <v>10</v>
      </c>
      <c r="T91" s="1">
        <f t="shared" si="1"/>
        <v>362</v>
      </c>
    </row>
    <row r="92" spans="1:20" x14ac:dyDescent="0.25">
      <c r="A92" t="s">
        <v>101</v>
      </c>
      <c r="B92" t="s">
        <v>85</v>
      </c>
      <c r="C92">
        <v>0</v>
      </c>
      <c r="D92">
        <v>0</v>
      </c>
      <c r="E92">
        <v>10</v>
      </c>
      <c r="F92">
        <v>10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10</v>
      </c>
      <c r="P92">
        <v>5</v>
      </c>
      <c r="Q92">
        <v>0</v>
      </c>
      <c r="R92">
        <v>10</v>
      </c>
      <c r="T92" s="1">
        <f t="shared" si="1"/>
        <v>210</v>
      </c>
    </row>
    <row r="93" spans="1:20" x14ac:dyDescent="0.25">
      <c r="A93" t="s">
        <v>102</v>
      </c>
      <c r="B93" t="s">
        <v>85</v>
      </c>
      <c r="C93">
        <v>0</v>
      </c>
      <c r="D93">
        <v>0</v>
      </c>
      <c r="E93">
        <v>10</v>
      </c>
      <c r="F93">
        <v>15</v>
      </c>
      <c r="G93">
        <v>0</v>
      </c>
      <c r="H93">
        <v>15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20</v>
      </c>
      <c r="P93">
        <v>6</v>
      </c>
      <c r="Q93">
        <v>0</v>
      </c>
      <c r="R93">
        <v>10</v>
      </c>
      <c r="T93" s="1">
        <f t="shared" si="1"/>
        <v>338</v>
      </c>
    </row>
    <row r="94" spans="1:20" x14ac:dyDescent="0.25">
      <c r="A94" t="s">
        <v>103</v>
      </c>
      <c r="B94" t="s">
        <v>85</v>
      </c>
      <c r="C94">
        <v>0</v>
      </c>
      <c r="D94">
        <v>0</v>
      </c>
      <c r="E94">
        <v>10</v>
      </c>
      <c r="F94">
        <v>0</v>
      </c>
      <c r="G94">
        <v>15</v>
      </c>
      <c r="H94">
        <v>0</v>
      </c>
      <c r="I94">
        <v>15</v>
      </c>
      <c r="J94">
        <v>0</v>
      </c>
      <c r="K94">
        <v>0</v>
      </c>
      <c r="L94">
        <v>0</v>
      </c>
      <c r="M94">
        <v>0</v>
      </c>
      <c r="N94">
        <v>0</v>
      </c>
      <c r="O94">
        <v>20</v>
      </c>
      <c r="P94">
        <v>6</v>
      </c>
      <c r="Q94">
        <v>0</v>
      </c>
      <c r="R94">
        <v>10</v>
      </c>
      <c r="T94" s="1">
        <f t="shared" si="1"/>
        <v>338</v>
      </c>
    </row>
    <row r="95" spans="1:20" x14ac:dyDescent="0.25">
      <c r="A95" t="s">
        <v>104</v>
      </c>
      <c r="B95" t="s">
        <v>85</v>
      </c>
      <c r="C95">
        <v>3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3</v>
      </c>
      <c r="T95" s="1">
        <f t="shared" si="1"/>
        <v>31</v>
      </c>
    </row>
    <row r="96" spans="1:20" x14ac:dyDescent="0.25">
      <c r="A96" t="s">
        <v>105</v>
      </c>
      <c r="B96" t="s">
        <v>85</v>
      </c>
      <c r="C96">
        <v>0</v>
      </c>
      <c r="D96">
        <v>0</v>
      </c>
      <c r="E96">
        <v>10</v>
      </c>
      <c r="F96">
        <v>0</v>
      </c>
      <c r="G96">
        <v>10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0</v>
      </c>
      <c r="O96">
        <v>20</v>
      </c>
      <c r="P96">
        <v>15</v>
      </c>
      <c r="Q96">
        <v>0</v>
      </c>
      <c r="R96">
        <v>10</v>
      </c>
      <c r="T96" s="1">
        <f t="shared" si="1"/>
        <v>360</v>
      </c>
    </row>
    <row r="97" spans="1:20" x14ac:dyDescent="0.25">
      <c r="A97" t="s">
        <v>106</v>
      </c>
      <c r="B97" t="s">
        <v>85</v>
      </c>
      <c r="C97">
        <v>20</v>
      </c>
      <c r="D97">
        <v>0</v>
      </c>
      <c r="E97">
        <v>5</v>
      </c>
      <c r="F97">
        <v>15</v>
      </c>
      <c r="G97">
        <v>0</v>
      </c>
      <c r="H97">
        <v>15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10</v>
      </c>
      <c r="P97">
        <v>0</v>
      </c>
      <c r="Q97">
        <v>0</v>
      </c>
      <c r="R97">
        <v>8</v>
      </c>
      <c r="T97" s="1">
        <f t="shared" si="1"/>
        <v>255</v>
      </c>
    </row>
    <row r="98" spans="1:20" x14ac:dyDescent="0.25">
      <c r="A98" t="s">
        <v>107</v>
      </c>
      <c r="B98" t="s">
        <v>85</v>
      </c>
      <c r="C98">
        <v>30</v>
      </c>
      <c r="D98">
        <v>0</v>
      </c>
      <c r="E98">
        <v>15</v>
      </c>
      <c r="F98">
        <v>0</v>
      </c>
      <c r="G98">
        <v>5</v>
      </c>
      <c r="H98">
        <v>0</v>
      </c>
      <c r="I98">
        <v>15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8</v>
      </c>
      <c r="T98" s="1">
        <f t="shared" si="1"/>
        <v>245</v>
      </c>
    </row>
    <row r="99" spans="1:20" x14ac:dyDescent="0.25">
      <c r="A99" t="s">
        <v>108</v>
      </c>
      <c r="B99" t="s">
        <v>85</v>
      </c>
      <c r="C99">
        <v>10</v>
      </c>
      <c r="D99">
        <v>0</v>
      </c>
      <c r="E99">
        <v>0</v>
      </c>
      <c r="F99">
        <v>2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</v>
      </c>
      <c r="T99" s="1">
        <f t="shared" si="1"/>
        <v>45</v>
      </c>
    </row>
    <row r="100" spans="1:20" x14ac:dyDescent="0.25">
      <c r="A100" t="s">
        <v>109</v>
      </c>
      <c r="B100" t="s">
        <v>85</v>
      </c>
      <c r="C100">
        <v>0</v>
      </c>
      <c r="D100">
        <v>0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</v>
      </c>
      <c r="T100" s="1">
        <f t="shared" si="1"/>
        <v>20</v>
      </c>
    </row>
    <row r="101" spans="1:20" x14ac:dyDescent="0.25">
      <c r="A101" t="s">
        <v>110</v>
      </c>
      <c r="B101" t="s">
        <v>85</v>
      </c>
      <c r="C101">
        <v>0</v>
      </c>
      <c r="D101">
        <v>0</v>
      </c>
      <c r="E101">
        <v>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4</v>
      </c>
      <c r="T101" s="1">
        <f t="shared" si="1"/>
        <v>45</v>
      </c>
    </row>
    <row r="102" spans="1:20" x14ac:dyDescent="0.25">
      <c r="A102" t="s">
        <v>111</v>
      </c>
      <c r="B102" t="s">
        <v>85</v>
      </c>
      <c r="C102">
        <v>0</v>
      </c>
      <c r="D102">
        <v>0</v>
      </c>
      <c r="E102">
        <v>0</v>
      </c>
      <c r="F102">
        <v>12</v>
      </c>
      <c r="G102">
        <v>0</v>
      </c>
      <c r="H102">
        <v>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</v>
      </c>
      <c r="Q102">
        <v>0</v>
      </c>
      <c r="R102">
        <v>10</v>
      </c>
      <c r="T102" s="1">
        <f t="shared" si="1"/>
        <v>182</v>
      </c>
    </row>
    <row r="103" spans="1:20" x14ac:dyDescent="0.25">
      <c r="A103" t="s">
        <v>112</v>
      </c>
      <c r="B103" t="s">
        <v>85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4</v>
      </c>
      <c r="Q103">
        <v>0</v>
      </c>
      <c r="R103">
        <v>9</v>
      </c>
      <c r="T103" s="1">
        <f t="shared" si="1"/>
        <v>77</v>
      </c>
    </row>
    <row r="104" spans="1:20" x14ac:dyDescent="0.25">
      <c r="A104" t="s">
        <v>113</v>
      </c>
      <c r="B104" t="s">
        <v>85</v>
      </c>
      <c r="C104">
        <v>0</v>
      </c>
      <c r="D104">
        <v>0</v>
      </c>
      <c r="E104">
        <v>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5</v>
      </c>
      <c r="Q104">
        <v>0</v>
      </c>
      <c r="R104">
        <v>9</v>
      </c>
      <c r="T104" s="1">
        <f t="shared" si="1"/>
        <v>120</v>
      </c>
    </row>
    <row r="105" spans="1:20" x14ac:dyDescent="0.25">
      <c r="A105" t="s">
        <v>114</v>
      </c>
      <c r="B105" t="s">
        <v>85</v>
      </c>
      <c r="C105">
        <v>0</v>
      </c>
      <c r="D105">
        <v>0</v>
      </c>
      <c r="E105">
        <v>10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10</v>
      </c>
      <c r="Q105">
        <v>0</v>
      </c>
      <c r="R105">
        <v>9</v>
      </c>
      <c r="T105" s="1">
        <f t="shared" si="1"/>
        <v>175</v>
      </c>
    </row>
    <row r="106" spans="1:20" x14ac:dyDescent="0.25">
      <c r="A106" t="s">
        <v>115</v>
      </c>
      <c r="B106" t="s">
        <v>85</v>
      </c>
      <c r="C106">
        <v>0</v>
      </c>
      <c r="D106">
        <v>0</v>
      </c>
      <c r="E106">
        <v>2</v>
      </c>
      <c r="F106">
        <v>0</v>
      </c>
      <c r="G106">
        <v>0</v>
      </c>
      <c r="H106">
        <v>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5</v>
      </c>
      <c r="Q106">
        <v>0</v>
      </c>
      <c r="R106">
        <v>6</v>
      </c>
      <c r="T106" s="1">
        <f t="shared" si="1"/>
        <v>95</v>
      </c>
    </row>
    <row r="107" spans="1:20" x14ac:dyDescent="0.25">
      <c r="A107" t="s">
        <v>116</v>
      </c>
      <c r="B107" t="s">
        <v>85</v>
      </c>
      <c r="C107">
        <v>10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</v>
      </c>
      <c r="T107" s="1">
        <f t="shared" si="1"/>
        <v>20</v>
      </c>
    </row>
    <row r="108" spans="1:20" x14ac:dyDescent="0.25">
      <c r="A108" t="s">
        <v>117</v>
      </c>
      <c r="B108" t="s">
        <v>85</v>
      </c>
      <c r="C108">
        <v>0</v>
      </c>
      <c r="D108">
        <v>0</v>
      </c>
      <c r="E108">
        <v>5</v>
      </c>
      <c r="F108">
        <v>8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10</v>
      </c>
      <c r="P108">
        <v>3</v>
      </c>
      <c r="Q108">
        <v>0</v>
      </c>
      <c r="R108">
        <v>10</v>
      </c>
      <c r="T108" s="1">
        <f t="shared" si="1"/>
        <v>199</v>
      </c>
    </row>
    <row r="109" spans="1:20" x14ac:dyDescent="0.25">
      <c r="A109" t="s">
        <v>118</v>
      </c>
      <c r="B109" t="s">
        <v>85</v>
      </c>
      <c r="C109">
        <v>0</v>
      </c>
      <c r="D109">
        <v>0</v>
      </c>
      <c r="E109">
        <v>2</v>
      </c>
      <c r="F109">
        <v>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8</v>
      </c>
      <c r="T109" s="1">
        <f t="shared" si="1"/>
        <v>100</v>
      </c>
    </row>
  </sheetData>
  <conditionalFormatting sqref="E1:E1048576">
    <cfRule type="expression" dxfId="102" priority="92">
      <formula>E1&lt;0</formula>
    </cfRule>
    <cfRule type="expression" dxfId="101" priority="96">
      <formula>($B1="eq_head")*(E1&gt;5)</formula>
    </cfRule>
    <cfRule type="expression" dxfId="100" priority="97">
      <formula>($B1="eq_body")*(E1&gt;10)</formula>
    </cfRule>
    <cfRule type="expression" dxfId="99" priority="98">
      <formula>($B1="eq_weapon")*(E1&gt;30)</formula>
    </cfRule>
  </conditionalFormatting>
  <conditionalFormatting sqref="E1:E1048576">
    <cfRule type="expression" dxfId="98" priority="95">
      <formula>($B1="eq_back")*(E1&gt;5)</formula>
    </cfRule>
  </conditionalFormatting>
  <conditionalFormatting sqref="E1:E1048576">
    <cfRule type="expression" dxfId="97" priority="93">
      <formula>($B1="eq_ring")*(E1&gt;2)</formula>
    </cfRule>
    <cfRule type="expression" dxfId="96" priority="94">
      <formula>($B1="eq_neck")*(E1&gt;6)</formula>
    </cfRule>
  </conditionalFormatting>
  <conditionalFormatting sqref="F1:F1048576">
    <cfRule type="expression" dxfId="95" priority="85">
      <formula>F1&lt;0</formula>
    </cfRule>
    <cfRule type="expression" dxfId="94" priority="89">
      <formula>($B1="eq_head")*(F1&gt;5)</formula>
    </cfRule>
    <cfRule type="expression" dxfId="93" priority="90">
      <formula>($B1="eq_body")*(F1&gt;10)</formula>
    </cfRule>
    <cfRule type="expression" dxfId="92" priority="91">
      <formula>($B1="eq_weapon")*(F1&gt;30)</formula>
    </cfRule>
  </conditionalFormatting>
  <conditionalFormatting sqref="F1:F1048576">
    <cfRule type="expression" dxfId="91" priority="88">
      <formula>($B1="eq_back")*(F1&gt;5)</formula>
    </cfRule>
  </conditionalFormatting>
  <conditionalFormatting sqref="F1:F1048576">
    <cfRule type="expression" dxfId="90" priority="86">
      <formula>($B1="eq_ring")*(F1&gt;2)</formula>
    </cfRule>
    <cfRule type="expression" dxfId="89" priority="87">
      <formula>($B1="eq_neck")*(F1&gt;6)</formula>
    </cfRule>
  </conditionalFormatting>
  <conditionalFormatting sqref="G1:G1048576">
    <cfRule type="expression" dxfId="88" priority="78">
      <formula>G1&lt;0</formula>
    </cfRule>
    <cfRule type="expression" dxfId="87" priority="82">
      <formula>($B1="eq_head")*(G1&gt;5)</formula>
    </cfRule>
    <cfRule type="expression" dxfId="86" priority="83">
      <formula>($B1="eq_body")*(G1&gt;10)</formula>
    </cfRule>
    <cfRule type="expression" dxfId="85" priority="84">
      <formula>($B1="eq_weapon")*(G1&gt;30)</formula>
    </cfRule>
  </conditionalFormatting>
  <conditionalFormatting sqref="G1:G1048576">
    <cfRule type="expression" dxfId="84" priority="81">
      <formula>($B1="eq_back")*(G1&gt;5)</formula>
    </cfRule>
  </conditionalFormatting>
  <conditionalFormatting sqref="G1:G1048576">
    <cfRule type="expression" dxfId="83" priority="79">
      <formula>($B1="eq_ring")*(G1&gt;2)</formula>
    </cfRule>
    <cfRule type="expression" dxfId="82" priority="80">
      <formula>($B1="eq_neck")*(G1&gt;6)</formula>
    </cfRule>
  </conditionalFormatting>
  <conditionalFormatting sqref="H1:H1048576">
    <cfRule type="expression" dxfId="81" priority="71">
      <formula>H1&lt;0</formula>
    </cfRule>
    <cfRule type="expression" dxfId="80" priority="75">
      <formula>($B1="eq_head")*(H1&gt;5)</formula>
    </cfRule>
    <cfRule type="expression" dxfId="79" priority="76">
      <formula>($B1="eq_body")*(H1&gt;10)</formula>
    </cfRule>
    <cfRule type="expression" dxfId="78" priority="77">
      <formula>($B1="eq_weapon")*(H1&gt;30)</formula>
    </cfRule>
  </conditionalFormatting>
  <conditionalFormatting sqref="H1:H1048576">
    <cfRule type="expression" dxfId="77" priority="74">
      <formula>($B1="eq_back")*(H1&gt;5)</formula>
    </cfRule>
  </conditionalFormatting>
  <conditionalFormatting sqref="H1:H1048576">
    <cfRule type="expression" dxfId="76" priority="72">
      <formula>($B1="eq_ring")*(H1&gt;2)</formula>
    </cfRule>
    <cfRule type="expression" dxfId="75" priority="73">
      <formula>($B1="eq_neck")*(H1&gt;6)</formula>
    </cfRule>
  </conditionalFormatting>
  <conditionalFormatting sqref="I1:I1048576">
    <cfRule type="expression" dxfId="74" priority="64">
      <formula>I1&lt;0</formula>
    </cfRule>
    <cfRule type="expression" dxfId="73" priority="68">
      <formula>($B1="eq_head")*(I1&gt;5)</formula>
    </cfRule>
    <cfRule type="expression" dxfId="72" priority="69">
      <formula>($B1="eq_body")*(I1&gt;10)</formula>
    </cfRule>
    <cfRule type="expression" dxfId="71" priority="70">
      <formula>($B1="eq_weapon")*(I1&gt;30)</formula>
    </cfRule>
  </conditionalFormatting>
  <conditionalFormatting sqref="I1:I1048576">
    <cfRule type="expression" dxfId="70" priority="67">
      <formula>($B1="eq_back")*(I1&gt;5)</formula>
    </cfRule>
  </conditionalFormatting>
  <conditionalFormatting sqref="I1:I1048576">
    <cfRule type="expression" dxfId="69" priority="65">
      <formula>($B1="eq_ring")*(I1&gt;2)</formula>
    </cfRule>
    <cfRule type="expression" dxfId="68" priority="66">
      <formula>($B1="eq_neck")*(I1&gt;6)</formula>
    </cfRule>
  </conditionalFormatting>
  <conditionalFormatting sqref="R1:R1048576">
    <cfRule type="expression" dxfId="67" priority="57">
      <formula>R1&lt;0</formula>
    </cfRule>
    <cfRule type="expression" dxfId="66" priority="58">
      <formula>($B1="eq_weapon")*(R1&gt;10)</formula>
    </cfRule>
  </conditionalFormatting>
  <conditionalFormatting sqref="J1:J1048576">
    <cfRule type="expression" dxfId="65" priority="50">
      <formula>J1&lt;0</formula>
    </cfRule>
    <cfRule type="expression" dxfId="64" priority="54">
      <formula>($B1="eq_head")*(J1&gt;50)</formula>
    </cfRule>
    <cfRule type="expression" dxfId="63" priority="55">
      <formula>($B1="eq_body")*(J1&gt;100)</formula>
    </cfRule>
    <cfRule type="expression" dxfId="62" priority="56">
      <formula>($B1="eq_weapon")*(J1&gt;50)</formula>
    </cfRule>
  </conditionalFormatting>
  <conditionalFormatting sqref="J1:J1048576">
    <cfRule type="expression" dxfId="61" priority="53">
      <formula>($B1="eq_back")*(J1&gt;50)</formula>
    </cfRule>
  </conditionalFormatting>
  <conditionalFormatting sqref="J1:J1048576">
    <cfRule type="expression" dxfId="60" priority="51">
      <formula>($B1="eq_ring")*(J1&gt;10)</formula>
    </cfRule>
    <cfRule type="expression" dxfId="59" priority="52">
      <formula>($B1="eq_neck")*(J1&gt;30)</formula>
    </cfRule>
  </conditionalFormatting>
  <conditionalFormatting sqref="K1:K1048576">
    <cfRule type="expression" dxfId="58" priority="43">
      <formula>K1&lt;0</formula>
    </cfRule>
    <cfRule type="expression" dxfId="57" priority="47">
      <formula>($B1="eq_head")*(K1&gt;50)</formula>
    </cfRule>
    <cfRule type="expression" dxfId="56" priority="48">
      <formula>($B1="eq_body")*(K1&gt;100)</formula>
    </cfRule>
    <cfRule type="expression" dxfId="55" priority="49">
      <formula>($B1="eq_weapon")*(K1&gt;50)</formula>
    </cfRule>
  </conditionalFormatting>
  <conditionalFormatting sqref="K1:K1048576">
    <cfRule type="expression" dxfId="54" priority="46">
      <formula>($B1="eq_back")*(K1&gt;50)</formula>
    </cfRule>
  </conditionalFormatting>
  <conditionalFormatting sqref="K1:K1048576">
    <cfRule type="expression" dxfId="53" priority="44">
      <formula>($B1="eq_ring")*(K1&gt;10)</formula>
    </cfRule>
    <cfRule type="expression" dxfId="52" priority="45">
      <formula>($B1="eq_neck")*(K1&gt;30)</formula>
    </cfRule>
  </conditionalFormatting>
  <conditionalFormatting sqref="L1:L1048576">
    <cfRule type="expression" dxfId="51" priority="36">
      <formula>L1&lt;0</formula>
    </cfRule>
    <cfRule type="expression" dxfId="50" priority="40">
      <formula>($B1="eq_head")*(L1&gt;50)</formula>
    </cfRule>
    <cfRule type="expression" dxfId="49" priority="41">
      <formula>($B1="eq_body")*(L1&gt;100)</formula>
    </cfRule>
    <cfRule type="expression" dxfId="48" priority="42">
      <formula>($B1="eq_weapon")*(L1&gt;50)</formula>
    </cfRule>
  </conditionalFormatting>
  <conditionalFormatting sqref="L1:L1048576">
    <cfRule type="expression" dxfId="47" priority="39">
      <formula>($B1="eq_back")*(L1&gt;50)</formula>
    </cfRule>
  </conditionalFormatting>
  <conditionalFormatting sqref="L1:L1048576">
    <cfRule type="expression" dxfId="46" priority="37">
      <formula>($B1="eq_ring")*(L1&gt;10)</formula>
    </cfRule>
    <cfRule type="expression" dxfId="45" priority="38">
      <formula>($B1="eq_neck")*(L1&gt;30)</formula>
    </cfRule>
  </conditionalFormatting>
  <conditionalFormatting sqref="M1:M1048576">
    <cfRule type="expression" dxfId="44" priority="29">
      <formula>M1&lt;0</formula>
    </cfRule>
    <cfRule type="expression" dxfId="43" priority="33">
      <formula>($B1="eq_head")*(M1&gt;50)</formula>
    </cfRule>
    <cfRule type="expression" dxfId="42" priority="34">
      <formula>($B1="eq_body")*(M1&gt;100)</formula>
    </cfRule>
    <cfRule type="expression" dxfId="41" priority="35">
      <formula>($B1="eq_weapon")*(M1&gt;50)</formula>
    </cfRule>
  </conditionalFormatting>
  <conditionalFormatting sqref="M1:M1048576">
    <cfRule type="expression" dxfId="40" priority="32">
      <formula>($B1="eq_back")*(M1&gt;50)</formula>
    </cfRule>
  </conditionalFormatting>
  <conditionalFormatting sqref="M1:M1048576">
    <cfRule type="expression" dxfId="39" priority="30">
      <formula>($B1="eq_ring")*(M1&gt;10)</formula>
    </cfRule>
    <cfRule type="expression" dxfId="38" priority="31">
      <formula>($B1="eq_neck")*(M1&gt;30)</formula>
    </cfRule>
  </conditionalFormatting>
  <conditionalFormatting sqref="N1:N1048576">
    <cfRule type="expression" dxfId="37" priority="22">
      <formula>N1&lt;0</formula>
    </cfRule>
    <cfRule type="expression" dxfId="36" priority="26">
      <formula>($B1="eq_head")*(N1&gt;50)</formula>
    </cfRule>
    <cfRule type="expression" dxfId="35" priority="27">
      <formula>($B1="eq_body")*(N1&gt;100)</formula>
    </cfRule>
    <cfRule type="expression" dxfId="34" priority="28">
      <formula>($B1="eq_weapon")*(N1&gt;50)</formula>
    </cfRule>
  </conditionalFormatting>
  <conditionalFormatting sqref="N1:N1048576">
    <cfRule type="expression" dxfId="33" priority="25">
      <formula>($B1="eq_back")*(N1&gt;50)</formula>
    </cfRule>
  </conditionalFormatting>
  <conditionalFormatting sqref="N1:N1048576">
    <cfRule type="expression" dxfId="32" priority="23">
      <formula>($B1="eq_ring")*(N1&gt;10)</formula>
    </cfRule>
    <cfRule type="expression" dxfId="31" priority="24">
      <formula>($B1="eq_neck")*(N1&gt;30)</formula>
    </cfRule>
  </conditionalFormatting>
  <conditionalFormatting sqref="O1:O1048576">
    <cfRule type="expression" dxfId="30" priority="15">
      <formula>O1&lt;0</formula>
    </cfRule>
    <cfRule type="expression" dxfId="29" priority="19">
      <formula>($B1="eq_head")*(O1&gt;15)</formula>
    </cfRule>
    <cfRule type="expression" dxfId="28" priority="20">
      <formula>($B1="eq_body")*(O1&gt;30)</formula>
    </cfRule>
    <cfRule type="expression" dxfId="27" priority="21">
      <formula>($B1="eq_weapon")*(O1&gt;60)</formula>
    </cfRule>
  </conditionalFormatting>
  <conditionalFormatting sqref="O1:O1048576">
    <cfRule type="expression" dxfId="26" priority="18">
      <formula>($B1="eq_back")*(O1&gt;15)</formula>
    </cfRule>
  </conditionalFormatting>
  <conditionalFormatting sqref="O1:O1048576">
    <cfRule type="expression" dxfId="25" priority="16">
      <formula>($B1="eq_ring")*(O1&gt;10)</formula>
    </cfRule>
    <cfRule type="expression" dxfId="24" priority="17">
      <formula>($B1="eq_neck")*(O1&gt;10)</formula>
    </cfRule>
  </conditionalFormatting>
  <conditionalFormatting sqref="P1:P1048576">
    <cfRule type="expression" dxfId="23" priority="8">
      <formula>P1&lt;0</formula>
    </cfRule>
    <cfRule type="expression" dxfId="22" priority="12">
      <formula>($B1="eq_head")*(P1&gt;10)</formula>
    </cfRule>
    <cfRule type="expression" dxfId="21" priority="13">
      <formula>($B1="eq_body")*(P1&gt;10)</formula>
    </cfRule>
    <cfRule type="expression" dxfId="20" priority="14">
      <formula>($B1="eq_weapon")*(P1&gt;15)</formula>
    </cfRule>
  </conditionalFormatting>
  <conditionalFormatting sqref="P1:P1048576">
    <cfRule type="expression" dxfId="19" priority="11">
      <formula>($B1="eq_back")*(P1&gt;5)</formula>
    </cfRule>
  </conditionalFormatting>
  <conditionalFormatting sqref="P1:P1048576">
    <cfRule type="expression" dxfId="18" priority="9">
      <formula>($B1="eq_ring")*(P1&gt;3)</formula>
    </cfRule>
    <cfRule type="expression" dxfId="17" priority="10">
      <formula>($B1="eq_neck")*(P1&gt;4)</formula>
    </cfRule>
  </conditionalFormatting>
  <conditionalFormatting sqref="Q1:Q1048576">
    <cfRule type="expression" dxfId="16" priority="1">
      <formula>Q1&lt;0</formula>
    </cfRule>
    <cfRule type="expression" dxfId="15" priority="5">
      <formula>($B1="eq_head")*(Q1&gt;3)</formula>
    </cfRule>
    <cfRule type="expression" dxfId="14" priority="6">
      <formula>($B1="eq_body")*(Q1&gt;3)</formula>
    </cfRule>
    <cfRule type="expression" dxfId="13" priority="7">
      <formula>($B1="eq_weapon")*(Q1&gt;2)</formula>
    </cfRule>
  </conditionalFormatting>
  <conditionalFormatting sqref="Q1:Q1048576">
    <cfRule type="expression" dxfId="12" priority="4">
      <formula>($B1="eq_back")*(Q1&gt;2)</formula>
    </cfRule>
  </conditionalFormatting>
  <conditionalFormatting sqref="Q1:Q1048576">
    <cfRule type="expression" dxfId="11" priority="2">
      <formula>($B1="eq_ring")*(Q1&gt;1)</formula>
    </cfRule>
    <cfRule type="expression" dxfId="10" priority="3">
      <formula>($B1="eq_neck")*(Q1&gt;3)</formula>
    </cfRule>
  </conditionalFormatting>
  <conditionalFormatting sqref="C3:R109">
    <cfRule type="colorScale" priority="113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1:C1048576">
    <cfRule type="expression" dxfId="9" priority="106">
      <formula>C1&lt;0</formula>
    </cfRule>
    <cfRule type="expression" dxfId="8" priority="107">
      <formula>($B1="eq_ring")*(C1&gt;20)</formula>
    </cfRule>
    <cfRule type="expression" dxfId="7" priority="108">
      <formula>($B1="eq_neck")*(C1&gt;30)</formula>
    </cfRule>
    <cfRule type="expression" dxfId="6" priority="109">
      <formula>($B1="eq_back")*(C1&gt;40)</formula>
    </cfRule>
    <cfRule type="expression" dxfId="5" priority="110">
      <formula>($B1="eq_head")*(C1&gt;50)</formula>
    </cfRule>
    <cfRule type="expression" dxfId="4" priority="111">
      <formula>($B1="eq_body")*(C1&gt;100)</formula>
    </cfRule>
    <cfRule type="expression" dxfId="3" priority="112">
      <formula>($B1="eq_weapon")*(C1&gt;40)</formula>
    </cfRule>
  </conditionalFormatting>
  <conditionalFormatting sqref="D1:D1048576">
    <cfRule type="expression" dxfId="2" priority="99">
      <formula>D1&lt;0</formula>
    </cfRule>
    <cfRule type="expression" dxfId="1" priority="100">
      <formula>($B1="eq_neck")*(D1&gt;1)</formula>
    </cfRule>
    <cfRule type="expression" dxfId="0" priority="101">
      <formula>($B1&lt;&gt;"eq_neck")*(D1&gt;0)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2017-09-16T14:29:48Z</dcterms:created>
  <dcterms:modified xsi:type="dcterms:W3CDTF">2017-09-16T22:29:30Z</dcterms:modified>
</cp:coreProperties>
</file>