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ANOVA" sheetId="2" state="visible" r:id="rId3"/>
    <sheet name="post_hoc_tuke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<sst xmlns="http://schemas.openxmlformats.org/spreadsheetml/2006/main" count="148" uniqueCount="58">
  <si>
    <t xml:space="preserve">strain</t>
  </si>
  <si>
    <t xml:space="preserve">biological_replicate_number</t>
  </si>
  <si>
    <t xml:space="preserve">number_surviving nematodes</t>
  </si>
  <si>
    <t xml:space="preserve">surviving_nematodes_normalized</t>
  </si>
  <si>
    <t xml:space="preserve">Δnup</t>
  </si>
  <si>
    <t xml:space="preserve">ΔnupΔkea</t>
  </si>
  <si>
    <t xml:space="preserve">ΔnupΔbra</t>
  </si>
  <si>
    <t xml:space="preserve">ΔnupΔkeaΔbra</t>
  </si>
  <si>
    <t xml:space="preserve">ΔkeaΔbra</t>
  </si>
  <si>
    <t xml:space="preserve">Δbra</t>
  </si>
  <si>
    <t xml:space="preserve">Δkea</t>
  </si>
  <si>
    <t xml:space="preserve">WT</t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</si>
  <si>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</si>
  <si>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</si>
  <si>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</si>
  <si>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</si>
  <si>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</si>
  <si>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strain     </t>
  </si>
  <si>
    <t xml:space="preserve">Residuals  </t>
  </si>
  <si>
    <t xml:space="preserve">diff</t>
  </si>
  <si>
    <t xml:space="preserve">lwr</t>
  </si>
  <si>
    <t xml:space="preserve">upr</t>
  </si>
  <si>
    <t xml:space="preserve">p.adj</t>
  </si>
  <si>
    <t xml:space="preserve">significance</t>
  </si>
  <si>
    <t xml:space="preserve">ΔnupΔbra_vs_Δnup</t>
  </si>
  <si>
    <t xml:space="preserve">p &gt;</t>
  </si>
  <si>
    <t xml:space="preserve">ns</t>
  </si>
  <si>
    <t xml:space="preserve">ΔnupΔkea_vs_Δnup</t>
  </si>
  <si>
    <t xml:space="preserve">p &lt;=</t>
  </si>
  <si>
    <t xml:space="preserve">*</t>
  </si>
  <si>
    <t xml:space="preserve">ΔnupΔkeaΔbra_vs_Δnup</t>
  </si>
  <si>
    <t xml:space="preserve">**</t>
  </si>
  <si>
    <t xml:space="preserve">Δbra_vs_Δnup</t>
  </si>
  <si>
    <t xml:space="preserve">***</t>
  </si>
  <si>
    <t xml:space="preserve">Δkea_vs_Δnup</t>
  </si>
  <si>
    <t xml:space="preserve">ΔkeaΔbra_vs_Δnup</t>
  </si>
  <si>
    <t xml:space="preserve">WT_vs_Δnup</t>
  </si>
  <si>
    <t xml:space="preserve">ΔnupΔkea_vs_ΔnupΔbra</t>
  </si>
  <si>
    <t xml:space="preserve">ΔnupΔkeaΔbra_vs_ΔnupΔbra</t>
  </si>
  <si>
    <t xml:space="preserve">Δbra_vs_ΔnupΔbra</t>
  </si>
  <si>
    <t xml:space="preserve">Δkea_vs_ΔnupΔbra</t>
  </si>
  <si>
    <t xml:space="preserve">ΔkeaΔbra_vs_ΔnupΔbra</t>
  </si>
  <si>
    <t xml:space="preserve">WT_vs_ΔnupΔbra</t>
  </si>
  <si>
    <t xml:space="preserve">ΔnupΔkeaΔbra_vs_ΔnupΔkea</t>
  </si>
  <si>
    <t xml:space="preserve">Δbra_vs_ΔnupΔkea</t>
  </si>
  <si>
    <t xml:space="preserve">Δkea_vs_ΔnupΔkea</t>
  </si>
  <si>
    <t xml:space="preserve">ΔkeaΔbra_vs_ΔnupΔkea</t>
  </si>
  <si>
    <t xml:space="preserve">WT_vs_ΔnupΔkea</t>
  </si>
  <si>
    <t xml:space="preserve">Δbra_vs_ΔnupΔkeaΔbra</t>
  </si>
  <si>
    <t xml:space="preserve">Δkea_vs_ΔnupΔkeaΔbra</t>
  </si>
  <si>
    <t xml:space="preserve">ΔkeaΔbra_vs_ΔnupΔkeaΔbra</t>
  </si>
  <si>
    <t xml:space="preserve">WT_vs_ΔnupΔkeaΔbra</t>
  </si>
  <si>
    <t xml:space="preserve">Δkea_vs_Δbra</t>
  </si>
  <si>
    <t xml:space="preserve">ΔkeaΔbra_vs_Δbra</t>
  </si>
  <si>
    <t xml:space="preserve">WT_vs_Δbra</t>
  </si>
  <si>
    <t xml:space="preserve">ΔkeaΔbra_vs_Δkea</t>
  </si>
  <si>
    <t xml:space="preserve">WT_vs_Δkea</t>
  </si>
  <si>
    <t xml:space="preserve">WT_vs_ΔkeaΔbra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</si>
</sst>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9" defaultRowHeight="15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23"/>
    <col collapsed="false" customWidth="true" hidden="false" outlineLevel="0" max="3" min="3" style="1" width="27.72"/>
    <col collapsed="false" customWidth="true" hidden="false" outlineLevel="0" max="4" min="4" style="1" width="32.86"/>
    <col collapsed="false" customWidth="false" hidden="false" outlineLevel="0" max="1024" min="5" style="2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n">
        <v>1</v>
      </c>
      <c r="C2" s="1" t="n">
        <v>64</v>
      </c>
      <c r="D2" s="1" t="n">
        <v>0.163265306122449</v>
      </c>
    </row>
    <row r="3" customFormat="false" ht="15" hidden="false" customHeight="false" outlineLevel="0" collapsed="false">
      <c r="A3" s="1" t="s">
        <v>4</v>
      </c>
      <c r="B3" s="1" t="n">
        <v>1</v>
      </c>
      <c r="C3" s="1" t="n">
        <v>124</v>
      </c>
      <c r="D3" s="1" t="n">
        <v>0.316326530612245</v>
      </c>
    </row>
    <row r="4" customFormat="false" ht="15" hidden="false" customHeight="false" outlineLevel="0" collapsed="false">
      <c r="A4" s="1" t="s">
        <v>4</v>
      </c>
      <c r="B4" s="1" t="n">
        <v>1</v>
      </c>
      <c r="C4" s="1" t="n">
        <v>268</v>
      </c>
      <c r="D4" s="1" t="n">
        <v>0.683673469387755</v>
      </c>
    </row>
    <row r="5" customFormat="false" ht="15" hidden="false" customHeight="false" outlineLevel="0" collapsed="false">
      <c r="A5" s="1" t="s">
        <v>4</v>
      </c>
      <c r="B5" s="1" t="n">
        <v>2</v>
      </c>
      <c r="C5" s="1" t="n">
        <v>558</v>
      </c>
      <c r="D5" s="1" t="n">
        <v>0.594249201277955</v>
      </c>
    </row>
    <row r="6" customFormat="false" ht="15" hidden="false" customHeight="false" outlineLevel="0" collapsed="false">
      <c r="A6" s="1" t="s">
        <v>4</v>
      </c>
      <c r="B6" s="1" t="n">
        <v>2</v>
      </c>
      <c r="C6" s="1" t="n">
        <v>429</v>
      </c>
      <c r="D6" s="1" t="n">
        <v>0.456869009584665</v>
      </c>
    </row>
    <row r="7" customFormat="false" ht="15" hidden="false" customHeight="false" outlineLevel="0" collapsed="false">
      <c r="A7" s="1" t="s">
        <v>4</v>
      </c>
      <c r="B7" s="1" t="n">
        <v>2</v>
      </c>
      <c r="C7" s="1" t="n">
        <v>285</v>
      </c>
      <c r="D7" s="1" t="n">
        <v>0.303514376996805</v>
      </c>
    </row>
    <row r="8" customFormat="false" ht="15" hidden="false" customHeight="false" outlineLevel="0" collapsed="false">
      <c r="A8" s="1" t="s">
        <v>4</v>
      </c>
      <c r="B8" s="1" t="n">
        <v>3</v>
      </c>
      <c r="C8" s="1" t="n">
        <v>172</v>
      </c>
      <c r="D8" s="1" t="n">
        <v>0.41747572815534</v>
      </c>
    </row>
    <row r="9" customFormat="false" ht="15" hidden="false" customHeight="false" outlineLevel="0" collapsed="false">
      <c r="A9" s="1" t="s">
        <v>4</v>
      </c>
      <c r="B9" s="1" t="n">
        <v>3</v>
      </c>
      <c r="C9" s="1" t="n">
        <v>96</v>
      </c>
      <c r="D9" s="1" t="n">
        <v>0.233009708737864</v>
      </c>
    </row>
    <row r="10" customFormat="false" ht="15" hidden="false" customHeight="false" outlineLevel="0" collapsed="false">
      <c r="A10" s="1" t="s">
        <v>4</v>
      </c>
      <c r="B10" s="1" t="n">
        <v>3</v>
      </c>
      <c r="C10" s="1" t="n">
        <v>59</v>
      </c>
      <c r="D10" s="1" t="n">
        <v>0.143203883495146</v>
      </c>
    </row>
    <row r="11" customFormat="false" ht="15" hidden="false" customHeight="false" outlineLevel="0" collapsed="false">
      <c r="A11" s="1" t="s">
        <v>4</v>
      </c>
      <c r="B11" s="1" t="n">
        <v>4</v>
      </c>
      <c r="C11" s="1" t="n">
        <v>1215</v>
      </c>
      <c r="D11" s="1" t="n">
        <v>0.312339331619537</v>
      </c>
    </row>
    <row r="12" customFormat="false" ht="15" hidden="false" customHeight="false" outlineLevel="0" collapsed="false">
      <c r="A12" s="1" t="s">
        <v>4</v>
      </c>
      <c r="B12" s="1" t="n">
        <v>4</v>
      </c>
      <c r="C12" s="1" t="n">
        <v>880</v>
      </c>
      <c r="D12" s="1" t="n">
        <v>0.226221079691517</v>
      </c>
    </row>
    <row r="13" customFormat="false" ht="15" hidden="false" customHeight="false" outlineLevel="0" collapsed="false">
      <c r="A13" s="1" t="s">
        <v>4</v>
      </c>
      <c r="B13" s="1" t="n">
        <v>4</v>
      </c>
      <c r="C13" s="1" t="n">
        <v>895</v>
      </c>
      <c r="D13" s="1" t="n">
        <v>0.230077120822622</v>
      </c>
    </row>
    <row r="14" customFormat="false" ht="15" hidden="false" customHeight="false" outlineLevel="0" collapsed="false">
      <c r="A14" s="1" t="s">
        <v>5</v>
      </c>
      <c r="B14" s="1" t="n">
        <v>1</v>
      </c>
      <c r="C14" s="1" t="n">
        <v>284</v>
      </c>
      <c r="D14" s="1" t="n">
        <v>0.724489795918367</v>
      </c>
    </row>
    <row r="15" customFormat="false" ht="15" hidden="false" customHeight="false" outlineLevel="0" collapsed="false">
      <c r="A15" s="1" t="s">
        <v>5</v>
      </c>
      <c r="B15" s="1" t="n">
        <v>1</v>
      </c>
      <c r="C15" s="1" t="n">
        <v>92</v>
      </c>
      <c r="D15" s="1" t="n">
        <v>0.23469387755102</v>
      </c>
    </row>
    <row r="16" customFormat="false" ht="15" hidden="false" customHeight="false" outlineLevel="0" collapsed="false">
      <c r="A16" s="1" t="s">
        <v>5</v>
      </c>
      <c r="B16" s="1" t="n">
        <v>1</v>
      </c>
      <c r="C16" s="1" t="n">
        <v>63</v>
      </c>
      <c r="D16" s="1" t="n">
        <v>0.160714285714286</v>
      </c>
    </row>
    <row r="17" customFormat="false" ht="15" hidden="false" customHeight="false" outlineLevel="0" collapsed="false">
      <c r="A17" s="1" t="s">
        <v>5</v>
      </c>
      <c r="B17" s="1" t="n">
        <v>2</v>
      </c>
      <c r="C17" s="1" t="n">
        <v>717</v>
      </c>
      <c r="D17" s="1" t="n">
        <v>0.763578274760383</v>
      </c>
    </row>
    <row r="18" customFormat="false" ht="15" hidden="false" customHeight="false" outlineLevel="0" collapsed="false">
      <c r="A18" s="1" t="s">
        <v>5</v>
      </c>
      <c r="B18" s="1" t="n">
        <v>2</v>
      </c>
      <c r="C18" s="1" t="n">
        <v>468</v>
      </c>
      <c r="D18" s="1" t="n">
        <v>0.498402555910543</v>
      </c>
    </row>
    <row r="19" customFormat="false" ht="15" hidden="false" customHeight="false" outlineLevel="0" collapsed="false">
      <c r="A19" s="1" t="s">
        <v>5</v>
      </c>
      <c r="B19" s="1" t="n">
        <v>2</v>
      </c>
      <c r="C19" s="1" t="n">
        <v>236</v>
      </c>
      <c r="D19" s="1" t="n">
        <v>0.251331203407881</v>
      </c>
    </row>
    <row r="20" customFormat="false" ht="15" hidden="false" customHeight="false" outlineLevel="0" collapsed="false">
      <c r="A20" s="1" t="s">
        <v>5</v>
      </c>
      <c r="B20" s="1" t="n">
        <v>3</v>
      </c>
      <c r="C20" s="1" t="n">
        <v>296</v>
      </c>
      <c r="D20" s="1" t="n">
        <v>0.718446601941748</v>
      </c>
    </row>
    <row r="21" customFormat="false" ht="15" hidden="false" customHeight="false" outlineLevel="0" collapsed="false">
      <c r="A21" s="1" t="s">
        <v>5</v>
      </c>
      <c r="B21" s="1" t="n">
        <v>3</v>
      </c>
      <c r="C21" s="1" t="n">
        <v>381</v>
      </c>
      <c r="D21" s="1" t="n">
        <v>0.924757281553398</v>
      </c>
    </row>
    <row r="22" customFormat="false" ht="15" hidden="false" customHeight="false" outlineLevel="0" collapsed="false">
      <c r="A22" s="1" t="s">
        <v>5</v>
      </c>
      <c r="B22" s="1" t="n">
        <v>3</v>
      </c>
      <c r="C22" s="1" t="n">
        <v>216</v>
      </c>
      <c r="D22" s="1" t="n">
        <v>0.524271844660194</v>
      </c>
    </row>
    <row r="23" customFormat="false" ht="15" hidden="false" customHeight="false" outlineLevel="0" collapsed="false">
      <c r="A23" s="1" t="s">
        <v>5</v>
      </c>
      <c r="B23" s="1" t="n">
        <v>4</v>
      </c>
      <c r="C23" s="1" t="n">
        <v>2570</v>
      </c>
      <c r="D23" s="1" t="n">
        <v>0.660668380462725</v>
      </c>
    </row>
    <row r="24" customFormat="false" ht="15" hidden="false" customHeight="false" outlineLevel="0" collapsed="false">
      <c r="A24" s="1" t="s">
        <v>5</v>
      </c>
      <c r="B24" s="1" t="n">
        <v>4</v>
      </c>
      <c r="C24" s="1" t="n">
        <v>3890</v>
      </c>
      <c r="D24" s="1" t="n">
        <v>1</v>
      </c>
    </row>
    <row r="25" customFormat="false" ht="15" hidden="false" customHeight="false" outlineLevel="0" collapsed="false">
      <c r="A25" s="1" t="s">
        <v>5</v>
      </c>
      <c r="B25" s="1" t="n">
        <v>4</v>
      </c>
      <c r="C25" s="1" t="n">
        <v>2130</v>
      </c>
      <c r="D25" s="1" t="n">
        <v>0.547557840616967</v>
      </c>
    </row>
    <row r="26" customFormat="false" ht="15" hidden="false" customHeight="false" outlineLevel="0" collapsed="false">
      <c r="A26" s="1" t="s">
        <v>6</v>
      </c>
      <c r="B26" s="1" t="n">
        <v>1</v>
      </c>
      <c r="C26" s="1" t="n">
        <v>312</v>
      </c>
      <c r="D26" s="1" t="n">
        <v>0.795918367346939</v>
      </c>
    </row>
    <row r="27" customFormat="false" ht="15" hidden="false" customHeight="false" outlineLevel="0" collapsed="false">
      <c r="A27" s="1" t="s">
        <v>6</v>
      </c>
      <c r="B27" s="1" t="n">
        <v>1</v>
      </c>
      <c r="C27" s="1" t="n">
        <v>392</v>
      </c>
      <c r="D27" s="1" t="n">
        <v>1</v>
      </c>
    </row>
    <row r="28" customFormat="false" ht="15" hidden="false" customHeight="false" outlineLevel="0" collapsed="false">
      <c r="A28" s="1" t="s">
        <v>6</v>
      </c>
      <c r="B28" s="1" t="n">
        <v>1</v>
      </c>
      <c r="C28" s="1" t="n">
        <v>276</v>
      </c>
      <c r="D28" s="1" t="n">
        <v>0.704081632653061</v>
      </c>
    </row>
    <row r="29" customFormat="false" ht="15" hidden="false" customHeight="false" outlineLevel="0" collapsed="false">
      <c r="A29" s="1" t="s">
        <v>6</v>
      </c>
      <c r="B29" s="1" t="n">
        <v>2</v>
      </c>
      <c r="C29" s="1" t="n">
        <v>174</v>
      </c>
      <c r="D29" s="1" t="n">
        <v>0.185303514376997</v>
      </c>
    </row>
    <row r="30" customFormat="false" ht="15" hidden="false" customHeight="false" outlineLevel="0" collapsed="false">
      <c r="A30" s="1" t="s">
        <v>6</v>
      </c>
      <c r="B30" s="1" t="n">
        <v>2</v>
      </c>
      <c r="C30" s="1" t="n">
        <v>507</v>
      </c>
      <c r="D30" s="1" t="n">
        <v>0.539936102236422</v>
      </c>
    </row>
    <row r="31" customFormat="false" ht="15" hidden="false" customHeight="false" outlineLevel="0" collapsed="false">
      <c r="A31" s="1" t="s">
        <v>6</v>
      </c>
      <c r="B31" s="1" t="n">
        <v>2</v>
      </c>
      <c r="C31" s="1" t="n">
        <v>651</v>
      </c>
      <c r="D31" s="1" t="n">
        <v>0.693290734824281</v>
      </c>
    </row>
    <row r="32" customFormat="false" ht="15" hidden="false" customHeight="false" outlineLevel="0" collapsed="false">
      <c r="A32" s="1" t="s">
        <v>6</v>
      </c>
      <c r="B32" s="1" t="n">
        <v>3</v>
      </c>
      <c r="C32" s="1" t="n">
        <v>216</v>
      </c>
      <c r="D32" s="1" t="n">
        <v>0.524271844660194</v>
      </c>
    </row>
    <row r="33" customFormat="false" ht="15" hidden="false" customHeight="false" outlineLevel="0" collapsed="false">
      <c r="A33" s="1" t="s">
        <v>6</v>
      </c>
      <c r="B33" s="1" t="n">
        <v>3</v>
      </c>
      <c r="C33" s="1" t="n">
        <v>267</v>
      </c>
      <c r="D33" s="1" t="n">
        <v>0.648058252427184</v>
      </c>
    </row>
    <row r="34" customFormat="false" ht="15" hidden="false" customHeight="false" outlineLevel="0" collapsed="false">
      <c r="A34" s="1" t="s">
        <v>6</v>
      </c>
      <c r="B34" s="1" t="n">
        <v>3</v>
      </c>
      <c r="C34" s="1" t="n">
        <v>156</v>
      </c>
      <c r="D34" s="1" t="n">
        <v>0.378640776699029</v>
      </c>
    </row>
    <row r="35" customFormat="false" ht="15" hidden="false" customHeight="false" outlineLevel="0" collapsed="false">
      <c r="A35" s="1" t="s">
        <v>6</v>
      </c>
      <c r="B35" s="1" t="n">
        <v>4</v>
      </c>
      <c r="C35" s="1" t="n">
        <v>1930</v>
      </c>
      <c r="D35" s="1" t="n">
        <v>0.496143958868895</v>
      </c>
    </row>
    <row r="36" customFormat="false" ht="15" hidden="false" customHeight="false" outlineLevel="0" collapsed="false">
      <c r="A36" s="1" t="s">
        <v>6</v>
      </c>
      <c r="B36" s="1" t="n">
        <v>4</v>
      </c>
      <c r="C36" s="1" t="n">
        <v>1140</v>
      </c>
      <c r="D36" s="1" t="n">
        <v>0.29305912596401</v>
      </c>
    </row>
    <row r="37" customFormat="false" ht="15" hidden="false" customHeight="false" outlineLevel="0" collapsed="false">
      <c r="A37" s="1" t="s">
        <v>6</v>
      </c>
      <c r="B37" s="1" t="n">
        <v>4</v>
      </c>
      <c r="C37" s="1" t="n">
        <v>2790</v>
      </c>
      <c r="D37" s="1" t="n">
        <v>0.717223650385604</v>
      </c>
    </row>
    <row r="38" customFormat="false" ht="15" hidden="false" customHeight="false" outlineLevel="0" collapsed="false">
      <c r="A38" s="1" t="s">
        <v>7</v>
      </c>
      <c r="B38" s="1" t="n">
        <v>1</v>
      </c>
      <c r="C38" s="1" t="n">
        <v>244</v>
      </c>
      <c r="D38" s="1" t="n">
        <v>0.622448979591837</v>
      </c>
    </row>
    <row r="39" customFormat="false" ht="15" hidden="false" customHeight="false" outlineLevel="0" collapsed="false">
      <c r="A39" s="1" t="s">
        <v>7</v>
      </c>
      <c r="B39" s="1" t="n">
        <v>1</v>
      </c>
      <c r="C39" s="1" t="n">
        <v>328</v>
      </c>
      <c r="D39" s="1" t="n">
        <v>0.836734693877551</v>
      </c>
    </row>
    <row r="40" customFormat="false" ht="15" hidden="false" customHeight="false" outlineLevel="0" collapsed="false">
      <c r="A40" s="1" t="s">
        <v>7</v>
      </c>
      <c r="B40" s="1" t="n">
        <v>1</v>
      </c>
      <c r="C40" s="1" t="n">
        <v>67</v>
      </c>
      <c r="D40" s="1" t="n">
        <v>0.170918367346939</v>
      </c>
    </row>
    <row r="41" customFormat="false" ht="15" hidden="false" customHeight="false" outlineLevel="0" collapsed="false">
      <c r="A41" s="1" t="s">
        <v>7</v>
      </c>
      <c r="B41" s="1" t="n">
        <v>2</v>
      </c>
      <c r="C41" s="1" t="n">
        <v>939</v>
      </c>
      <c r="D41" s="1" t="n">
        <v>1</v>
      </c>
    </row>
    <row r="42" customFormat="false" ht="15" hidden="false" customHeight="false" outlineLevel="0" collapsed="false">
      <c r="A42" s="1" t="s">
        <v>7</v>
      </c>
      <c r="B42" s="1" t="n">
        <v>2</v>
      </c>
      <c r="C42" s="1" t="n">
        <v>888</v>
      </c>
      <c r="D42" s="1" t="n">
        <v>0.945686900958466</v>
      </c>
    </row>
    <row r="43" customFormat="false" ht="15" hidden="false" customHeight="false" outlineLevel="0" collapsed="false">
      <c r="A43" s="1" t="s">
        <v>7</v>
      </c>
      <c r="B43" s="1" t="n">
        <v>2</v>
      </c>
      <c r="C43" s="1" t="n">
        <v>171</v>
      </c>
      <c r="D43" s="1" t="n">
        <v>0.182108626198083</v>
      </c>
    </row>
    <row r="44" customFormat="false" ht="15" hidden="false" customHeight="false" outlineLevel="0" collapsed="false">
      <c r="A44" s="1" t="s">
        <v>7</v>
      </c>
      <c r="B44" s="1" t="n">
        <v>3</v>
      </c>
      <c r="C44" s="1" t="n">
        <v>176</v>
      </c>
      <c r="D44" s="1" t="n">
        <v>0.427184466019417</v>
      </c>
    </row>
    <row r="45" customFormat="false" ht="15" hidden="false" customHeight="false" outlineLevel="0" collapsed="false">
      <c r="A45" s="1" t="s">
        <v>7</v>
      </c>
      <c r="B45" s="1" t="n">
        <v>3</v>
      </c>
      <c r="C45" s="1" t="n">
        <v>412</v>
      </c>
      <c r="D45" s="1" t="n">
        <v>1</v>
      </c>
    </row>
    <row r="46" customFormat="false" ht="15" hidden="false" customHeight="false" outlineLevel="0" collapsed="false">
      <c r="A46" s="1" t="s">
        <v>7</v>
      </c>
      <c r="B46" s="1" t="n">
        <v>3</v>
      </c>
      <c r="C46" s="1" t="n">
        <v>252</v>
      </c>
      <c r="D46" s="1" t="n">
        <v>0.611650485436893</v>
      </c>
    </row>
    <row r="47" customFormat="false" ht="15" hidden="false" customHeight="false" outlineLevel="0" collapsed="false">
      <c r="A47" s="1" t="s">
        <v>7</v>
      </c>
      <c r="B47" s="1" t="n">
        <v>4</v>
      </c>
      <c r="C47" s="1" t="n">
        <v>1335</v>
      </c>
      <c r="D47" s="1" t="n">
        <v>0.34318766066838</v>
      </c>
    </row>
    <row r="48" customFormat="false" ht="15" hidden="false" customHeight="false" outlineLevel="0" collapsed="false">
      <c r="A48" s="1" t="s">
        <v>7</v>
      </c>
      <c r="B48" s="1" t="n">
        <v>4</v>
      </c>
      <c r="C48" s="1" t="n">
        <v>1020</v>
      </c>
      <c r="D48" s="1" t="n">
        <v>0.262210796915167</v>
      </c>
    </row>
    <row r="49" customFormat="false" ht="15" hidden="false" customHeight="false" outlineLevel="0" collapsed="false">
      <c r="A49" s="1" t="s">
        <v>7</v>
      </c>
      <c r="B49" s="1" t="n">
        <v>4</v>
      </c>
      <c r="C49" s="1" t="n">
        <v>955</v>
      </c>
      <c r="D49" s="1" t="n">
        <v>0.245501285347044</v>
      </c>
    </row>
    <row r="50" customFormat="false" ht="15" hidden="false" customHeight="false" outlineLevel="0" collapsed="false">
      <c r="A50" s="1" t="s">
        <v>8</v>
      </c>
      <c r="B50" s="1" t="n">
        <v>1</v>
      </c>
      <c r="C50" s="1" t="n">
        <v>13</v>
      </c>
      <c r="D50" s="1" t="n">
        <v>0.0331632653061224</v>
      </c>
    </row>
    <row r="51" customFormat="false" ht="15" hidden="false" customHeight="false" outlineLevel="0" collapsed="false">
      <c r="A51" s="1" t="s">
        <v>8</v>
      </c>
      <c r="B51" s="1" t="n">
        <v>1</v>
      </c>
      <c r="C51" s="1" t="n">
        <v>71</v>
      </c>
      <c r="D51" s="1" t="n">
        <v>0.181122448979592</v>
      </c>
    </row>
    <row r="52" customFormat="false" ht="15" hidden="false" customHeight="false" outlineLevel="0" collapsed="false">
      <c r="A52" s="1" t="s">
        <v>8</v>
      </c>
      <c r="B52" s="1" t="n">
        <v>1</v>
      </c>
      <c r="C52" s="1" t="n">
        <v>5</v>
      </c>
      <c r="D52" s="1" t="n">
        <v>0.0127551020408163</v>
      </c>
    </row>
    <row r="53" customFormat="false" ht="15" hidden="false" customHeight="false" outlineLevel="0" collapsed="false">
      <c r="A53" s="1" t="s">
        <v>8</v>
      </c>
      <c r="B53" s="1" t="n">
        <v>2</v>
      </c>
      <c r="C53" s="1" t="n">
        <v>2</v>
      </c>
      <c r="D53" s="1" t="n">
        <v>0.00212992545260916</v>
      </c>
    </row>
    <row r="54" customFormat="false" ht="15" hidden="false" customHeight="false" outlineLevel="0" collapsed="false">
      <c r="A54" s="1" t="s">
        <v>8</v>
      </c>
      <c r="B54" s="1" t="n">
        <v>2</v>
      </c>
      <c r="C54" s="1" t="n">
        <v>24</v>
      </c>
      <c r="D54" s="1" t="n">
        <v>0.0255591054313099</v>
      </c>
    </row>
    <row r="55" customFormat="false" ht="15" hidden="false" customHeight="false" outlineLevel="0" collapsed="false">
      <c r="A55" s="1" t="s">
        <v>8</v>
      </c>
      <c r="B55" s="1" t="n">
        <v>2</v>
      </c>
      <c r="C55" s="1" t="n">
        <v>8</v>
      </c>
      <c r="D55" s="1" t="n">
        <v>0.00851970181043663</v>
      </c>
    </row>
    <row r="56" customFormat="false" ht="15" hidden="false" customHeight="false" outlineLevel="0" collapsed="false">
      <c r="A56" s="1" t="s">
        <v>8</v>
      </c>
      <c r="B56" s="1" t="n">
        <v>3</v>
      </c>
      <c r="C56" s="1" t="n">
        <v>1</v>
      </c>
      <c r="D56" s="1" t="n">
        <v>0.00242718446601942</v>
      </c>
    </row>
    <row r="57" customFormat="false" ht="15" hidden="false" customHeight="false" outlineLevel="0" collapsed="false">
      <c r="A57" s="1" t="s">
        <v>8</v>
      </c>
      <c r="B57" s="1" t="n">
        <v>3</v>
      </c>
      <c r="C57" s="1" t="n">
        <v>0</v>
      </c>
      <c r="D57" s="1" t="n">
        <v>0</v>
      </c>
    </row>
    <row r="58" customFormat="false" ht="15" hidden="false" customHeight="false" outlineLevel="0" collapsed="false">
      <c r="A58" s="1" t="s">
        <v>8</v>
      </c>
      <c r="B58" s="1" t="n">
        <v>3</v>
      </c>
      <c r="C58" s="1" t="n">
        <v>0</v>
      </c>
      <c r="D58" s="1" t="n">
        <v>0</v>
      </c>
    </row>
    <row r="59" customFormat="false" ht="15" hidden="false" customHeight="false" outlineLevel="0" collapsed="false">
      <c r="A59" s="1" t="s">
        <v>8</v>
      </c>
      <c r="B59" s="1" t="n">
        <v>4</v>
      </c>
      <c r="C59" s="1" t="n">
        <v>0</v>
      </c>
      <c r="D59" s="1" t="n">
        <v>0</v>
      </c>
    </row>
    <row r="60" customFormat="false" ht="15" hidden="false" customHeight="false" outlineLevel="0" collapsed="false">
      <c r="A60" s="1" t="s">
        <v>8</v>
      </c>
      <c r="B60" s="1" t="n">
        <v>4</v>
      </c>
      <c r="C60" s="1" t="n">
        <v>0</v>
      </c>
      <c r="D60" s="1" t="n">
        <v>0</v>
      </c>
    </row>
    <row r="61" customFormat="false" ht="15" hidden="false" customHeight="false" outlineLevel="0" collapsed="false">
      <c r="A61" s="1" t="s">
        <v>8</v>
      </c>
      <c r="B61" s="1" t="n">
        <v>4</v>
      </c>
      <c r="C61" s="1" t="n">
        <v>0</v>
      </c>
      <c r="D61" s="1" t="n">
        <v>0</v>
      </c>
    </row>
    <row r="62" customFormat="false" ht="15" hidden="false" customHeight="false" outlineLevel="0" collapsed="false">
      <c r="A62" s="1" t="s">
        <v>9</v>
      </c>
      <c r="B62" s="1" t="n">
        <v>1</v>
      </c>
      <c r="C62" s="1" t="n">
        <v>2</v>
      </c>
      <c r="D62" s="1" t="n">
        <v>0.00510204081632653</v>
      </c>
    </row>
    <row r="63" customFormat="false" ht="15" hidden="false" customHeight="false" outlineLevel="0" collapsed="false">
      <c r="A63" s="1" t="s">
        <v>9</v>
      </c>
      <c r="B63" s="1" t="n">
        <v>1</v>
      </c>
      <c r="C63" s="1" t="n">
        <v>1</v>
      </c>
      <c r="D63" s="1" t="n">
        <v>0.00255102040816327</v>
      </c>
    </row>
    <row r="64" customFormat="false" ht="15" hidden="false" customHeight="false" outlineLevel="0" collapsed="false">
      <c r="A64" s="1" t="s">
        <v>9</v>
      </c>
      <c r="B64" s="1" t="n">
        <v>1</v>
      </c>
      <c r="C64" s="1" t="n">
        <v>112</v>
      </c>
      <c r="D64" s="1" t="n">
        <v>0.285714285714286</v>
      </c>
    </row>
    <row r="65" customFormat="false" ht="15" hidden="false" customHeight="false" outlineLevel="0" collapsed="false">
      <c r="A65" s="1" t="s">
        <v>9</v>
      </c>
      <c r="B65" s="1" t="n">
        <v>2</v>
      </c>
      <c r="C65" s="1" t="n">
        <v>0</v>
      </c>
      <c r="D65" s="1" t="n">
        <v>0</v>
      </c>
    </row>
    <row r="66" customFormat="false" ht="15" hidden="false" customHeight="false" outlineLevel="0" collapsed="false">
      <c r="A66" s="1" t="s">
        <v>9</v>
      </c>
      <c r="B66" s="1" t="n">
        <v>2</v>
      </c>
      <c r="C66" s="1" t="n">
        <v>0</v>
      </c>
      <c r="D66" s="1" t="n">
        <v>0</v>
      </c>
    </row>
    <row r="67" customFormat="false" ht="15" hidden="false" customHeight="false" outlineLevel="0" collapsed="false">
      <c r="A67" s="1" t="s">
        <v>9</v>
      </c>
      <c r="B67" s="1" t="n">
        <v>2</v>
      </c>
      <c r="C67" s="1" t="n">
        <v>16</v>
      </c>
      <c r="D67" s="1" t="n">
        <v>0.0170394036208733</v>
      </c>
    </row>
    <row r="68" customFormat="false" ht="15" hidden="false" customHeight="false" outlineLevel="0" collapsed="false">
      <c r="A68" s="1" t="s">
        <v>9</v>
      </c>
      <c r="B68" s="1" t="n">
        <v>3</v>
      </c>
      <c r="C68" s="1" t="n">
        <v>0</v>
      </c>
      <c r="D68" s="1" t="n">
        <v>0</v>
      </c>
    </row>
    <row r="69" customFormat="false" ht="15" hidden="false" customHeight="false" outlineLevel="0" collapsed="false">
      <c r="A69" s="1" t="s">
        <v>9</v>
      </c>
      <c r="B69" s="1" t="n">
        <v>3</v>
      </c>
      <c r="C69" s="1" t="n">
        <v>0</v>
      </c>
      <c r="D69" s="1" t="n">
        <v>0</v>
      </c>
    </row>
    <row r="70" customFormat="false" ht="15" hidden="false" customHeight="false" outlineLevel="0" collapsed="false">
      <c r="A70" s="1" t="s">
        <v>9</v>
      </c>
      <c r="B70" s="1" t="n">
        <v>3</v>
      </c>
      <c r="C70" s="1" t="n">
        <v>0</v>
      </c>
      <c r="D70" s="1" t="n">
        <v>0</v>
      </c>
    </row>
    <row r="71" customFormat="false" ht="15" hidden="false" customHeight="false" outlineLevel="0" collapsed="false">
      <c r="A71" s="1" t="s">
        <v>9</v>
      </c>
      <c r="B71" s="1" t="n">
        <v>4</v>
      </c>
      <c r="C71" s="1" t="n">
        <v>2</v>
      </c>
      <c r="D71" s="1" t="n">
        <v>0.00051413881748072</v>
      </c>
    </row>
    <row r="72" customFormat="false" ht="15" hidden="false" customHeight="false" outlineLevel="0" collapsed="false">
      <c r="A72" s="1" t="s">
        <v>9</v>
      </c>
      <c r="B72" s="1" t="n">
        <v>4</v>
      </c>
      <c r="C72" s="1" t="n">
        <v>0</v>
      </c>
      <c r="D72" s="1" t="n">
        <v>0</v>
      </c>
    </row>
    <row r="73" customFormat="false" ht="15" hidden="false" customHeight="false" outlineLevel="0" collapsed="false">
      <c r="A73" s="1" t="s">
        <v>9</v>
      </c>
      <c r="B73" s="1" t="n">
        <v>4</v>
      </c>
      <c r="C73" s="1" t="n">
        <v>0</v>
      </c>
      <c r="D73" s="1" t="n">
        <v>0</v>
      </c>
    </row>
    <row r="74" customFormat="false" ht="15" hidden="false" customHeight="false" outlineLevel="0" collapsed="false">
      <c r="A74" s="1" t="s">
        <v>10</v>
      </c>
      <c r="B74" s="1" t="n">
        <v>1</v>
      </c>
      <c r="C74" s="1" t="n">
        <v>8</v>
      </c>
      <c r="D74" s="1" t="n">
        <v>0.0204081632653061</v>
      </c>
    </row>
    <row r="75" customFormat="false" ht="15" hidden="false" customHeight="false" outlineLevel="0" collapsed="false">
      <c r="A75" s="1" t="s">
        <v>10</v>
      </c>
      <c r="B75" s="1" t="n">
        <v>1</v>
      </c>
      <c r="C75" s="1" t="n">
        <v>0</v>
      </c>
      <c r="D75" s="1" t="n">
        <v>0</v>
      </c>
    </row>
    <row r="76" customFormat="false" ht="15" hidden="false" customHeight="false" outlineLevel="0" collapsed="false">
      <c r="A76" s="1" t="s">
        <v>10</v>
      </c>
      <c r="B76" s="1" t="n">
        <v>1</v>
      </c>
      <c r="C76" s="1" t="n">
        <v>0</v>
      </c>
      <c r="D76" s="1" t="n">
        <v>0</v>
      </c>
    </row>
    <row r="77" customFormat="false" ht="15" hidden="false" customHeight="false" outlineLevel="0" collapsed="false">
      <c r="A77" s="1" t="s">
        <v>10</v>
      </c>
      <c r="B77" s="1" t="n">
        <v>2</v>
      </c>
      <c r="C77" s="1" t="n">
        <v>16</v>
      </c>
      <c r="D77" s="1" t="n">
        <v>0.0170394036208733</v>
      </c>
    </row>
    <row r="78" customFormat="false" ht="15" hidden="false" customHeight="false" outlineLevel="0" collapsed="false">
      <c r="A78" s="1" t="s">
        <v>10</v>
      </c>
      <c r="B78" s="1" t="n">
        <v>2</v>
      </c>
      <c r="C78" s="1" t="n">
        <v>0</v>
      </c>
      <c r="D78" s="1" t="n">
        <v>0</v>
      </c>
    </row>
    <row r="79" customFormat="false" ht="15" hidden="false" customHeight="false" outlineLevel="0" collapsed="false">
      <c r="A79" s="1" t="s">
        <v>10</v>
      </c>
      <c r="B79" s="1" t="n">
        <v>2</v>
      </c>
      <c r="C79" s="1" t="n">
        <v>508</v>
      </c>
      <c r="D79" s="1" t="n">
        <v>0.541001064962726</v>
      </c>
    </row>
    <row r="80" customFormat="false" ht="15" hidden="false" customHeight="false" outlineLevel="0" collapsed="false">
      <c r="A80" s="1" t="s">
        <v>10</v>
      </c>
      <c r="B80" s="1" t="n">
        <v>3</v>
      </c>
      <c r="C80" s="1" t="n">
        <v>0</v>
      </c>
      <c r="D80" s="1" t="n">
        <v>0</v>
      </c>
    </row>
    <row r="81" customFormat="false" ht="15" hidden="false" customHeight="false" outlineLevel="0" collapsed="false">
      <c r="A81" s="1" t="s">
        <v>10</v>
      </c>
      <c r="B81" s="1" t="n">
        <v>3</v>
      </c>
      <c r="C81" s="1" t="n">
        <v>0</v>
      </c>
      <c r="D81" s="1" t="n">
        <v>0</v>
      </c>
    </row>
    <row r="82" customFormat="false" ht="15" hidden="false" customHeight="false" outlineLevel="0" collapsed="false">
      <c r="A82" s="1" t="s">
        <v>10</v>
      </c>
      <c r="B82" s="1" t="n">
        <v>3</v>
      </c>
      <c r="C82" s="1" t="n">
        <v>0</v>
      </c>
      <c r="D82" s="1" t="n">
        <v>0</v>
      </c>
    </row>
    <row r="83" customFormat="false" ht="15" hidden="false" customHeight="false" outlineLevel="0" collapsed="false">
      <c r="A83" s="1" t="s">
        <v>10</v>
      </c>
      <c r="B83" s="1" t="n">
        <v>4</v>
      </c>
      <c r="C83" s="1" t="n">
        <v>0</v>
      </c>
      <c r="D83" s="1" t="n">
        <v>0</v>
      </c>
    </row>
    <row r="84" customFormat="false" ht="15" hidden="false" customHeight="false" outlineLevel="0" collapsed="false">
      <c r="A84" s="1" t="s">
        <v>10</v>
      </c>
      <c r="B84" s="1" t="n">
        <v>4</v>
      </c>
      <c r="C84" s="1" t="n">
        <v>2</v>
      </c>
      <c r="D84" s="1" t="n">
        <v>0.00051413881748072</v>
      </c>
    </row>
    <row r="85" customFormat="false" ht="15" hidden="false" customHeight="false" outlineLevel="0" collapsed="false">
      <c r="A85" s="1" t="s">
        <v>10</v>
      </c>
      <c r="B85" s="1" t="n">
        <v>4</v>
      </c>
      <c r="C85" s="1" t="n">
        <v>1</v>
      </c>
      <c r="D85" s="1" t="n">
        <v>0.00025706940874036</v>
      </c>
    </row>
    <row r="86" customFormat="false" ht="15" hidden="false" customHeight="false" outlineLevel="0" collapsed="false">
      <c r="A86" s="1" t="s">
        <v>11</v>
      </c>
      <c r="B86" s="1" t="n">
        <v>1</v>
      </c>
      <c r="C86" s="1" t="n">
        <v>0</v>
      </c>
      <c r="D86" s="1" t="n">
        <v>0</v>
      </c>
    </row>
    <row r="87" customFormat="false" ht="15" hidden="false" customHeight="false" outlineLevel="0" collapsed="false">
      <c r="A87" s="1" t="s">
        <v>11</v>
      </c>
      <c r="B87" s="1" t="n">
        <v>1</v>
      </c>
      <c r="C87" s="1" t="n">
        <v>0</v>
      </c>
      <c r="D87" s="1" t="n">
        <v>0</v>
      </c>
    </row>
    <row r="88" customFormat="false" ht="15" hidden="false" customHeight="false" outlineLevel="0" collapsed="false">
      <c r="A88" s="1" t="s">
        <v>11</v>
      </c>
      <c r="B88" s="1" t="n">
        <v>1</v>
      </c>
      <c r="C88" s="1" t="n">
        <v>0</v>
      </c>
      <c r="D88" s="1" t="n">
        <v>0</v>
      </c>
    </row>
    <row r="89" customFormat="false" ht="15" hidden="false" customHeight="false" outlineLevel="0" collapsed="false">
      <c r="A89" s="1" t="s">
        <v>11</v>
      </c>
      <c r="B89" s="1" t="n">
        <v>2</v>
      </c>
      <c r="C89" s="1" t="n">
        <v>4</v>
      </c>
      <c r="D89" s="1" t="n">
        <v>0.00425985090521832</v>
      </c>
    </row>
    <row r="90" customFormat="false" ht="15" hidden="false" customHeight="false" outlineLevel="0" collapsed="false">
      <c r="A90" s="1" t="s">
        <v>11</v>
      </c>
      <c r="B90" s="1" t="n">
        <v>2</v>
      </c>
      <c r="C90" s="1" t="n">
        <v>0</v>
      </c>
      <c r="D90" s="1" t="n">
        <v>0</v>
      </c>
    </row>
    <row r="91" customFormat="false" ht="15" hidden="false" customHeight="false" outlineLevel="0" collapsed="false">
      <c r="A91" s="1" t="s">
        <v>11</v>
      </c>
      <c r="B91" s="1" t="n">
        <v>2</v>
      </c>
      <c r="C91" s="1" t="n">
        <v>0</v>
      </c>
      <c r="D91" s="1" t="n">
        <v>0</v>
      </c>
    </row>
    <row r="92" customFormat="false" ht="15" hidden="false" customHeight="false" outlineLevel="0" collapsed="false">
      <c r="A92" s="1" t="s">
        <v>11</v>
      </c>
      <c r="B92" s="1" t="n">
        <v>3</v>
      </c>
      <c r="C92" s="1" t="n">
        <v>1</v>
      </c>
      <c r="D92" s="1" t="n">
        <v>0.00242718446601942</v>
      </c>
    </row>
    <row r="93" customFormat="false" ht="15" hidden="false" customHeight="false" outlineLevel="0" collapsed="false">
      <c r="A93" s="1" t="s">
        <v>11</v>
      </c>
      <c r="B93" s="1" t="n">
        <v>3</v>
      </c>
      <c r="C93" s="1" t="n">
        <v>1</v>
      </c>
      <c r="D93" s="1" t="n">
        <v>0.00242718446601942</v>
      </c>
    </row>
    <row r="94" customFormat="false" ht="15" hidden="false" customHeight="false" outlineLevel="0" collapsed="false">
      <c r="A94" s="1" t="s">
        <v>11</v>
      </c>
      <c r="B94" s="1" t="n">
        <v>3</v>
      </c>
      <c r="C94" s="1" t="n">
        <v>0</v>
      </c>
      <c r="D94" s="1" t="n">
        <v>0</v>
      </c>
    </row>
    <row r="95" customFormat="false" ht="15" hidden="false" customHeight="false" outlineLevel="0" collapsed="false">
      <c r="A95" s="1" t="s">
        <v>11</v>
      </c>
      <c r="B95" s="1" t="n">
        <v>4</v>
      </c>
      <c r="C95" s="1" t="n">
        <v>37</v>
      </c>
      <c r="D95" s="1" t="n">
        <v>0.00951156812339332</v>
      </c>
    </row>
    <row r="96" customFormat="false" ht="15" hidden="false" customHeight="false" outlineLevel="0" collapsed="false">
      <c r="A96" s="1" t="s">
        <v>11</v>
      </c>
      <c r="B96" s="1" t="n">
        <v>4</v>
      </c>
      <c r="C96" s="1" t="n">
        <v>0</v>
      </c>
      <c r="D96" s="1" t="n">
        <v>0</v>
      </c>
    </row>
    <row r="97" customFormat="false" ht="15" hidden="false" customHeight="false" outlineLevel="0" collapsed="false">
      <c r="A97" s="1" t="s">
        <v>11</v>
      </c>
      <c r="B97" s="1" t="n">
        <v>4</v>
      </c>
      <c r="C97" s="1" t="n">
        <v>1</v>
      </c>
      <c r="D97" s="1" t="n">
        <v>0.00025706940874036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9" defaultRowHeight="15" zeroHeight="false" outlineLevelRow="0" outlineLevelCol="0"/>
  <cols>
    <col collapsed="false" customWidth="false" hidden="false" outlineLevel="0" max="1024" min="1" style="2" width="9"/>
  </cols>
  <sheetData>
    <row r="1" customFormat="false" ht="15" hidden="false" customHeight="false" outlineLevel="0" collapsed="false"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customFormat="false" ht="15" hidden="false" customHeight="false" outlineLevel="0" collapsed="false">
      <c r="A2" s="2" t="s">
        <v>17</v>
      </c>
      <c r="B2" s="2" t="n">
        <v>7</v>
      </c>
      <c r="C2" s="2" t="n">
        <v>2.09336409401327</v>
      </c>
      <c r="D2" s="2" t="n">
        <v>0.299052013430468</v>
      </c>
      <c r="E2" s="2" t="n">
        <v>20.1946221972793</v>
      </c>
      <c r="F2" s="2" t="n">
        <v>1.28281562237672E-008</v>
      </c>
    </row>
    <row r="3" customFormat="false" ht="15" hidden="false" customHeight="false" outlineLevel="0" collapsed="false">
      <c r="A3" s="2" t="s">
        <v>18</v>
      </c>
      <c r="B3" s="2" t="n">
        <v>24</v>
      </c>
      <c r="C3" s="2" t="n">
        <v>0.355403941317513</v>
      </c>
      <c r="D3" s="2" t="n">
        <v>0.0148084975548964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M7" activeCellId="0" sqref="M7"/>
    </sheetView>
  </sheetViews>
  <sheetFormatPr defaultColWidth="9" defaultRowHeight="15" zeroHeight="false" outlineLevelRow="0" outlineLevelCol="0"/>
  <cols>
    <col collapsed="false" customWidth="true" hidden="false" outlineLevel="0" max="1" min="1" style="2" width="27.29"/>
    <col collapsed="false" customWidth="false" hidden="false" outlineLevel="0" max="5" min="2" style="2" width="9"/>
    <col collapsed="false" customWidth="true" hidden="false" outlineLevel="0" max="6" min="6" style="3" width="11.14"/>
    <col collapsed="false" customWidth="false" hidden="false" outlineLevel="0" max="1024" min="7" style="2" width="9"/>
  </cols>
  <sheetData>
    <row r="1" customFormat="false" ht="15" hidden="false" customHeight="false" outlineLevel="0" collapsed="false">
      <c r="B1" s="2" t="s">
        <v>19</v>
      </c>
      <c r="C1" s="2" t="s">
        <v>20</v>
      </c>
      <c r="D1" s="2" t="s">
        <v>21</v>
      </c>
      <c r="E1" s="2" t="s">
        <v>22</v>
      </c>
      <c r="F1" s="4" t="s">
        <v>23</v>
      </c>
    </row>
    <row r="2" customFormat="false" ht="15" hidden="false" customHeight="false" outlineLevel="0" collapsed="false">
      <c r="A2" s="2" t="s">
        <v>24</v>
      </c>
      <c r="B2" s="2" t="n">
        <v>0.24130860116156</v>
      </c>
      <c r="C2" s="2" t="n">
        <v>-0.0436746889642113</v>
      </c>
      <c r="D2" s="2" t="n">
        <v>0.526291891287332</v>
      </c>
      <c r="E2" s="2" t="n">
        <v>0.140551280296158</v>
      </c>
      <c r="F2" s="3" t="str">
        <f aca="false" t="array" ref="F2:F2">_xlfn.IFS(E2&lt;=$H$5,$I$5,E2&lt;=$H$4,$I$4,E2&lt;=$H$3,$I$3,E2&gt;$H$2,$I$2)</f>
        <v>ns</v>
      </c>
      <c r="G2" s="1" t="s">
        <v>25</v>
      </c>
      <c r="H2" s="3" t="n">
        <v>0.05</v>
      </c>
      <c r="I2" s="3" t="s">
        <v>26</v>
      </c>
    </row>
    <row r="3" customFormat="false" ht="15" hidden="false" customHeight="false" outlineLevel="0" collapsed="false">
      <c r="A3" s="2" t="s">
        <v>27</v>
      </c>
      <c r="B3" s="2" t="n">
        <v>0.244057266332802</v>
      </c>
      <c r="C3" s="2" t="n">
        <v>-0.0409260237929698</v>
      </c>
      <c r="D3" s="2" t="n">
        <v>0.529040556458573</v>
      </c>
      <c r="E3" s="2" t="n">
        <v>0.132250185772935</v>
      </c>
      <c r="F3" s="3" t="str">
        <f aca="false" t="array" ref="F3:F3">_xlfn.IFS(E3&lt;=$H$5,$I$5,E3&lt;=$H$4,$I$4,E3&lt;=$H$3,$I$3,E3&gt;$H$2,$I$2)</f>
        <v>ns</v>
      </c>
      <c r="G3" s="1" t="s">
        <v>28</v>
      </c>
      <c r="H3" s="3" t="n">
        <v>0.05</v>
      </c>
      <c r="I3" s="3" t="s">
        <v>29</v>
      </c>
    </row>
    <row r="4" customFormat="false" ht="15" hidden="false" customHeight="false" outlineLevel="0" collapsed="false">
      <c r="A4" s="2" t="s">
        <v>30</v>
      </c>
      <c r="B4" s="2" t="n">
        <v>0.213950626321323</v>
      </c>
      <c r="C4" s="2" t="n">
        <v>-0.0710326638044486</v>
      </c>
      <c r="D4" s="2" t="n">
        <v>0.498933916447095</v>
      </c>
      <c r="E4" s="2" t="n">
        <v>0.248006632987976</v>
      </c>
      <c r="F4" s="3" t="str">
        <f aca="false" t="array" ref="F4:F4">_xlfn.IFS(E4&lt;=$H$5,$I$5,E4&lt;=$H$4,$I$4,E4&lt;=$H$3,$I$3,E4&gt;$H$2,$I$2)</f>
        <v>ns</v>
      </c>
      <c r="G4" s="1" t="s">
        <v>28</v>
      </c>
      <c r="H4" s="3" t="n">
        <v>0.01</v>
      </c>
      <c r="I4" s="3" t="s">
        <v>31</v>
      </c>
    </row>
    <row r="5" customFormat="false" ht="15" hidden="false" customHeight="false" outlineLevel="0" collapsed="false">
      <c r="A5" s="2" t="s">
        <v>32</v>
      </c>
      <c r="B5" s="2" t="n">
        <v>-0.314108654760564</v>
      </c>
      <c r="C5" s="2" t="n">
        <v>-0.599091944886335</v>
      </c>
      <c r="D5" s="2" t="n">
        <v>-0.0291253646347923</v>
      </c>
      <c r="E5" s="2" t="n">
        <v>0.0235864276558848</v>
      </c>
      <c r="F5" s="3" t="str">
        <f aca="false" t="array" ref="F5:F5">_xlfn.IFS(E5&lt;=$H$5,$I$5,E5&lt;=$H$4,$I$4,E5&lt;=$H$3,$I$3,E5&gt;$H$2,$I$2)</f>
        <v>*</v>
      </c>
      <c r="G5" s="1" t="s">
        <v>28</v>
      </c>
      <c r="H5" s="3" t="n">
        <v>0.001</v>
      </c>
      <c r="I5" s="3" t="s">
        <v>33</v>
      </c>
    </row>
    <row r="6" customFormat="false" ht="15" hidden="false" customHeight="false" outlineLevel="0" collapsed="false">
      <c r="A6" s="2" t="s">
        <v>34</v>
      </c>
      <c r="B6" s="2" t="n">
        <v>-0.291750408869064</v>
      </c>
      <c r="C6" s="2" t="n">
        <v>-0.576733698994836</v>
      </c>
      <c r="D6" s="2" t="n">
        <v>-0.0067671187432925</v>
      </c>
      <c r="E6" s="2" t="n">
        <v>0.0421443207950888</v>
      </c>
      <c r="F6" s="3" t="str">
        <f aca="false" t="array" ref="F6:F6">_xlfn.IFS(E6&lt;=$H$5,$I$5,E6&lt;=$H$4,$I$4,E6&lt;=$H$3,$I$3,E6&gt;$H$2,$I$2)</f>
        <v>*</v>
      </c>
    </row>
    <row r="7" customFormat="false" ht="15" hidden="false" customHeight="false" outlineLevel="0" collapsed="false">
      <c r="A7" s="2" t="s">
        <v>35</v>
      </c>
      <c r="B7" s="2" t="n">
        <v>-0.317879001084749</v>
      </c>
      <c r="C7" s="2" t="n">
        <v>-0.602862291210521</v>
      </c>
      <c r="D7" s="2" t="n">
        <v>-0.0328957109589775</v>
      </c>
      <c r="E7" s="2" t="n">
        <v>0.0213426193790517</v>
      </c>
      <c r="F7" s="3" t="str">
        <f aca="false" t="array" ref="F7:F7">_xlfn.IFS(E7&lt;=$H$5,$I$5,E7&lt;=$H$4,$I$4,E7&lt;=$H$3,$I$3,E7&gt;$H$2,$I$2)</f>
        <v>*</v>
      </c>
    </row>
    <row r="8" customFormat="false" ht="15" hidden="false" customHeight="false" outlineLevel="0" collapsed="false">
      <c r="A8" s="2" t="s">
        <v>36</v>
      </c>
      <c r="B8" s="2" t="n">
        <v>-0.338445157427875</v>
      </c>
      <c r="C8" s="2" t="n">
        <v>-0.623428447553647</v>
      </c>
      <c r="D8" s="2" t="n">
        <v>-0.0534618673021039</v>
      </c>
      <c r="E8" s="2" t="n">
        <v>0.0122646796256491</v>
      </c>
      <c r="F8" s="3" t="str">
        <f aca="false" t="array" ref="F8:F8">_xlfn.IFS(E8&lt;=$H$5,$I$5,E8&lt;=$H$4,$I$4,E8&lt;=$H$3,$I$3,E8&gt;$H$2,$I$2)</f>
        <v>*</v>
      </c>
    </row>
    <row r="9" customFormat="false" ht="15" hidden="false" customHeight="false" outlineLevel="0" collapsed="false">
      <c r="A9" s="2" t="s">
        <v>37</v>
      </c>
      <c r="B9" s="2" t="n">
        <v>0.0027486651712415</v>
      </c>
      <c r="C9" s="2" t="n">
        <v>-0.28223462495453</v>
      </c>
      <c r="D9" s="2" t="n">
        <v>0.287731955297013</v>
      </c>
      <c r="E9" s="2" t="n">
        <v>0.999999999997623</v>
      </c>
      <c r="F9" s="3" t="str">
        <f aca="false" t="array" ref="F9:F9">_xlfn.IFS(E9&lt;=$H$5,$I$5,E9&lt;=$H$4,$I$4,E9&lt;=$H$3,$I$3,E9&gt;$H$2,$I$2)</f>
        <v>ns</v>
      </c>
    </row>
    <row r="10" customFormat="false" ht="15" hidden="false" customHeight="false" outlineLevel="0" collapsed="false">
      <c r="A10" s="2" t="s">
        <v>38</v>
      </c>
      <c r="B10" s="2" t="n">
        <v>-0.0273579748402373</v>
      </c>
      <c r="C10" s="2" t="n">
        <v>-0.312341264966009</v>
      </c>
      <c r="D10" s="2" t="n">
        <v>0.257625315285534</v>
      </c>
      <c r="E10" s="2" t="n">
        <v>0.999978450569394</v>
      </c>
      <c r="F10" s="3" t="str">
        <f aca="false" t="array" ref="F10:F10">_xlfn.IFS(E10&lt;=$H$5,$I$5,E10&lt;=$H$4,$I$4,E10&lt;=$H$3,$I$3,E10&gt;$H$2,$I$2)</f>
        <v>ns</v>
      </c>
    </row>
    <row r="11" customFormat="false" ht="15" hidden="false" customHeight="false" outlineLevel="0" collapsed="false">
      <c r="A11" s="2" t="s">
        <v>39</v>
      </c>
      <c r="B11" s="2" t="n">
        <v>-0.555417255922124</v>
      </c>
      <c r="C11" s="2" t="n">
        <v>-0.840400546047896</v>
      </c>
      <c r="D11" s="2" t="n">
        <v>-0.270433965796353</v>
      </c>
      <c r="E11" s="2" t="n">
        <v>2.73923439346735E-005</v>
      </c>
      <c r="F11" s="3" t="str">
        <f aca="false" t="array" ref="F11:F11">_xlfn.IFS(E11&lt;=$H$5,$I$5,E11&lt;=$H$4,$I$4,E11&lt;=$H$3,$I$3,E11&gt;$H$2,$I$2)</f>
        <v>***</v>
      </c>
    </row>
    <row r="12" customFormat="false" ht="15" hidden="false" customHeight="false" outlineLevel="0" collapsed="false">
      <c r="A12" s="2" t="s">
        <v>40</v>
      </c>
      <c r="B12" s="2" t="n">
        <v>-0.533059010030625</v>
      </c>
      <c r="C12" s="2" t="n">
        <v>-0.818042300156396</v>
      </c>
      <c r="D12" s="2" t="n">
        <v>-0.248075719904853</v>
      </c>
      <c r="E12" s="2" t="n">
        <v>5.09172192200147E-005</v>
      </c>
      <c r="F12" s="3" t="str">
        <f aca="false" t="array" ref="F12:F12">_xlfn.IFS(E12&lt;=$H$5,$I$5,E12&lt;=$H$4,$I$4,E12&lt;=$H$3,$I$3,E12&gt;$H$2,$I$2)</f>
        <v>***</v>
      </c>
    </row>
    <row r="13" customFormat="false" ht="15" hidden="false" customHeight="false" outlineLevel="0" collapsed="false">
      <c r="A13" s="2" t="s">
        <v>41</v>
      </c>
      <c r="B13" s="2" t="n">
        <v>-0.559187602246309</v>
      </c>
      <c r="C13" s="2" t="n">
        <v>-0.844170892372081</v>
      </c>
      <c r="D13" s="2" t="n">
        <v>-0.274204312120538</v>
      </c>
      <c r="E13" s="2" t="n">
        <v>2.46886709793781E-005</v>
      </c>
      <c r="F13" s="3" t="str">
        <f aca="false" t="array" ref="F13:F13">_xlfn.IFS(E13&lt;=$H$5,$I$5,E13&lt;=$H$4,$I$4,E13&lt;=$H$3,$I$3,E13&gt;$H$2,$I$2)</f>
        <v>***</v>
      </c>
    </row>
    <row r="14" customFormat="false" ht="15" hidden="false" customHeight="false" outlineLevel="0" collapsed="false">
      <c r="A14" s="2" t="s">
        <v>42</v>
      </c>
      <c r="B14" s="2" t="n">
        <v>-0.579753758589436</v>
      </c>
      <c r="C14" s="2" t="n">
        <v>-0.864737048715207</v>
      </c>
      <c r="D14" s="2" t="n">
        <v>-0.294770468463664</v>
      </c>
      <c r="E14" s="2" t="n">
        <v>1.40538198880602E-005</v>
      </c>
      <c r="F14" s="3" t="str">
        <f aca="false" t="array" ref="F14:F14">_xlfn.IFS(E14&lt;=$H$5,$I$5,E14&lt;=$H$4,$I$4,E14&lt;=$H$3,$I$3,E14&gt;$H$2,$I$2)</f>
        <v>***</v>
      </c>
    </row>
    <row r="15" customFormat="false" ht="15" hidden="false" customHeight="false" outlineLevel="0" collapsed="false">
      <c r="A15" s="2" t="s">
        <v>43</v>
      </c>
      <c r="B15" s="2" t="n">
        <v>-0.0301066400114788</v>
      </c>
      <c r="C15" s="2" t="n">
        <v>-0.31508993013725</v>
      </c>
      <c r="D15" s="2" t="n">
        <v>0.254876650114293</v>
      </c>
      <c r="E15" s="2" t="n">
        <v>0.999958704407696</v>
      </c>
      <c r="F15" s="3" t="str">
        <f aca="false" t="array" ref="F15:F15">_xlfn.IFS(E15&lt;=$H$5,$I$5,E15&lt;=$H$4,$I$4,E15&lt;=$H$3,$I$3,E15&gt;$H$2,$I$2)</f>
        <v>ns</v>
      </c>
    </row>
    <row r="16" customFormat="false" ht="15" hidden="false" customHeight="false" outlineLevel="0" collapsed="false">
      <c r="A16" s="2" t="s">
        <v>44</v>
      </c>
      <c r="B16" s="2" t="n">
        <v>-0.558165921093366</v>
      </c>
      <c r="C16" s="2" t="n">
        <v>-0.843149211219137</v>
      </c>
      <c r="D16" s="2" t="n">
        <v>-0.273182630967594</v>
      </c>
      <c r="E16" s="2" t="n">
        <v>2.53933101936887E-005</v>
      </c>
      <c r="F16" s="3" t="str">
        <f aca="false" t="array" ref="F16:F16">_xlfn.IFS(E16&lt;=$H$5,$I$5,E16&lt;=$H$4,$I$4,E16&lt;=$H$3,$I$3,E16&gt;$H$2,$I$2)</f>
        <v>***</v>
      </c>
    </row>
    <row r="17" customFormat="false" ht="15" hidden="false" customHeight="false" outlineLevel="0" collapsed="false">
      <c r="A17" s="2" t="s">
        <v>45</v>
      </c>
      <c r="B17" s="2" t="n">
        <v>-0.535807675201866</v>
      </c>
      <c r="C17" s="2" t="n">
        <v>-0.820790965327637</v>
      </c>
      <c r="D17" s="2" t="n">
        <v>-0.250824385076094</v>
      </c>
      <c r="E17" s="2" t="n">
        <v>4.71654097871088E-005</v>
      </c>
      <c r="F17" s="3" t="str">
        <f aca="false" t="array" ref="F17:F17">_xlfn.IFS(E17&lt;=$H$5,$I$5,E17&lt;=$H$4,$I$4,E17&lt;=$H$3,$I$3,E17&gt;$H$2,$I$2)</f>
        <v>***</v>
      </c>
    </row>
    <row r="18" customFormat="false" ht="15" hidden="false" customHeight="false" outlineLevel="0" collapsed="false">
      <c r="A18" s="2" t="s">
        <v>46</v>
      </c>
      <c r="B18" s="2" t="n">
        <v>-0.561936267417551</v>
      </c>
      <c r="C18" s="2" t="n">
        <v>-0.846919557543323</v>
      </c>
      <c r="D18" s="2" t="n">
        <v>-0.276952977291779</v>
      </c>
      <c r="E18" s="2" t="n">
        <v>2.28900864727155E-005</v>
      </c>
      <c r="F18" s="3" t="str">
        <f aca="false" t="array" ref="F18:F18">_xlfn.IFS(E18&lt;=$H$5,$I$5,E18&lt;=$H$4,$I$4,E18&lt;=$H$3,$I$3,E18&gt;$H$2,$I$2)</f>
        <v>***</v>
      </c>
    </row>
    <row r="19" customFormat="false" ht="15" hidden="false" customHeight="false" outlineLevel="0" collapsed="false">
      <c r="A19" s="2" t="s">
        <v>47</v>
      </c>
      <c r="B19" s="2" t="n">
        <v>-0.582502423760677</v>
      </c>
      <c r="C19" s="2" t="n">
        <v>-0.867485713886449</v>
      </c>
      <c r="D19" s="2" t="n">
        <v>-0.297519133634906</v>
      </c>
      <c r="E19" s="2" t="n">
        <v>1.30402330187351E-005</v>
      </c>
      <c r="F19" s="3" t="str">
        <f aca="false" t="array" ref="F19:F19">_xlfn.IFS(E19&lt;=$H$5,$I$5,E19&lt;=$H$4,$I$4,E19&lt;=$H$3,$I$3,E19&gt;$H$2,$I$2)</f>
        <v>***</v>
      </c>
    </row>
    <row r="20" customFormat="false" ht="15" hidden="false" customHeight="false" outlineLevel="0" collapsed="false">
      <c r="A20" s="2" t="s">
        <v>48</v>
      </c>
      <c r="B20" s="2" t="n">
        <v>-0.528059281081887</v>
      </c>
      <c r="C20" s="2" t="n">
        <v>-0.813042571207659</v>
      </c>
      <c r="D20" s="2" t="n">
        <v>-0.243075990956115</v>
      </c>
      <c r="E20" s="2" t="n">
        <v>5.8536333366499E-005</v>
      </c>
      <c r="F20" s="3" t="str">
        <f aca="false" t="array" ref="F20:F20">_xlfn.IFS(E20&lt;=$H$5,$I$5,E20&lt;=$H$4,$I$4,E20&lt;=$H$3,$I$3,E20&gt;$H$2,$I$2)</f>
        <v>***</v>
      </c>
    </row>
    <row r="21" customFormat="false" ht="15" hidden="false" customHeight="false" outlineLevel="0" collapsed="false">
      <c r="A21" s="2" t="s">
        <v>49</v>
      </c>
      <c r="B21" s="2" t="n">
        <v>-0.505701035190387</v>
      </c>
      <c r="C21" s="2" t="n">
        <v>-0.790684325316159</v>
      </c>
      <c r="D21" s="2" t="n">
        <v>-0.220717745064616</v>
      </c>
      <c r="E21" s="2" t="n">
        <v>0.000109562229364979</v>
      </c>
      <c r="F21" s="3" t="str">
        <f aca="false" t="array" ref="F21:F21">_xlfn.IFS(E21&lt;=$H$5,$I$5,E21&lt;=$H$4,$I$4,E21&lt;=$H$3,$I$3,E21&gt;$H$2,$I$2)</f>
        <v>***</v>
      </c>
    </row>
    <row r="22" customFormat="false" ht="15" hidden="false" customHeight="false" outlineLevel="0" collapsed="false">
      <c r="A22" s="2" t="s">
        <v>50</v>
      </c>
      <c r="B22" s="2" t="n">
        <v>-0.531829627406072</v>
      </c>
      <c r="C22" s="2" t="n">
        <v>-0.816812917531844</v>
      </c>
      <c r="D22" s="2" t="n">
        <v>-0.246846337280301</v>
      </c>
      <c r="E22" s="2" t="n">
        <v>5.26919818250038E-005</v>
      </c>
      <c r="F22" s="3" t="str">
        <f aca="false" t="array" ref="F22:F22">_xlfn.IFS(E22&lt;=$H$5,$I$5,E22&lt;=$H$4,$I$4,E22&lt;=$H$3,$I$3,E22&gt;$H$2,$I$2)</f>
        <v>***</v>
      </c>
    </row>
    <row r="23" customFormat="false" ht="15" hidden="false" customHeight="false" outlineLevel="0" collapsed="false">
      <c r="A23" s="2" t="s">
        <v>51</v>
      </c>
      <c r="B23" s="2" t="n">
        <v>-0.552395783749199</v>
      </c>
      <c r="C23" s="2" t="n">
        <v>-0.83737907387497</v>
      </c>
      <c r="D23" s="2" t="n">
        <v>-0.267412493623427</v>
      </c>
      <c r="E23" s="2" t="n">
        <v>2.97752063623813E-005</v>
      </c>
      <c r="F23" s="3" t="str">
        <f aca="false" t="array" ref="F23:F23">_xlfn.IFS(E23&lt;=$H$5,$I$5,E23&lt;=$H$4,$I$4,E23&lt;=$H$3,$I$3,E23&gt;$H$2,$I$2)</f>
        <v>***</v>
      </c>
    </row>
    <row r="24" customFormat="false" ht="15" hidden="false" customHeight="false" outlineLevel="0" collapsed="false">
      <c r="A24" s="2" t="s">
        <v>52</v>
      </c>
      <c r="B24" s="2" t="n">
        <v>0.0223582458914998</v>
      </c>
      <c r="C24" s="2" t="n">
        <v>-0.262625044234272</v>
      </c>
      <c r="D24" s="2" t="n">
        <v>0.307341536017271</v>
      </c>
      <c r="E24" s="2" t="n">
        <v>0.99999458658971</v>
      </c>
      <c r="F24" s="3" t="str">
        <f aca="false" t="array" ref="F24:F24">_xlfn.IFS(E24&lt;=$H$5,$I$5,E24&lt;=$H$4,$I$4,E24&lt;=$H$3,$I$3,E24&gt;$H$2,$I$2)</f>
        <v>ns</v>
      </c>
    </row>
    <row r="25" customFormat="false" ht="15" hidden="false" customHeight="false" outlineLevel="0" collapsed="false">
      <c r="A25" s="2" t="s">
        <v>53</v>
      </c>
      <c r="B25" s="2" t="n">
        <v>-0.00377034632418527</v>
      </c>
      <c r="C25" s="2" t="n">
        <v>-0.288753636449957</v>
      </c>
      <c r="D25" s="2" t="n">
        <v>0.281212943801586</v>
      </c>
      <c r="E25" s="2" t="n">
        <v>0.999999999977717</v>
      </c>
      <c r="F25" s="3" t="str">
        <f aca="false" t="array" ref="F25:F25">_xlfn.IFS(E25&lt;=$H$5,$I$5,E25&lt;=$H$4,$I$4,E25&lt;=$H$3,$I$3,E25&gt;$H$2,$I$2)</f>
        <v>ns</v>
      </c>
    </row>
    <row r="26" customFormat="false" ht="15" hidden="false" customHeight="false" outlineLevel="0" collapsed="false">
      <c r="A26" s="2" t="s">
        <v>54</v>
      </c>
      <c r="B26" s="2" t="n">
        <v>-0.0243365026673116</v>
      </c>
      <c r="C26" s="2" t="n">
        <v>-0.309319792793083</v>
      </c>
      <c r="D26" s="2" t="n">
        <v>0.26064678745846</v>
      </c>
      <c r="E26" s="2" t="n">
        <v>0.999990313490586</v>
      </c>
      <c r="F26" s="3" t="str">
        <f aca="false" t="array" ref="F26:F26">_xlfn.IFS(E26&lt;=$H$5,$I$5,E26&lt;=$H$4,$I$4,E26&lt;=$H$3,$I$3,E26&gt;$H$2,$I$2)</f>
        <v>ns</v>
      </c>
    </row>
    <row r="27" customFormat="false" ht="15" hidden="false" customHeight="false" outlineLevel="0" collapsed="false">
      <c r="A27" s="2" t="s">
        <v>55</v>
      </c>
      <c r="B27" s="2" t="n">
        <v>-0.026128592215685</v>
      </c>
      <c r="C27" s="2" t="n">
        <v>-0.311111882341457</v>
      </c>
      <c r="D27" s="2" t="n">
        <v>0.258854697910087</v>
      </c>
      <c r="E27" s="2" t="n">
        <v>0.999984251455968</v>
      </c>
      <c r="F27" s="3" t="str">
        <f aca="false" t="array" ref="F27:F27">_xlfn.IFS(E27&lt;=$H$5,$I$5,E27&lt;=$H$4,$I$4,E27&lt;=$H$3,$I$3,E27&gt;$H$2,$I$2)</f>
        <v>ns</v>
      </c>
    </row>
    <row r="28" customFormat="false" ht="15" hidden="false" customHeight="false" outlineLevel="0" collapsed="false">
      <c r="A28" s="2" t="s">
        <v>56</v>
      </c>
      <c r="B28" s="2" t="n">
        <v>-0.0466947485588114</v>
      </c>
      <c r="C28" s="2" t="n">
        <v>-0.331678038684583</v>
      </c>
      <c r="D28" s="2" t="n">
        <v>0.23828854156696</v>
      </c>
      <c r="E28" s="2" t="n">
        <v>0.999238065152797</v>
      </c>
      <c r="F28" s="3" t="str">
        <f aca="false" t="array" ref="F28:F28">_xlfn.IFS(E28&lt;=$H$5,$I$5,E28&lt;=$H$4,$I$4,E28&lt;=$H$3,$I$3,E28&gt;$H$2,$I$2)</f>
        <v>ns</v>
      </c>
    </row>
    <row r="29" customFormat="false" ht="15" hidden="false" customHeight="false" outlineLevel="0" collapsed="false">
      <c r="A29" s="2" t="s">
        <v>57</v>
      </c>
      <c r="B29" s="2" t="n">
        <v>-0.0205661563431264</v>
      </c>
      <c r="C29" s="2" t="n">
        <v>-0.305549446468898</v>
      </c>
      <c r="D29" s="2" t="n">
        <v>0.264417133782645</v>
      </c>
      <c r="E29" s="2" t="n">
        <v>0.999996954289462</v>
      </c>
      <c r="F29" s="3" t="str">
        <f aca="false" t="array" ref="F29:F29">_xlfn.IFS(E29&lt;=$H$5,$I$5,E29&lt;=$H$4,$I$4,E29&lt;=$H$3,$I$3,E29&gt;$H$2,$I$2)</f>
        <v>ns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2023-04-28T12:57:24Z</dcterms:created>
  <dc:creator>Apache POI</dc:creator>
  <dc:description/>
  <dc:language>en-US</dc:language>
  <cp:lastModifiedBy>Sebastian Pflanze</cp:lastModifiedBy>
  <dcterms:modified xsi:type="dcterms:W3CDTF">2023-06-26T15:01:15Z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