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__Workspace\Hardware\Chimera_5_Gen.3\"/>
    </mc:Choice>
  </mc:AlternateContent>
  <xr:revisionPtr revIDLastSave="0" documentId="13_ncr:1_{BD246F3C-21BB-497C-9FF7-9E8B8213D79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81029"/>
</workbook>
</file>

<file path=xl/calcChain.xml><?xml version="1.0" encoding="utf-8"?>
<calcChain xmlns="http://schemas.openxmlformats.org/spreadsheetml/2006/main">
  <c r="G72" i="1" l="1"/>
  <c r="G105" i="1"/>
  <c r="G104" i="1"/>
  <c r="G111" i="1"/>
  <c r="G110" i="1"/>
  <c r="G109" i="1"/>
  <c r="G74" i="1"/>
  <c r="G100" i="1"/>
  <c r="G96" i="1"/>
  <c r="G90" i="1"/>
  <c r="G73" i="1"/>
  <c r="G52" i="1"/>
  <c r="G51" i="1"/>
  <c r="G53" i="1"/>
  <c r="G54" i="1"/>
  <c r="G55" i="1"/>
  <c r="G83" i="1"/>
  <c r="G84" i="1"/>
  <c r="G75" i="1"/>
  <c r="G76" i="1"/>
  <c r="G77" i="1"/>
  <c r="G78" i="1"/>
  <c r="G108" i="1"/>
  <c r="G107" i="1"/>
  <c r="G106" i="1"/>
  <c r="G102" i="1"/>
  <c r="G101" i="1"/>
  <c r="G98" i="1"/>
  <c r="G93" i="1"/>
  <c r="G91" i="1"/>
  <c r="G89" i="1"/>
  <c r="G87" i="1"/>
  <c r="G86" i="1"/>
  <c r="G85" i="1"/>
  <c r="G82" i="1"/>
  <c r="G80" i="1"/>
  <c r="G79" i="1"/>
  <c r="G113" i="1" l="1"/>
  <c r="G112" i="1"/>
</calcChain>
</file>

<file path=xl/sharedStrings.xml><?xml version="1.0" encoding="utf-8"?>
<sst xmlns="http://schemas.openxmlformats.org/spreadsheetml/2006/main" count="284" uniqueCount="246">
  <si>
    <t>序号</t>
  </si>
  <si>
    <t>名称</t>
  </si>
  <si>
    <t>型号</t>
  </si>
  <si>
    <t>数量</t>
  </si>
  <si>
    <t>单位</t>
  </si>
  <si>
    <t>单价</t>
  </si>
  <si>
    <t>总价</t>
  </si>
  <si>
    <t>备注</t>
  </si>
  <si>
    <t>链接</t>
  </si>
  <si>
    <t>机架-碳纤维板</t>
  </si>
  <si>
    <t>铝柱</t>
  </si>
  <si>
    <t>M3六角形铝柱联接柱双内牙大头中间缩杆六角柱双头内牙长螺母顶柱-淘宝网 (taobao.com)</t>
  </si>
  <si>
    <t>网纹铝柱间隔柱长螺母联接柱模型飞机身铝棒 M3双内牙菠萝纹彩色-淘宝网 (taobao.com)</t>
  </si>
  <si>
    <t>螺丝</t>
  </si>
  <si>
    <t>防松螺母</t>
  </si>
  <si>
    <t>减震球</t>
  </si>
  <si>
    <t>个</t>
  </si>
  <si>
    <t>动力系统</t>
  </si>
  <si>
    <t>电机</t>
  </si>
  <si>
    <t>桨叶</t>
  </si>
  <si>
    <t>电子调速器</t>
  </si>
  <si>
    <t>四合一</t>
  </si>
  <si>
    <t>TMOTOR 5寸 花飞竞速FPV 四合一电调 乘风 V45A V50A V2版 3~6S-淘宝网 (taobao.com)</t>
  </si>
  <si>
    <t>XT60-E插头</t>
  </si>
  <si>
    <t>Amass 艾迈斯 XT60航模动力电池插头XT60E-M 可固定带螺母 XT60E-淘宝网 (taobao.com)</t>
  </si>
  <si>
    <t>XT60插头</t>
  </si>
  <si>
    <t>公头-母头一对</t>
  </si>
  <si>
    <t>电调板-机架XT60插头，买个蓝色的吧</t>
  </si>
  <si>
    <t>正品艾迈斯XT60航模动力电池插头XT60黄、黑、蓝普通版公头母插头-淘宝网 (taobao.com)</t>
  </si>
  <si>
    <t>母头</t>
  </si>
  <si>
    <t>XT30插头</t>
  </si>
  <si>
    <t>Amass艾迈斯XT30公母系列迷你航模动力电池插头XT30UPB焊接电路板-淘宝网 (taobao.com)</t>
  </si>
  <si>
    <t>公头</t>
  </si>
  <si>
    <t>硅胶线</t>
  </si>
  <si>
    <t>20AWG 1米 红色</t>
  </si>
  <si>
    <t>红黑各2米</t>
  </si>
  <si>
    <t>高品质 硅胶线 12 14 16 18 22AWG 超软 多股耐高温 航模DIY-淘宝网 (taobao.com)</t>
  </si>
  <si>
    <t>20AWG 1米 黑色</t>
  </si>
  <si>
    <t>无人机内环控制模块</t>
  </si>
  <si>
    <t>飞控</t>
  </si>
  <si>
    <t>套</t>
  </si>
  <si>
    <t>遥控器</t>
  </si>
  <si>
    <t>遥控器接收机</t>
  </si>
  <si>
    <t>RF201S</t>
  </si>
  <si>
    <t>天地飞遥控器RD201W 4/6/7/9通接收机WFR04S 07S 09S ET07 RF207S-淘宝网 (taobao.com)</t>
  </si>
  <si>
    <t>电池</t>
  </si>
  <si>
    <t>格氏电池 格式航模3S锂电池 12V固定翼2200mAh航模电池2s4s6sACE-淘宝网 (taobao.com)</t>
  </si>
  <si>
    <t>图像和数传</t>
  </si>
  <si>
    <t>对</t>
  </si>
  <si>
    <t>机载计算模块</t>
  </si>
  <si>
    <t>充电器</t>
  </si>
  <si>
    <t>天空创新skyrc锂电池充电器B6 nano平衡充320W 15A 6s手机APP操作-淘宝网 (taobao.com)</t>
  </si>
  <si>
    <t>其他材料和工具</t>
  </si>
  <si>
    <t>尼龙扎带</t>
  </si>
  <si>
    <r>
      <rPr>
        <sz val="11"/>
        <color theme="1"/>
        <rFont val="微软雅黑"/>
        <charset val="134"/>
      </rPr>
      <t>3*100</t>
    </r>
    <r>
      <rPr>
        <sz val="11"/>
        <color rgb="FF333333"/>
        <rFont val="微软雅黑"/>
        <charset val="134"/>
      </rPr>
      <t>宽1.9黑1公斤</t>
    </r>
  </si>
  <si>
    <t>尼龙扎带塑料扎带按公斤批发白色绑扎带多种规格大号卡扣厂家直销-tmall.com天猫</t>
  </si>
  <si>
    <t>减震泡沫</t>
  </si>
  <si>
    <t>【8毫米厚】3.5厘米宽*2米长度</t>
  </si>
  <si>
    <t>3M双面胶强力黑色EVA泡沫海绵胶带防滑加厚电子马达减震缓冲胶带-tmall.com天猫</t>
  </si>
  <si>
    <t>泡沫胶</t>
  </si>
  <si>
    <t>15MM宽*1MM厚*5米</t>
  </si>
  <si>
    <t>3M双面胶EVA强力高粘黑色泡沫胶车用加厚防撞减震泡棉胶带1-3mm厚-tmall.com天猫</t>
  </si>
  <si>
    <t>锉刀</t>
  </si>
  <si>
    <t>6寸5件套</t>
  </si>
  <si>
    <t>钳工锉扁平钢锉刀圆形三角型半圆打磨工具整形锉木工矬子6 8 10寸-tmall.com天猫</t>
  </si>
  <si>
    <t>砂纸</t>
  </si>
  <si>
    <t>220目 20张</t>
  </si>
  <si>
    <t>砂纸打磨抛光水磨水砂纸粗磨细磨精磨沙纸文玩木工干磨汽车沙皮纸-tmall.com天猫</t>
  </si>
  <si>
    <t>500目 20张</t>
  </si>
  <si>
    <t>总计（不包括器材）</t>
  </si>
  <si>
    <t>总计</t>
  </si>
  <si>
    <t>主结构-1</t>
    <phoneticPr fontId="5" type="noConversion"/>
  </si>
  <si>
    <t>主结构-2</t>
    <phoneticPr fontId="5" type="noConversion"/>
  </si>
  <si>
    <t>鲁班猫壳-上盖</t>
    <phoneticPr fontId="5" type="noConversion"/>
  </si>
  <si>
    <t>鲁班猫壳-底板</t>
    <phoneticPr fontId="5" type="noConversion"/>
  </si>
  <si>
    <t>机臂-2</t>
    <phoneticPr fontId="5" type="noConversion"/>
  </si>
  <si>
    <t>机臂-3</t>
    <phoneticPr fontId="5" type="noConversion"/>
  </si>
  <si>
    <t>防撞圈固定板</t>
    <phoneticPr fontId="5" type="noConversion"/>
  </si>
  <si>
    <t>防撞圈</t>
    <phoneticPr fontId="5" type="noConversion"/>
  </si>
  <si>
    <t>电池板</t>
    <phoneticPr fontId="5" type="noConversion"/>
  </si>
  <si>
    <t>底板</t>
    <phoneticPr fontId="5" type="noConversion"/>
  </si>
  <si>
    <t>云台板-Gport</t>
    <phoneticPr fontId="5" type="noConversion"/>
  </si>
  <si>
    <t>综合天线接口</t>
    <phoneticPr fontId="5" type="noConversion"/>
  </si>
  <si>
    <t>飞塔保护壳</t>
    <phoneticPr fontId="5" type="noConversion"/>
  </si>
  <si>
    <t>飞控转接板</t>
    <phoneticPr fontId="5" type="noConversion"/>
  </si>
  <si>
    <t>防撞圈安装件-左前右后</t>
    <phoneticPr fontId="5" type="noConversion"/>
  </si>
  <si>
    <t>防撞圈安装件-右前左后</t>
    <phoneticPr fontId="5" type="noConversion"/>
  </si>
  <si>
    <t>分电PCB</t>
    <phoneticPr fontId="5" type="noConversion"/>
  </si>
  <si>
    <t>PCB-FR4-1.6mm</t>
    <phoneticPr fontId="5" type="noConversion"/>
  </si>
  <si>
    <t>2mm</t>
    <phoneticPr fontId="5" type="noConversion"/>
  </si>
  <si>
    <t>2.5mm</t>
    <phoneticPr fontId="5" type="noConversion"/>
  </si>
  <si>
    <r>
      <t>4</t>
    </r>
    <r>
      <rPr>
        <sz val="11"/>
        <color theme="1"/>
        <rFont val="微软雅黑"/>
        <family val="2"/>
        <charset val="134"/>
      </rPr>
      <t>.5mm</t>
    </r>
    <phoneticPr fontId="5" type="noConversion"/>
  </si>
  <si>
    <r>
      <t>2</t>
    </r>
    <r>
      <rPr>
        <sz val="11"/>
        <color theme="1"/>
        <rFont val="微软雅黑"/>
        <family val="2"/>
        <charset val="134"/>
      </rPr>
      <t>.5mm</t>
    </r>
    <phoneticPr fontId="5" type="noConversion"/>
  </si>
  <si>
    <t>GEMFAN 乾丰5152 三叶高速桨 FPV穿越机四轴竞速机 5寸 5.1寸-淘宝网 (taobao.com)</t>
  </si>
  <si>
    <t>AV球 减震球 避震球 避振球 承重 黑100g 红300g 黄200g 蓝150g-淘宝网 (taobao.com)</t>
  </si>
  <si>
    <t>小号9×13</t>
    <phoneticPr fontId="5" type="noConversion"/>
  </si>
  <si>
    <t>M2M3航模硅胶减震球F4 F7飞控飞塔fpv穿越机橡胶减震避震球弹性柱-淘宝网 (taobao.com)</t>
  </si>
  <si>
    <t>M3</t>
    <phoneticPr fontId="5" type="noConversion"/>
  </si>
  <si>
    <t>NxtPX4v2 开源PX4飞控 H7飞控双BMI088小体积高性能 20*20mm孔距-淘宝网 (taobao.com)</t>
  </si>
  <si>
    <t>单飞控</t>
    <phoneticPr fontId="5" type="noConversion"/>
  </si>
  <si>
    <t>光流测距一体模组MTF-01无人机定位模块8米激光测距PMW3901传感器-淘宝网 (taobao.com)</t>
  </si>
  <si>
    <t>微空M9 三频四模亚米级GNSS模组MG902 GPS模块罗盘5883无人机M9N-淘宝网 (taobao.com)</t>
  </si>
  <si>
    <t>GPS</t>
    <phoneticPr fontId="5" type="noConversion"/>
  </si>
  <si>
    <t>光流</t>
    <phoneticPr fontId="5" type="noConversion"/>
  </si>
  <si>
    <t>块</t>
    <phoneticPr fontId="5" type="noConversion"/>
  </si>
  <si>
    <t>MTF01P Px4</t>
    <phoneticPr fontId="5" type="noConversion"/>
  </si>
  <si>
    <t>稳压模块</t>
    <phoneticPr fontId="5" type="noConversion"/>
  </si>
  <si>
    <t>AJ39-12V</t>
    <phoneticPr fontId="5" type="noConversion"/>
  </si>
  <si>
    <t>注意电压，12V，这个会买很多，前往不能搞混</t>
    <phoneticPr fontId="5" type="noConversion"/>
  </si>
  <si>
    <t>DC-DC降压电源模块5.5V-36V输入转3.3/5/9V12V输出3A大功率降压板-淘宝网 (taobao.com)</t>
  </si>
  <si>
    <t>块</t>
    <phoneticPr fontId="5" type="noConversion"/>
  </si>
  <si>
    <t>连接端子</t>
    <phoneticPr fontId="5" type="noConversion"/>
  </si>
  <si>
    <t>个</t>
    <phoneticPr fontId="5" type="noConversion"/>
  </si>
  <si>
    <t>线定制</t>
    <phoneticPr fontId="5" type="noConversion"/>
  </si>
  <si>
    <t>根</t>
    <phoneticPr fontId="5" type="noConversion"/>
  </si>
  <si>
    <t>RJ45转SH1.0mm-4pin 7.5cm</t>
    <phoneticPr fontId="5" type="noConversion"/>
  </si>
  <si>
    <t>计算机板-分电板，问一下能不能订7.5cm的，不行就是10cm</t>
    <phoneticPr fontId="5" type="noConversion"/>
  </si>
  <si>
    <t>自组网网口-分电板，问一下能不能订5cm的，不行就是10cm</t>
    <phoneticPr fontId="5" type="noConversion"/>
  </si>
  <si>
    <t>自组网供电</t>
    <phoneticPr fontId="5" type="noConversion"/>
  </si>
  <si>
    <t>天线固定胶</t>
    <phoneticPr fontId="5" type="noConversion"/>
  </si>
  <si>
    <t>天线固定胶水适用于睿思凯FRSKY R9 mini X4RSB XM+ R-XSR接收机-淘宝网 (taobao.com)</t>
  </si>
  <si>
    <t>定制端子转水晶头8P8C网口RG45连接线1.25端子4芯2.54端子ph2.0-淘宝网 (taobao.com)</t>
  </si>
  <si>
    <t>根</t>
    <phoneticPr fontId="5" type="noConversion"/>
  </si>
  <si>
    <t>飞控-接收机，可以长一些</t>
    <phoneticPr fontId="5" type="noConversion"/>
  </si>
  <si>
    <t>SH1.0mm间距 单头/双头电子线 连接线端子线2P/3P/4P/5P/6P/-12P-tmall.com天猫</t>
  </si>
  <si>
    <t>1.0mm电子线 端子链接线 2/3/4/5/6/7/8/9/10P 10/15/20CM单/双头-淘宝网 (taobao.com)</t>
  </si>
  <si>
    <t>1.25MM间距连接线 2p/3/4/5/6/7/8/9/10P 单双头电子端子线 28AWG-淘宝网 (taobao.com)</t>
  </si>
  <si>
    <t>400万1080双目相机同帧同步三维重建深度检测VR测距USB摄像头模组-淘宝网 (taobao.com)</t>
  </si>
  <si>
    <t>双目相机</t>
    <phoneticPr fontId="5" type="noConversion"/>
  </si>
  <si>
    <t>鲁班猫4</t>
    <phoneticPr fontId="5" type="noConversion"/>
  </si>
  <si>
    <t>MX1.25mm-4pin转MX1.25mm-4pin 反相 5cm</t>
    <phoneticPr fontId="5" type="noConversion"/>
  </si>
  <si>
    <t>母头</t>
    <phoneticPr fontId="5" type="noConversion"/>
  </si>
  <si>
    <t>MX1.25mm-4Pin-立贴</t>
    <phoneticPr fontId="5" type="noConversion"/>
  </si>
  <si>
    <t>GH1.25mm-3Pin-卧贴</t>
    <phoneticPr fontId="5" type="noConversion"/>
  </si>
  <si>
    <t>GH1.25mm-4Pin-卧贴</t>
    <phoneticPr fontId="5" type="noConversion"/>
  </si>
  <si>
    <t>SH1.0mm-4Pin-卧贴</t>
    <phoneticPr fontId="5" type="noConversion"/>
  </si>
  <si>
    <r>
      <t>RJ</t>
    </r>
    <r>
      <rPr>
        <sz val="11"/>
        <color theme="1"/>
        <rFont val="微软雅黑"/>
        <family val="2"/>
        <charset val="134"/>
      </rPr>
      <t>45接头×2</t>
    </r>
    <phoneticPr fontId="5" type="noConversion"/>
  </si>
  <si>
    <t>鲁班猫扩展板-飞控接口</t>
    <phoneticPr fontId="5" type="noConversion"/>
  </si>
  <si>
    <t>鲁班猫扩展板-UWB接口</t>
    <phoneticPr fontId="5" type="noConversion"/>
  </si>
  <si>
    <t>鲁班猫扩展板-云台接口×2</t>
    <phoneticPr fontId="5" type="noConversion"/>
  </si>
  <si>
    <t>鲁班猫扩展板-GPIO接口</t>
    <phoneticPr fontId="5" type="noConversion"/>
  </si>
  <si>
    <t>MX1.25mm-4pin 单头 5cm</t>
    <phoneticPr fontId="5" type="noConversion"/>
  </si>
  <si>
    <t>飞控-计算机扩展板</t>
    <phoneticPr fontId="5" type="noConversion"/>
  </si>
  <si>
    <r>
      <t xml:space="preserve">SH1.0mm-4pin转SH1.0mm-4pin 反相 </t>
    </r>
    <r>
      <rPr>
        <sz val="11"/>
        <color theme="1"/>
        <rFont val="微软雅黑"/>
        <family val="2"/>
        <charset val="134"/>
      </rPr>
      <t>1</t>
    </r>
    <r>
      <rPr>
        <sz val="11"/>
        <color theme="1"/>
        <rFont val="微软雅黑"/>
        <charset val="134"/>
      </rPr>
      <t>5cm</t>
    </r>
    <phoneticPr fontId="5" type="noConversion"/>
  </si>
  <si>
    <r>
      <t xml:space="preserve">SH1.0mm-4pin转SH1.0mm-3pin 4pin-1号口不接 </t>
    </r>
    <r>
      <rPr>
        <sz val="11"/>
        <color theme="1"/>
        <rFont val="微软雅黑"/>
        <family val="2"/>
        <charset val="134"/>
      </rPr>
      <t>2</t>
    </r>
    <r>
      <rPr>
        <sz val="11"/>
        <color theme="1"/>
        <rFont val="微软雅黑"/>
        <charset val="134"/>
      </rPr>
      <t>0cm</t>
    </r>
    <phoneticPr fontId="5" type="noConversion"/>
  </si>
  <si>
    <t>扩展板-UWB</t>
    <phoneticPr fontId="5" type="noConversion"/>
  </si>
  <si>
    <t>GH1.25mm 3pin转GH1.25mm-3pin 反相 15cm</t>
    <phoneticPr fontId="5" type="noConversion"/>
  </si>
  <si>
    <r>
      <t>GH1.25mm 4pin转GH1.25mm-4pin 反相</t>
    </r>
    <r>
      <rPr>
        <sz val="11"/>
        <color theme="1"/>
        <rFont val="微软雅黑"/>
        <family val="2"/>
        <charset val="134"/>
      </rPr>
      <t xml:space="preserve"> 5cm</t>
    </r>
    <phoneticPr fontId="5" type="noConversion"/>
  </si>
  <si>
    <t>扩展板-云台</t>
    <phoneticPr fontId="5" type="noConversion"/>
  </si>
  <si>
    <t>GH1.25MM彩排线带锁扣端子线单头/双头同向2P3P4P5P6P7P8P9P12P-淘宝网 (taobao.com)</t>
  </si>
  <si>
    <t>SH1.0mm贴片连接器 立式贴片插座/卧式贴片插座连接器 2P/3P-12P-tmall.com天猫</t>
  </si>
  <si>
    <t>JST1.25MM接插件连接器直针立贴卧贴2P3P4P5P6P7P8P9P10P弯针座子-淘宝网 (taobao.com)</t>
  </si>
  <si>
    <t>GH1.25MM间距 立贴/卧贴贴片 带锁扣插座 接插件连接器 2P-12P-淘宝网 (taobao.com)</t>
  </si>
  <si>
    <t>MX1.25mm-5pin单头</t>
    <phoneticPr fontId="5" type="noConversion"/>
  </si>
  <si>
    <t>相机备用</t>
    <phoneticPr fontId="5" type="noConversion"/>
  </si>
  <si>
    <t>MX1.25MM单头镀锡/双头同向/反向端子线2P3P4P5P6P-12P电子连接线-淘宝网 (taobao.com)</t>
  </si>
  <si>
    <t>电阻</t>
    <phoneticPr fontId="5" type="noConversion"/>
  </si>
  <si>
    <t>1KR 0603</t>
    <phoneticPr fontId="5" type="noConversion"/>
  </si>
  <si>
    <t>10KR 0603</t>
    <phoneticPr fontId="5" type="noConversion"/>
  </si>
  <si>
    <t>三极管</t>
    <phoneticPr fontId="5" type="noConversion"/>
  </si>
  <si>
    <t>SI2310</t>
    <phoneticPr fontId="5" type="noConversion"/>
  </si>
  <si>
    <t>贴片三极管 SI2308 SI2309 SI2310 A8SHB/A9SHB 场效应MOS管SOT23-tmall.com天猫</t>
  </si>
  <si>
    <t>0603贴片电阻1%1k2k4.7k10k47k100k0.1R0欧1欧10欧100欧120欧姆1M-tmall.com天猫</t>
  </si>
  <si>
    <t>打印件-尼龙 PA-F</t>
    <phoneticPr fontId="5" type="noConversion"/>
  </si>
  <si>
    <t>G-port云台板双目接驳件</t>
    <phoneticPr fontId="5" type="noConversion"/>
  </si>
  <si>
    <t>稳压遮罩-左</t>
    <phoneticPr fontId="5" type="noConversion"/>
  </si>
  <si>
    <t>稳压遮罩-右</t>
    <phoneticPr fontId="5" type="noConversion"/>
  </si>
  <si>
    <t>台架测试接驳板</t>
    <phoneticPr fontId="5" type="noConversion"/>
  </si>
  <si>
    <t>3mm</t>
    <phoneticPr fontId="5" type="noConversion"/>
  </si>
  <si>
    <t>总的打一块就好</t>
    <phoneticPr fontId="5" type="noConversion"/>
  </si>
  <si>
    <t>易损件</t>
    <phoneticPr fontId="5" type="noConversion"/>
  </si>
  <si>
    <t>鲁班猫扩展PCB</t>
    <phoneticPr fontId="5" type="noConversion"/>
  </si>
  <si>
    <t>连接件</t>
    <phoneticPr fontId="5" type="noConversion"/>
  </si>
  <si>
    <t>M3*30*H5 缩杆减轻</t>
    <phoneticPr fontId="5" type="noConversion"/>
  </si>
  <si>
    <t>M3*35*H5 缩杆减轻</t>
    <phoneticPr fontId="5" type="noConversion"/>
  </si>
  <si>
    <t>M3*40*H5 缩杆减轻</t>
    <phoneticPr fontId="5" type="noConversion"/>
  </si>
  <si>
    <t>可以挑不同颜色的买，以标记不同飞机，两种均可</t>
    <phoneticPr fontId="5" type="noConversion"/>
  </si>
  <si>
    <t>如果使用10000mAh电池，必须使用45mm铝柱, 45mm铝柱也可以买一些</t>
    <phoneticPr fontId="5" type="noConversion"/>
  </si>
  <si>
    <t>M3×12 黑镍沉头</t>
    <phoneticPr fontId="5" type="noConversion"/>
  </si>
  <si>
    <t>M3×16 黑镍沉头</t>
    <phoneticPr fontId="5" type="noConversion"/>
  </si>
  <si>
    <t>M3×8 黑镍平头</t>
    <phoneticPr fontId="5" type="noConversion"/>
  </si>
  <si>
    <t>M3×12 黑镍平头</t>
    <phoneticPr fontId="5" type="noConversion"/>
  </si>
  <si>
    <t>M3×16 黑镍平头</t>
    <phoneticPr fontId="5" type="noConversion"/>
  </si>
  <si>
    <r>
      <t>M</t>
    </r>
    <r>
      <rPr>
        <sz val="11"/>
        <color theme="1"/>
        <rFont val="微软雅黑"/>
        <family val="2"/>
        <charset val="134"/>
      </rPr>
      <t>2.5×12黑镍平头</t>
    </r>
    <phoneticPr fontId="5" type="noConversion"/>
  </si>
  <si>
    <r>
      <t>最好不要内六角,</t>
    </r>
    <r>
      <rPr>
        <sz val="11"/>
        <color theme="1"/>
        <rFont val="微软雅黑"/>
        <family val="2"/>
        <charset val="134"/>
      </rPr>
      <t xml:space="preserve"> 太容易滑丝</t>
    </r>
    <phoneticPr fontId="5" type="noConversion"/>
  </si>
  <si>
    <r>
      <t>M</t>
    </r>
    <r>
      <rPr>
        <sz val="11"/>
        <color theme="1"/>
        <rFont val="微软雅黑"/>
        <family val="2"/>
        <charset val="134"/>
      </rPr>
      <t>2.5</t>
    </r>
    <phoneticPr fontId="5" type="noConversion"/>
  </si>
  <si>
    <r>
      <t>M</t>
    </r>
    <r>
      <rPr>
        <sz val="11"/>
        <color theme="1"/>
        <rFont val="微软雅黑"/>
        <family val="2"/>
        <charset val="134"/>
      </rPr>
      <t>3</t>
    </r>
    <phoneticPr fontId="5" type="noConversion"/>
  </si>
  <si>
    <t>尼龙螺母</t>
    <phoneticPr fontId="5" type="noConversion"/>
  </si>
  <si>
    <t>尼龙垫片</t>
    <phoneticPr fontId="5" type="noConversion"/>
  </si>
  <si>
    <t>尼龙柱</t>
    <phoneticPr fontId="5" type="noConversion"/>
  </si>
  <si>
    <t>光流延长</t>
    <phoneticPr fontId="5" type="noConversion"/>
  </si>
  <si>
    <t>M2.5*D5*1</t>
    <phoneticPr fontId="5" type="noConversion"/>
  </si>
  <si>
    <t>M3*D8*1</t>
    <phoneticPr fontId="5" type="noConversion"/>
  </si>
  <si>
    <t>尼龙柱六角隔离柱塑料绝缘支柱塑料隔离柱 塑胶支撑柱白色M2.5-M4-淘宝网 (taobao.com)</t>
    <phoneticPr fontId="5" type="noConversion"/>
  </si>
  <si>
    <t>白色尼龙垫片垫圈绝缘防滑加大圆形塑料平垫M2-3-4-5-6-8-10-12-淘宝网 (taobao.com)</t>
  </si>
  <si>
    <t>M2</t>
    <phoneticPr fontId="5" type="noConversion"/>
  </si>
  <si>
    <t>M2.5</t>
    <phoneticPr fontId="5" type="noConversion"/>
  </si>
  <si>
    <t>塑胶螺帽 塑料绝缘螺母白色黑色六角尼龙螺母M2M2.5M3M4M5M6M8M10-淘宝网 (taobao.com)</t>
  </si>
  <si>
    <t>M2.5*8+6 内外牙</t>
    <phoneticPr fontId="5" type="noConversion"/>
  </si>
  <si>
    <t>黑白均可, M2就统一用尼龙螺母代替放松螺母</t>
    <phoneticPr fontId="5" type="noConversion"/>
  </si>
  <si>
    <t>防松自锁母304不锈钢尼龙螺母锁紧国标螺丝螺帽M2m2.5m3m4m5m6m8-淘宝网 (taobao.com)</t>
  </si>
  <si>
    <t>10.9/12.9级高强度螺栓沉头内六角螺丝钉平头六角螺钉M2M3M4M5M12-tmall.com天猫</t>
    <phoneticPr fontId="5" type="noConversion"/>
  </si>
  <si>
    <t>10.9级黑镍沉头内六角螺丝高强度平杯螺栓平头螺钉M2M3M4M5M6-M10-tmall.com天猫</t>
  </si>
  <si>
    <t>10.9级镀黑镍平头内六角螺栓高强度沉头内六角螺丝钉M2.5M3M4M5M6-tmall.com天猫</t>
  </si>
  <si>
    <t>尼龙螺丝尼龙沉头螺丝塑料绝缘螺钉KM平头螺丝 M2.5M3M4M5M6-tmall.com天猫</t>
  </si>
  <si>
    <t>M2×25 沉头</t>
    <phoneticPr fontId="5" type="noConversion"/>
  </si>
  <si>
    <t>M2.5×10尼龙沉头</t>
    <phoneticPr fontId="5" type="noConversion"/>
  </si>
  <si>
    <t>M2.5×12尼龙平头</t>
    <phoneticPr fontId="5" type="noConversion"/>
  </si>
  <si>
    <t>尼龙圆头十字螺丝螺母组合套装大全绝缘塑料螺钉M2M2.5M3M4M5M6M8-tmall.com天猫</t>
  </si>
  <si>
    <t>易损件，注意打印的时候切分为前后两片</t>
    <phoneticPr fontId="5" type="noConversion"/>
  </si>
  <si>
    <t>DC-DC 3A 5A可调降压电源模块板稳压航模MP1584EN 24V-12V 9V转5V-tmall.com天猫</t>
  </si>
  <si>
    <t>5V 5A MINI560降压电源模块（7-20V转5V 5A）</t>
    <phoneticPr fontId="5" type="noConversion"/>
  </si>
  <si>
    <t>电子元器件散件-分电板和转接板</t>
    <phoneticPr fontId="5" type="noConversion"/>
  </si>
  <si>
    <t>2×20P 2.54mm排座</t>
    <phoneticPr fontId="5" type="noConversion"/>
  </si>
  <si>
    <r>
      <t>2对</t>
    </r>
    <r>
      <rPr>
        <sz val="11"/>
        <color theme="1"/>
        <rFont val="微软雅黑"/>
        <family val="2"/>
        <charset val="134"/>
      </rPr>
      <t>/包</t>
    </r>
    <phoneticPr fontId="5" type="noConversion"/>
  </si>
  <si>
    <t>T-MotorV50A</t>
    <phoneticPr fontId="5" type="noConversion"/>
  </si>
  <si>
    <t>T-Motor Pacer三代 KV2550</t>
    <phoneticPr fontId="5" type="noConversion"/>
  </si>
  <si>
    <t>启禾 G-Port云台</t>
    <phoneticPr fontId="5" type="noConversion"/>
  </si>
  <si>
    <t>蜗牛19MM版本云台（不含天空端）</t>
    <phoneticPr fontId="5" type="noConversion"/>
  </si>
  <si>
    <t>FOXEER弹弓5NANO摄像头1000tvl比例可调竞速穿越机14mm镜头1.7mm-淘宝网 (taobao.com)</t>
  </si>
  <si>
    <t>禾启三轴机械云台G-PORT支持O3蜗牛阿凡达高清图传穿越机fpv-淘宝网 (taobao.com)</t>
  </si>
  <si>
    <t>相机云台转接</t>
    <phoneticPr fontId="5" type="noConversion"/>
  </si>
  <si>
    <t>野火LubanCat鲁班猫4 卡片电脑图像处理 瑞芯微RK3588S对标树莓派-淘宝网 (taobao.com)</t>
  </si>
  <si>
    <r>
      <t>1</t>
    </r>
    <r>
      <rPr>
        <sz val="11"/>
        <color theme="1"/>
        <rFont val="微软雅黑"/>
        <family val="2"/>
        <charset val="134"/>
      </rPr>
      <t>6G +128G</t>
    </r>
    <phoneticPr fontId="5" type="noConversion"/>
  </si>
  <si>
    <r>
      <t>1</t>
    </r>
    <r>
      <rPr>
        <sz val="11"/>
        <color theme="1"/>
        <rFont val="微软雅黑"/>
        <family val="2"/>
        <charset val="134"/>
      </rPr>
      <t>4mm规格，得配转接才能上云台</t>
    </r>
    <phoneticPr fontId="5" type="noConversion"/>
  </si>
  <si>
    <t>切记买双面的</t>
    <phoneticPr fontId="5" type="noConversion"/>
  </si>
  <si>
    <t>热缩管</t>
    <phoneticPr fontId="5" type="noConversion"/>
  </si>
  <si>
    <t>醋酸布胶带</t>
    <phoneticPr fontId="5" type="noConversion"/>
  </si>
  <si>
    <t>记得配一个短的数据线</t>
    <phoneticPr fontId="5" type="noConversion"/>
  </si>
  <si>
    <r>
      <t>1</t>
    </r>
    <r>
      <rPr>
        <sz val="11"/>
        <color theme="1"/>
        <rFont val="微软雅黑"/>
        <family val="2"/>
        <charset val="134"/>
      </rPr>
      <t>.5mm</t>
    </r>
    <phoneticPr fontId="5" type="noConversion"/>
  </si>
  <si>
    <t>1mm</t>
    <phoneticPr fontId="5" type="noConversion"/>
  </si>
  <si>
    <t>8mm宽</t>
    <phoneticPr fontId="5" type="noConversion"/>
  </si>
  <si>
    <t>15mm宽</t>
    <phoneticPr fontId="5" type="noConversion"/>
  </si>
  <si>
    <t>荣晋森黑色醋酸胶带 电线数据排线固定 尼龙胶布 耐高温绝缘胶布 束线胶带30码长包邮-tmall.com天猫</t>
  </si>
  <si>
    <t>热缩管绝缘收缩套管包邮 1/2/3/4/5/6/30～200mm红绿黄蓝黑白透明-tmall.com天猫</t>
  </si>
  <si>
    <t>红色，黑色，彩色都要</t>
    <phoneticPr fontId="5" type="noConversion"/>
  </si>
  <si>
    <t>现货 WFLY天地飞ET10遥控器航模穿越机FPV固定翼车船支持黑羊ELRS-淘宝网 (taobao.com)</t>
  </si>
  <si>
    <r>
      <t>天地飞ET10</t>
    </r>
    <r>
      <rPr>
        <sz val="11"/>
        <color theme="1"/>
        <rFont val="微软雅黑"/>
        <charset val="134"/>
      </rPr>
      <t xml:space="preserve"> 单控 左手油门</t>
    </r>
    <r>
      <rPr>
        <sz val="11"/>
        <color theme="1"/>
        <rFont val="微软雅黑"/>
        <family val="2"/>
        <charset val="134"/>
      </rPr>
      <t xml:space="preserve"> 单控</t>
    </r>
    <phoneticPr fontId="5" type="noConversion"/>
  </si>
  <si>
    <t>Foxeer相机</t>
    <phoneticPr fontId="5" type="noConversion"/>
  </si>
  <si>
    <t>鲁班猫网卡</t>
    <phoneticPr fontId="5" type="noConversion"/>
  </si>
  <si>
    <t>网卡天线</t>
    <phoneticPr fontId="5" type="noConversion"/>
  </si>
  <si>
    <t>自组网模块</t>
    <phoneticPr fontId="5" type="noConversion"/>
  </si>
  <si>
    <t>WiFi数传远距离穿墙通信图传无人机透传网口无线高速远程模块-淘宝网 (taobao.com)</t>
  </si>
  <si>
    <t>驭御风三代2207电机FPV穿越机动力Pacer无人机P2207 V3.0花飞航模-淘宝网 (taobao.com)</t>
    <phoneticPr fontId="5" type="noConversion"/>
  </si>
  <si>
    <t>4个</t>
    <phoneticPr fontId="5" type="noConversion"/>
  </si>
  <si>
    <t>地磁老是出问题，得备</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</si>
</sst>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sz val="11"/>
      <color theme="1"/>
      <name val="微软雅黑"/>
      <charset val="134"/>
    </font>
    <font>
      <u/>
      <sz val="11"/>
      <color theme="10"/>
      <name val="微软雅黑"/>
      <charset val="134"/>
    </font>
    <font>
      <u/>
      <sz val="11"/>
      <color theme="10"/>
      <name val="等线"/>
      <charset val="134"/>
      <scheme val="minor"/>
    </font>
    <font>
      <sz val="11"/>
      <color rgb="FF333333"/>
      <name val="微软雅黑"/>
      <charset val="134"/>
    </font>
    <font>
      <sz val="9"/>
      <name val="等线"/>
      <charset val="134"/>
      <scheme val="minor"/>
    </font>
    <font>
      <sz val="11"/>
      <color theme="1"/>
      <name val="微软雅黑"/>
      <family val="2"/>
      <charset val="134"/>
    </font>
    <font>
      <u/>
      <sz val="11"/>
      <color theme="10"/>
      <name val="等线"/>
      <family val="3"/>
      <charset val="134"/>
      <scheme val="minor"/>
    </font>
    <font>
      <b/>
      <sz val="11"/>
      <color theme="1"/>
      <name val="微软雅黑"/>
      <family val="2"/>
      <charset val="134"/>
    </font>
  </fonts>
  <fills count="6">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7">
    <xf numFmtId="0" fontId="0" fillId="0" borderId="0" xfId="0"/>
    <xf numFmtId="0" fontId="1" fillId="0" borderId="0" xfId="0" applyFont="1" applyAlignment="1">
      <alignment vertical="center"/>
    </xf>
    <xf numFmtId="0" fontId="1" fillId="2" borderId="0" xfId="0" applyFont="1" applyFill="1" applyAlignment="1">
      <alignment vertical="center"/>
    </xf>
    <xf numFmtId="0" fontId="2" fillId="0" borderId="0" xfId="1" applyFont="1" applyAlignment="1">
      <alignment vertical="center"/>
    </xf>
    <xf numFmtId="0" fontId="3" fillId="0" borderId="0" xfId="1" applyAlignment="1">
      <alignment vertical="center"/>
    </xf>
    <xf numFmtId="0" fontId="3" fillId="0" borderId="0" xfId="1"/>
    <xf numFmtId="0" fontId="6" fillId="0" borderId="0" xfId="0" applyFont="1" applyAlignment="1">
      <alignment vertical="center"/>
    </xf>
    <xf numFmtId="0" fontId="1" fillId="0" borderId="0" xfId="0" applyFont="1" applyAlignment="1">
      <alignment horizontal="center" vertical="center"/>
    </xf>
    <xf numFmtId="0" fontId="6" fillId="0" borderId="0" xfId="0" applyFont="1" applyAlignment="1">
      <alignment horizontal="center" vertical="center"/>
    </xf>
    <xf numFmtId="0" fontId="1" fillId="3" borderId="0" xfId="0" applyFont="1" applyFill="1" applyAlignment="1">
      <alignment horizontal="center" vertical="center"/>
    </xf>
    <xf numFmtId="0" fontId="2" fillId="0" borderId="0" xfId="1" applyFont="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center" vertical="center"/>
    </xf>
    <xf numFmtId="0" fontId="3" fillId="0" borderId="0" xfId="1" applyAlignment="1">
      <alignment horizontal="left" vertical="center"/>
    </xf>
    <xf numFmtId="0" fontId="6" fillId="0" borderId="0" xfId="0" applyFont="1" applyAlignment="1">
      <alignment vertical="center" wrapText="1"/>
    </xf>
    <xf numFmtId="0" fontId="7" fillId="0" borderId="0" xfId="1" applyFont="1"/>
    <xf numFmtId="0" fontId="6" fillId="0" borderId="0" xfId="0" applyFont="1" applyAlignment="1">
      <alignment horizontal="center" vertical="center"/>
    </xf>
    <xf numFmtId="0" fontId="1" fillId="0" borderId="0" xfId="0" applyFont="1" applyFill="1" applyAlignment="1">
      <alignment vertical="center"/>
    </xf>
    <xf numFmtId="0" fontId="1" fillId="0" borderId="0" xfId="0" applyFont="1" applyFill="1" applyAlignment="1">
      <alignment horizontal="center" vertical="center"/>
    </xf>
    <xf numFmtId="0" fontId="6" fillId="0" borderId="0" xfId="0" applyFont="1" applyFill="1" applyAlignment="1">
      <alignment vertical="center"/>
    </xf>
    <xf numFmtId="0" fontId="1" fillId="0" borderId="0" xfId="0" applyFont="1" applyFill="1" applyAlignment="1">
      <alignment horizontal="center" vertical="center"/>
    </xf>
    <xf numFmtId="0" fontId="6" fillId="0" borderId="0" xfId="0" applyFont="1" applyFill="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vertical="center"/>
    </xf>
    <xf numFmtId="0" fontId="6" fillId="4" borderId="0" xfId="0" applyFont="1" applyFill="1" applyAlignment="1">
      <alignment vertical="center"/>
    </xf>
    <xf numFmtId="0" fontId="2" fillId="4" borderId="0" xfId="1" applyFont="1" applyFill="1" applyAlignment="1">
      <alignment vertical="center"/>
    </xf>
    <xf numFmtId="0" fontId="6" fillId="4" borderId="0" xfId="0" applyFont="1" applyFill="1" applyAlignment="1">
      <alignment horizontal="center" vertical="center"/>
    </xf>
    <xf numFmtId="0" fontId="3" fillId="0" borderId="0" xfId="1" applyFill="1"/>
    <xf numFmtId="0" fontId="6" fillId="5" borderId="0" xfId="0" applyFont="1" applyFill="1" applyAlignment="1">
      <alignment horizontal="center" vertical="center"/>
    </xf>
    <xf numFmtId="0" fontId="1" fillId="5" borderId="0" xfId="0" applyFont="1" applyFill="1" applyAlignment="1">
      <alignment horizontal="center" vertical="center"/>
    </xf>
    <xf numFmtId="0" fontId="6" fillId="5" borderId="0" xfId="0" applyFont="1" applyFill="1" applyAlignment="1">
      <alignment vertical="center"/>
    </xf>
    <xf numFmtId="0" fontId="3" fillId="5" borderId="0" xfId="1" applyFill="1"/>
    <xf numFmtId="0" fontId="1" fillId="5" borderId="0" xfId="0" applyFont="1" applyFill="1" applyAlignment="1">
      <alignment horizontal="center" vertical="center"/>
    </xf>
    <xf numFmtId="0" fontId="2" fillId="5" borderId="0" xfId="1" applyFont="1" applyFill="1" applyAlignment="1">
      <alignment vertical="center"/>
    </xf>
    <xf numFmtId="0" fontId="2" fillId="0" borderId="0" xfId="1" applyFont="1" applyFill="1" applyAlignment="1">
      <alignment vertical="center"/>
    </xf>
    <xf numFmtId="0" fontId="6" fillId="0" borderId="0" xfId="0" applyFont="1" applyAlignment="1">
      <alignment horizontal="left" vertical="center"/>
    </xf>
    <xf numFmtId="0" fontId="8" fillId="4" borderId="0" xfId="0" applyFont="1" applyFill="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244929</xdr:colOff>
      <xdr:row>26</xdr:row>
      <xdr:rowOff>0</xdr:rowOff>
    </xdr:from>
    <xdr:to>
      <xdr:col>26</xdr:col>
      <xdr:colOff>194593</xdr:colOff>
      <xdr:row>61</xdr:row>
      <xdr:rowOff>199304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989550" y="4157980"/>
          <a:ext cx="6807835" cy="7530465"/>
        </a:xfrm>
        <a:prstGeom prst="rect">
          <a:avLst/>
        </a:prstGeom>
      </xdr:spPr>
    </xdr:pic>
    <xdr:clientData/>
  </xdr:twoCellAnchor>
  <xdr:twoCellAnchor editAs="oneCell">
    <xdr:from>
      <xdr:col>16</xdr:col>
      <xdr:colOff>489857</xdr:colOff>
      <xdr:row>70</xdr:row>
      <xdr:rowOff>0</xdr:rowOff>
    </xdr:from>
    <xdr:to>
      <xdr:col>27</xdr:col>
      <xdr:colOff>234499</xdr:colOff>
      <xdr:row>106</xdr:row>
      <xdr:rowOff>99044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8234660" y="12344400"/>
          <a:ext cx="7288530" cy="763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tail.tmall.com/item.htm?abbucket=5&amp;id=654713863939&amp;rn=5f1685e737801aadb4752c36c114a42c&amp;skuId=4890785246464&amp;spm=a1z10.3-b.w4011-2752274948.66.6c384359aOPnZF" TargetMode="External"/><Relationship Id="rId18" Type="http://schemas.openxmlformats.org/officeDocument/2006/relationships/hyperlink" Target="https://item.taobao.com/item.htm?spm=a1z10.3-c-s.w4002-14528659884.9.67dc829cotT4wp&amp;id=22337672173&amp;sku_properties=31309:105375" TargetMode="External"/><Relationship Id="rId26" Type="http://schemas.openxmlformats.org/officeDocument/2006/relationships/hyperlink" Target="https://item.taobao.com/item.htm?spm=a1z0d.6639537/tb3.1997196601.57.3e217484SmiWap&amp;id=794603973622&amp;skuId=5593817499156" TargetMode="External"/><Relationship Id="rId39" Type="http://schemas.openxmlformats.org/officeDocument/2006/relationships/hyperlink" Target="https://item.taobao.com/item.htm?spm=a1z09.2.0.0.39082e8dzzoh6k&amp;id=666987342336&amp;_u=4vb75br6f4b" TargetMode="External"/><Relationship Id="rId21" Type="http://schemas.openxmlformats.org/officeDocument/2006/relationships/hyperlink" Target="https://item.taobao.com/item.htm?spm=a230r.7195193.1997079397.7.c71e65d6GRAKsp&amp;id=720171355815&amp;abbucket=2" TargetMode="External"/><Relationship Id="rId34" Type="http://schemas.openxmlformats.org/officeDocument/2006/relationships/hyperlink" Target="https://item.taobao.com/item.htm?spm=a1z09.2.0.0.39082e8dzzoh6k&amp;id=667189986700&amp;_u=4vb75br846b" TargetMode="External"/><Relationship Id="rId42" Type="http://schemas.openxmlformats.org/officeDocument/2006/relationships/hyperlink" Target="https://detail.tmall.com/item.htm?id=673064454087&amp;spm=a1z09.2.0.0.39082e8dzzoh6k&amp;_u=4vb75brcb7a" TargetMode="External"/><Relationship Id="rId47" Type="http://schemas.openxmlformats.org/officeDocument/2006/relationships/hyperlink" Target="https://item.taobao.com/item.htm?spm=a1z10.3-c.w4002-23213606238.9.3c5f3069M5WnYy&amp;id=9558815975" TargetMode="External"/><Relationship Id="rId50" Type="http://schemas.openxmlformats.org/officeDocument/2006/relationships/hyperlink" Target="https://detail.tmall.com/item.htm?spm=a1z10.3-b-s.w4011-22437493656.37.41bc5ac2OyVkeN&amp;id=18422396741&amp;rn=ed4495ec82125c547eb87d3cdc9cfdf2&amp;abbucket=5" TargetMode="External"/><Relationship Id="rId55" Type="http://schemas.openxmlformats.org/officeDocument/2006/relationships/hyperlink" Target="https://item.taobao.com/item.htm?spm=a21n57.1.item.4.60d363f0Ndvtqp&amp;priceTId=213e395217213848963947011e5589&amp;utparam=%7B%22aplus_abtest%22:%229a098646e05d8de4ecb4443027c9cb6c%22%7D&amp;id=777523534931&amp;ns=1&amp;abbucket=2&amp;sku_properties=31309:29019304084" TargetMode="External"/><Relationship Id="rId7" Type="http://schemas.openxmlformats.org/officeDocument/2006/relationships/hyperlink" Target="https://item.taobao.com/item.htm?spm=a21n57.1.0.0.7495523ccmkNF4&amp;id=581461164070&amp;ns=1&amp;abbucket=16" TargetMode="External"/><Relationship Id="rId2" Type="http://schemas.openxmlformats.org/officeDocument/2006/relationships/hyperlink" Target="https://item.taobao.com/item.htm?spm=a1z10.3-c-s.w4002-21381017894.11.22fe4c4bdu7ObG&amp;id=600376894532" TargetMode="External"/><Relationship Id="rId16" Type="http://schemas.openxmlformats.org/officeDocument/2006/relationships/hyperlink" Target="https://item.taobao.com/item.htm?spm=a21n57.1.item.3.27a3523cBA2Wfz&amp;priceTId=2147812c17183453649536236e7568&amp;id=676469984559&amp;ns=1&amp;abbucket=2&amp;sku_properties=31309:27629118148" TargetMode="External"/><Relationship Id="rId29" Type="http://schemas.openxmlformats.org/officeDocument/2006/relationships/hyperlink" Target="https://detail.tmall.com/item.htm?id=586869477126&amp;spm=a1z09.2.0.0.39082e8dBTg6v9&amp;_u=4vb75br27f1&amp;sku_properties=122216547:20213" TargetMode="External"/><Relationship Id="rId11" Type="http://schemas.openxmlformats.org/officeDocument/2006/relationships/hyperlink" Target="https://item.taobao.com/item.htm?spm=a1z10.3-c-s.w4002-23213606238.11.6a0e3069BLgj07&amp;id=38731263398" TargetMode="External"/><Relationship Id="rId24" Type="http://schemas.openxmlformats.org/officeDocument/2006/relationships/hyperlink" Target="https://item.taobao.com/item.htm?spm=a21n57.1.item.164.4c44523chJe8tB&amp;priceTId=2147bfba17188717355864496e3d23&amp;utparam=%7B%22aplus_abtest%22:%22b31ca5c39dc780dbf49c2a2df6424885%22%7D&amp;id=581323214322&amp;ns=1&amp;abbucket=2&amp;sku_properties=31309:2354079721" TargetMode="External"/><Relationship Id="rId32" Type="http://schemas.openxmlformats.org/officeDocument/2006/relationships/hyperlink" Target="https://item.taobao.com/item.htm?spm=a1z09.2.0.0.39082e8dzzoh6k&amp;id=642032881698&amp;_u=4vb75brd2f1" TargetMode="External"/><Relationship Id="rId37" Type="http://schemas.openxmlformats.org/officeDocument/2006/relationships/hyperlink" Target="https://item.taobao.com/item.htm?spm=a1z09.2.0.0.39082e8dzzoh6k&amp;id=667125626014&amp;_u=4vb75br9580&amp;sku_properties=-1:-1" TargetMode="External"/><Relationship Id="rId40" Type="http://schemas.openxmlformats.org/officeDocument/2006/relationships/hyperlink" Target="https://detail.tmall.com/item.htm?id=672405403438&amp;spm=a1z09.2.0.0.39082e8dzzoh6k&amp;_u=4vb75br224b" TargetMode="External"/><Relationship Id="rId45" Type="http://schemas.openxmlformats.org/officeDocument/2006/relationships/hyperlink" Target="https://item.taobao.com/item.htm?spm=a1z10.3-c-s.w4002-23213606238.13.607f3069Pd9kY1&amp;id=1828890815" TargetMode="External"/><Relationship Id="rId53" Type="http://schemas.openxmlformats.org/officeDocument/2006/relationships/hyperlink" Target="https://detail.tmall.com/item.htm?spm=a21n57.1.item.6.27ed4af9Vqt23g&amp;priceTId=213e370a17213846670533949efbb1&amp;utparam=%7B%22aplus_abtest%22:%22f09306647fb0a77f9b85a3f2decbfe05%22%7D&amp;id=542522209178&amp;ns=1&amp;abbucket=2&amp;xxc=taobaoSearch&amp;skuId=4713507147354" TargetMode="External"/><Relationship Id="rId58" Type="http://schemas.openxmlformats.org/officeDocument/2006/relationships/hyperlink" Target="https://detail.tmall.com/item.htm?spm=a21n57.1.item.11.56a73288wwO0re&amp;priceTId=2150425017213858121275933e1b74&amp;utparam=%7B%22aplus_abtest%22:%22b7317eae6497a2c0c96244287ad70806%22%7D&amp;id=599135561763&amp;ns=1&amp;abbucket=2&amp;xxc=taobaoSearch&amp;skuId=4349078630254" TargetMode="External"/><Relationship Id="rId5" Type="http://schemas.openxmlformats.org/officeDocument/2006/relationships/hyperlink" Target="https://item.taobao.com/item.htm?spm=a1z10.3-c-s.w4002-21381017894.12.78234c4bYjehJJ&amp;id=16475645297" TargetMode="External"/><Relationship Id="rId61" Type="http://schemas.openxmlformats.org/officeDocument/2006/relationships/printerSettings" Target="../printerSettings/printerSettings1.bin"/><Relationship Id="rId19" Type="http://schemas.openxmlformats.org/officeDocument/2006/relationships/hyperlink" Target="https://item.taobao.com/item.htm?spm=a1z10.3-c-s.w4002-14528659884.41.7a1a829cLeTHHf&amp;id=719115773830" TargetMode="External"/><Relationship Id="rId14" Type="http://schemas.openxmlformats.org/officeDocument/2006/relationships/hyperlink" Target="https://detail.tmall.com/item.htm?abbucket=5&amp;id=551719238999&amp;rn=244fc10758e3263fbc6e2229259839d2&amp;skuId=5045596307049&amp;spm=a1z10.3-b.w4011-2752274948.58.42364359e1ZdjO" TargetMode="External"/><Relationship Id="rId22" Type="http://schemas.openxmlformats.org/officeDocument/2006/relationships/hyperlink" Target="https://item.taobao.com/item.htm?spm=a230r.7195193.1997079397.8.c71e65d6GRAKsp&amp;id=694055578683&amp;abbucket=2" TargetMode="External"/><Relationship Id="rId27" Type="http://schemas.openxmlformats.org/officeDocument/2006/relationships/hyperlink" Target="https://item.taobao.com/item.htm?spm=a1z10.3-c-s.w4002-21381017894.36.6e954c4biEo30n&amp;id=599952880911" TargetMode="External"/><Relationship Id="rId30" Type="http://schemas.openxmlformats.org/officeDocument/2006/relationships/hyperlink" Target="https://detail.tmall.com/item.htm?id=580840704997&amp;spm=a1z09.2.0.0.39082e8dzzoh6k&amp;_u=4vb75breee5" TargetMode="External"/><Relationship Id="rId35" Type="http://schemas.openxmlformats.org/officeDocument/2006/relationships/hyperlink" Target="https://item.taobao.com/item.htm?spm=a1z09.2.0.0.39082e8dzzoh6k&amp;id=730583154330&amp;_u=4vb75breb0d" TargetMode="External"/><Relationship Id="rId43" Type="http://schemas.openxmlformats.org/officeDocument/2006/relationships/hyperlink" Target="https://item.taobao.com/item.htm?spm=a1z10.3-c-s.w4002-23213606238.47.f0a63069f74eGL&amp;id=533928795126" TargetMode="External"/><Relationship Id="rId48" Type="http://schemas.openxmlformats.org/officeDocument/2006/relationships/hyperlink" Target="https://detail.tmall.com/item.htm?id=729847299973&amp;spm=a1z09.2.0.0.75332e8duEfYys&amp;_u=jvb75brfe86" TargetMode="External"/><Relationship Id="rId56" Type="http://schemas.openxmlformats.org/officeDocument/2006/relationships/hyperlink" Target="https://item.taobao.com/item.htm?spm=a21n57.1.item.2.3f0e7216Jo05oH&amp;priceTId=213e395217213853061887080e5589&amp;utparam=%7B%22aplus_abtest%22:%227bd5ec3f40d29ca17a5814e156d69d19%22%7D&amp;id=732851287308&amp;ns=1&amp;abbucket=2" TargetMode="External"/><Relationship Id="rId8" Type="http://schemas.openxmlformats.org/officeDocument/2006/relationships/hyperlink" Target="https://detail.tmall.com/item.htm?abbucket=16&amp;id=619328987582&amp;ns=1&amp;skuId=4542942315386&amp;spm=a21n57.1.0.0.4ada523c0K2io8" TargetMode="External"/><Relationship Id="rId51" Type="http://schemas.openxmlformats.org/officeDocument/2006/relationships/hyperlink" Target="https://detail.tmall.com/item.htm?spm=a21n57.1.item.8.c42d672ciBGpp4&amp;priceTId=213e370a17213844684704023efbb1&amp;utparam=%7B%22aplus_abtest%22:%228e16a7fd5dbaa0e9ed3002f12780f199%22%7D&amp;id=589774471821&amp;ns=1&amp;abbucket=2&amp;xxc=taobaoSearch" TargetMode="External"/><Relationship Id="rId3" Type="http://schemas.openxmlformats.org/officeDocument/2006/relationships/hyperlink" Target="https://item.taobao.com/item.htm?spm=a1z10.3-c-s.w4002-21381017894.61.33154c4btXVAdc&amp;id=600253374276" TargetMode="External"/><Relationship Id="rId12" Type="http://schemas.openxmlformats.org/officeDocument/2006/relationships/hyperlink" Target="https://item.taobao.com/item.htm?spm=a21n57.1.0.0.d5d4523cnFkyKV&amp;id=562747044202&amp;ns=1&amp;abbucket=19" TargetMode="External"/><Relationship Id="rId17" Type="http://schemas.openxmlformats.org/officeDocument/2006/relationships/hyperlink" Target="https://item.taobao.com/item.htm?spm=a1z10.3-c-s.w4002-14528659884.13.12a4829ceX3Pfx&amp;id=618271586432&amp;sku_properties=31309:3963438427" TargetMode="External"/><Relationship Id="rId25" Type="http://schemas.openxmlformats.org/officeDocument/2006/relationships/hyperlink" Target="https://item.taobao.com/item.htm?id=719725474621" TargetMode="External"/><Relationship Id="rId33" Type="http://schemas.openxmlformats.org/officeDocument/2006/relationships/hyperlink" Target="https://item.taobao.com/item.htm?spm=a1z09.2.0.0.39082e8dzzoh6k&amp;id=642032881698&amp;_u=4vb75brd2f1" TargetMode="External"/><Relationship Id="rId38" Type="http://schemas.openxmlformats.org/officeDocument/2006/relationships/hyperlink" Target="https://item.taobao.com/item.htm?spm=a1z09.2.0.0.39082e8dzzoh6k&amp;id=667125626014&amp;_u=4vb75br9580&amp;sku_properties=-1:-1" TargetMode="External"/><Relationship Id="rId46" Type="http://schemas.openxmlformats.org/officeDocument/2006/relationships/hyperlink" Target="https://item.taobao.com/item.htm?spm=a1z10.3-c.w4002-23213606238.15.3c5f3069M5WnYy&amp;id=6122807529" TargetMode="External"/><Relationship Id="rId59" Type="http://schemas.openxmlformats.org/officeDocument/2006/relationships/hyperlink" Target="https://item.taobao.com/item.htm?spm=a1z10.3-c-s.w4002-21603605950.9.425e3cab92LkzJ&amp;id=728360327360" TargetMode="External"/><Relationship Id="rId20" Type="http://schemas.openxmlformats.org/officeDocument/2006/relationships/hyperlink" Target="https://item.taobao.com/item.htm?spm=a230r.7195193.1997079397.10.c71e65d6GRAKsp&amp;id=692735724689&amp;abbucket=2" TargetMode="External"/><Relationship Id="rId41" Type="http://schemas.openxmlformats.org/officeDocument/2006/relationships/hyperlink" Target="https://detail.tmall.com/item.htm?id=673064454087&amp;spm=a1z09.2.0.0.39082e8dzzoh6k&amp;_u=4vb75brcb7a" TargetMode="External"/><Relationship Id="rId54" Type="http://schemas.openxmlformats.org/officeDocument/2006/relationships/hyperlink" Target="https://item.taobao.com/item.htm?spm=a21n57.1.item.6.50ec460d3Pmxo7&amp;priceTId=213e395217213852000638966e5589&amp;utparam=%7B%22aplus_abtest%22:%22c7a0d6ea69c0fb38fc601fad2601a8d0%22%7D&amp;id=783052970115&amp;ns=1&amp;abbucket=2&amp;sku_properties=1627207:28326" TargetMode="External"/><Relationship Id="rId62" Type="http://schemas.openxmlformats.org/officeDocument/2006/relationships/drawing" Target="../drawings/drawing1.xml"/><Relationship Id="rId1" Type="http://schemas.openxmlformats.org/officeDocument/2006/relationships/hyperlink" Target="https://item.taobao.com/item.htm?spm=a1z10.3-c-s.w4002-21381017894.36.6e954c4biEo30n&amp;id=599952880911" TargetMode="External"/><Relationship Id="rId6" Type="http://schemas.openxmlformats.org/officeDocument/2006/relationships/hyperlink" Target="https://item.taobao.com/item.htm?spm=a1z10.3-c-s.w4002-21603605950.9.17b73cabJewxpj&amp;id=556470129838" TargetMode="External"/><Relationship Id="rId15" Type="http://schemas.openxmlformats.org/officeDocument/2006/relationships/hyperlink" Target="https://item.taobao.com/item.htm?spm=a1z0d.6639537/tb.1997196601.3.51d67484cqyITV&amp;id=551701542887" TargetMode="External"/><Relationship Id="rId23" Type="http://schemas.openxmlformats.org/officeDocument/2006/relationships/hyperlink" Target="https://item.taobao.com/item.htm?spm=a21n57.1.item.4.4c44523chJe8tB&amp;priceTId=213e36c017188698792078917e25b2&amp;utparam=%7B%22aplus_abtest%22:%229fb89e70504917389827bf91c4c5c4e6%22%7D&amp;id=700660552967&amp;ns=1&amp;abbucket=2" TargetMode="External"/><Relationship Id="rId28" Type="http://schemas.openxmlformats.org/officeDocument/2006/relationships/hyperlink" Target="https://item.taobao.com/item.htm?spm=a1z10.3-c-s.w4002-21381017894.36.6e954c4biEo30n&amp;id=599952880911" TargetMode="External"/><Relationship Id="rId36" Type="http://schemas.openxmlformats.org/officeDocument/2006/relationships/hyperlink" Target="https://item.taobao.com/item.htm?spm=a1z09.2.0.0.39082e8dzzoh6k&amp;id=730583154330&amp;_u=4vb75breb0d" TargetMode="External"/><Relationship Id="rId49" Type="http://schemas.openxmlformats.org/officeDocument/2006/relationships/hyperlink" Target="https://detail.tmall.com/item.htm?spm=a21n57.1.item.2.584d523cQJTEBi&amp;priceTId=213e370a17213842885806061efbb1&amp;utparam=%7B%22aplus_abtest%22:%222d1d1576fd63a6fd1c6cc9a5d6c7e2f6%22%7D&amp;id=802546272511&amp;ns=1&amp;abbucket=2&amp;xxc=taobaoSearch" TargetMode="External"/><Relationship Id="rId57" Type="http://schemas.openxmlformats.org/officeDocument/2006/relationships/hyperlink" Target="https://detail.tmall.com/item.htm?spm=a21n57.1.item.1.7388717eTm7sVL&amp;priceTId=2150425017213857562292570e1b74&amp;utparam=%7B%22aplus_abtest%22:%22fc639377a37c6e45255ae6b465def7b0%22%7D&amp;id=650941116288&amp;xxc=ad_ztc" TargetMode="External"/><Relationship Id="rId10" Type="http://schemas.openxmlformats.org/officeDocument/2006/relationships/hyperlink" Target="https://detail.tmall.com/item.htm?abbucket=4&amp;id=604549776461&amp;rn=05e9a35c1c233f3e2c8a5f672b3604ad&amp;skuId=4409557235148&amp;spm=a1z10.3-b.w4011-16563592997.57.372970bfVgvJX7" TargetMode="External"/><Relationship Id="rId31" Type="http://schemas.openxmlformats.org/officeDocument/2006/relationships/hyperlink" Target="https://item.taobao.com/item.htm?spm=a1z09.2.0.0.39082e8dzzoh6k&amp;id=630867817751&amp;_u=4vb75brf047" TargetMode="External"/><Relationship Id="rId44" Type="http://schemas.openxmlformats.org/officeDocument/2006/relationships/hyperlink" Target="https://item.taobao.com/item.htm?spm=a1z10.3-c.w4002-23213606238.9.34a93069BSok75&amp;id=9559102755&amp;skuId=4873032205267" TargetMode="External"/><Relationship Id="rId52" Type="http://schemas.openxmlformats.org/officeDocument/2006/relationships/hyperlink" Target="https://detail.tmall.com/item.htm?spm=a1z10.3-b-s.w4011-22768957784.77.15b92008ujvMEg&amp;id=664810293708&amp;rn=be51de401a9e6a2744483ac5b96307e4&amp;abbucket=5&amp;skuId=4788932180632" TargetMode="External"/><Relationship Id="rId60" Type="http://schemas.openxmlformats.org/officeDocument/2006/relationships/hyperlink" Target="https://item.taobao.com/item.htm?spm=a1z09.2.0.0.57372e8daB7TJI&amp;id=735103910176&amp;_u=jvb75brc01c" TargetMode="External"/><Relationship Id="rId4" Type="http://schemas.openxmlformats.org/officeDocument/2006/relationships/hyperlink" Target="https://item.taobao.com/item.htm?spm=a1z10.3-c-s.w4002-21381017894.12.78234c4bYjehJJ&amp;id=16475645297" TargetMode="External"/><Relationship Id="rId9" Type="http://schemas.openxmlformats.org/officeDocument/2006/relationships/hyperlink" Target="https://detail.tmall.com/item.htm?ali_refid=a3_430582_1006:1459970134:N:B0ivZdTV1UZ8zNPEf2wEmg==:16e27ceaaf58d11e557c3d6ffe64c5f7&amp;ali_trackid=1_16e27ceaaf58d11e557c3d6ffe64c5f7&amp;id=673035425847&amp;skuId=4892656992382&amp;spm=a21n57.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13"/>
  <sheetViews>
    <sheetView tabSelected="1" topLeftCell="A49" zoomScale="85" zoomScaleNormal="85" workbookViewId="0">
      <selection activeCell="B82" sqref="B82:H82"/>
    </sheetView>
  </sheetViews>
  <sheetFormatPr defaultColWidth="9" defaultRowHeight="16.5" x14ac:dyDescent="0.2"/>
  <cols>
    <col min="1" max="1" width="9" style="1"/>
    <col min="2" max="2" width="32.125" style="7" customWidth="1"/>
    <col min="3" max="3" width="51.875" style="1" customWidth="1"/>
    <col min="4" max="7" width="9" style="7"/>
    <col min="8" max="8" width="60.25" style="1" customWidth="1"/>
    <col min="9" max="9" width="75.5" style="1" customWidth="1"/>
    <col min="10" max="16384" width="9" style="1"/>
  </cols>
  <sheetData>
    <row r="2" spans="1:9" x14ac:dyDescent="0.2">
      <c r="A2" s="1" t="s">
        <v>0</v>
      </c>
      <c r="B2" s="7" t="s">
        <v>1</v>
      </c>
      <c r="C2" s="1" t="s">
        <v>2</v>
      </c>
      <c r="D2" s="7" t="s">
        <v>3</v>
      </c>
      <c r="E2" s="7" t="s">
        <v>4</v>
      </c>
      <c r="F2" s="7" t="s">
        <v>5</v>
      </c>
      <c r="G2" s="7" t="s">
        <v>6</v>
      </c>
      <c r="H2" s="1" t="s">
        <v>7</v>
      </c>
      <c r="I2" s="1" t="s">
        <v>8</v>
      </c>
    </row>
    <row r="3" spans="1:9" x14ac:dyDescent="0.2">
      <c r="A3" s="12" t="s">
        <v>9</v>
      </c>
      <c r="B3" s="12"/>
      <c r="C3" s="12"/>
      <c r="D3" s="12"/>
      <c r="E3" s="12"/>
      <c r="F3" s="12"/>
      <c r="G3" s="12"/>
      <c r="H3" s="12"/>
    </row>
    <row r="4" spans="1:9" x14ac:dyDescent="0.2">
      <c r="A4" s="7"/>
      <c r="B4" s="7" t="s">
        <v>71</v>
      </c>
      <c r="C4" s="8" t="s">
        <v>92</v>
      </c>
      <c r="D4" s="7">
        <v>1</v>
      </c>
      <c r="G4" s="12">
        <v>450</v>
      </c>
      <c r="H4" s="7"/>
    </row>
    <row r="5" spans="1:9" x14ac:dyDescent="0.2">
      <c r="A5" s="7"/>
      <c r="B5" s="7" t="s">
        <v>72</v>
      </c>
      <c r="C5" s="8" t="s">
        <v>92</v>
      </c>
      <c r="D5" s="7">
        <v>1</v>
      </c>
      <c r="G5" s="12"/>
      <c r="H5" s="7"/>
    </row>
    <row r="6" spans="1:9" x14ac:dyDescent="0.2">
      <c r="A6" s="7"/>
      <c r="B6" s="7" t="s">
        <v>75</v>
      </c>
      <c r="C6" s="8" t="s">
        <v>91</v>
      </c>
      <c r="D6" s="7">
        <v>2</v>
      </c>
      <c r="G6" s="12"/>
      <c r="H6" s="7"/>
    </row>
    <row r="7" spans="1:9" x14ac:dyDescent="0.2">
      <c r="A7" s="7"/>
      <c r="B7" s="7" t="s">
        <v>76</v>
      </c>
      <c r="C7" s="8" t="s">
        <v>91</v>
      </c>
      <c r="D7" s="7">
        <v>2</v>
      </c>
      <c r="G7" s="12"/>
      <c r="H7" s="7"/>
    </row>
    <row r="8" spans="1:9" x14ac:dyDescent="0.2">
      <c r="A8" s="7"/>
      <c r="B8" s="7" t="s">
        <v>77</v>
      </c>
      <c r="C8" s="7" t="s">
        <v>90</v>
      </c>
      <c r="D8" s="7">
        <v>2</v>
      </c>
      <c r="G8" s="12"/>
      <c r="H8" s="7" t="s">
        <v>170</v>
      </c>
    </row>
    <row r="9" spans="1:9" x14ac:dyDescent="0.2">
      <c r="A9" s="7"/>
      <c r="B9" s="7" t="s">
        <v>78</v>
      </c>
      <c r="C9" s="7" t="s">
        <v>89</v>
      </c>
      <c r="D9" s="7">
        <v>2</v>
      </c>
      <c r="G9" s="12"/>
      <c r="H9" s="7" t="s">
        <v>170</v>
      </c>
    </row>
    <row r="10" spans="1:9" x14ac:dyDescent="0.2">
      <c r="A10" s="7"/>
      <c r="B10" s="7" t="s">
        <v>79</v>
      </c>
      <c r="C10" s="7" t="s">
        <v>90</v>
      </c>
      <c r="D10" s="7">
        <v>1</v>
      </c>
      <c r="G10" s="12"/>
      <c r="H10" s="7"/>
    </row>
    <row r="11" spans="1:9" x14ac:dyDescent="0.2">
      <c r="A11" s="7"/>
      <c r="B11" s="7" t="s">
        <v>80</v>
      </c>
      <c r="C11" s="7" t="s">
        <v>90</v>
      </c>
      <c r="D11" s="7">
        <v>1</v>
      </c>
      <c r="G11" s="12"/>
      <c r="H11" s="7"/>
    </row>
    <row r="12" spans="1:9" x14ac:dyDescent="0.2">
      <c r="A12" s="7"/>
      <c r="B12" s="7" t="s">
        <v>81</v>
      </c>
      <c r="C12" s="7" t="s">
        <v>89</v>
      </c>
      <c r="D12" s="7">
        <v>1</v>
      </c>
      <c r="G12" s="12"/>
      <c r="H12" s="7"/>
    </row>
    <row r="13" spans="1:9" x14ac:dyDescent="0.2">
      <c r="A13" s="7"/>
      <c r="B13" s="7" t="s">
        <v>167</v>
      </c>
      <c r="C13" s="7" t="s">
        <v>168</v>
      </c>
      <c r="D13" s="7">
        <v>1</v>
      </c>
      <c r="G13" s="12"/>
      <c r="H13" s="7" t="s">
        <v>169</v>
      </c>
    </row>
    <row r="14" spans="1:9" x14ac:dyDescent="0.2">
      <c r="A14" s="7"/>
      <c r="B14" s="7" t="s">
        <v>82</v>
      </c>
      <c r="C14" s="12" t="s">
        <v>163</v>
      </c>
      <c r="D14" s="7">
        <v>1</v>
      </c>
      <c r="G14" s="12">
        <v>350</v>
      </c>
      <c r="H14" s="7" t="s">
        <v>170</v>
      </c>
    </row>
    <row r="15" spans="1:9" x14ac:dyDescent="0.2">
      <c r="A15" s="7"/>
      <c r="B15" s="7" t="s">
        <v>83</v>
      </c>
      <c r="C15" s="12"/>
      <c r="D15" s="7">
        <v>1</v>
      </c>
      <c r="G15" s="12"/>
      <c r="H15" s="7"/>
    </row>
    <row r="16" spans="1:9" x14ac:dyDescent="0.2">
      <c r="A16" s="7"/>
      <c r="B16" s="7" t="s">
        <v>84</v>
      </c>
      <c r="C16" s="12"/>
      <c r="D16" s="7">
        <v>1</v>
      </c>
      <c r="G16" s="12"/>
      <c r="H16" s="7"/>
    </row>
    <row r="17" spans="1:16" x14ac:dyDescent="0.2">
      <c r="A17" s="7"/>
      <c r="B17" s="7" t="s">
        <v>85</v>
      </c>
      <c r="C17" s="12"/>
      <c r="D17" s="7">
        <v>2</v>
      </c>
      <c r="G17" s="12"/>
      <c r="H17" s="7"/>
    </row>
    <row r="18" spans="1:16" x14ac:dyDescent="0.2">
      <c r="A18" s="7"/>
      <c r="B18" s="7" t="s">
        <v>86</v>
      </c>
      <c r="C18" s="12"/>
      <c r="D18" s="7">
        <v>2</v>
      </c>
      <c r="G18" s="12"/>
      <c r="H18" s="7"/>
    </row>
    <row r="19" spans="1:16" x14ac:dyDescent="0.2">
      <c r="A19" s="7"/>
      <c r="B19" s="7" t="s">
        <v>74</v>
      </c>
      <c r="C19" s="12"/>
      <c r="D19" s="7">
        <v>1</v>
      </c>
      <c r="G19" s="12"/>
      <c r="H19" s="7"/>
    </row>
    <row r="20" spans="1:16" x14ac:dyDescent="0.2">
      <c r="A20" s="7"/>
      <c r="B20" s="7" t="s">
        <v>73</v>
      </c>
      <c r="C20" s="12"/>
      <c r="D20" s="7">
        <v>1</v>
      </c>
      <c r="G20" s="12"/>
      <c r="H20" s="8" t="s">
        <v>209</v>
      </c>
    </row>
    <row r="21" spans="1:16" x14ac:dyDescent="0.2">
      <c r="A21" s="7"/>
      <c r="B21" s="7" t="s">
        <v>164</v>
      </c>
      <c r="C21" s="12"/>
      <c r="D21" s="7">
        <v>1</v>
      </c>
      <c r="G21" s="12"/>
      <c r="H21" s="7" t="s">
        <v>170</v>
      </c>
    </row>
    <row r="22" spans="1:16" x14ac:dyDescent="0.2">
      <c r="A22" s="7"/>
      <c r="B22" s="7" t="s">
        <v>165</v>
      </c>
      <c r="C22" s="12"/>
      <c r="D22" s="7">
        <v>1</v>
      </c>
      <c r="G22" s="12"/>
      <c r="H22" s="7"/>
    </row>
    <row r="23" spans="1:16" x14ac:dyDescent="0.2">
      <c r="A23" s="7"/>
      <c r="B23" s="7" t="s">
        <v>166</v>
      </c>
      <c r="C23" s="12"/>
      <c r="D23" s="7">
        <v>1</v>
      </c>
      <c r="G23" s="12"/>
      <c r="H23" s="7"/>
    </row>
    <row r="24" spans="1:16" x14ac:dyDescent="0.2">
      <c r="A24" s="7"/>
      <c r="B24" s="26" t="s">
        <v>221</v>
      </c>
      <c r="C24" s="12"/>
      <c r="D24" s="22">
        <v>1</v>
      </c>
      <c r="E24" s="22"/>
      <c r="F24" s="22"/>
      <c r="G24" s="12"/>
      <c r="H24" s="22"/>
    </row>
    <row r="25" spans="1:16" x14ac:dyDescent="0.2">
      <c r="A25" s="7"/>
      <c r="B25" s="7" t="s">
        <v>87</v>
      </c>
      <c r="C25" s="7" t="s">
        <v>88</v>
      </c>
      <c r="D25" s="7">
        <v>1</v>
      </c>
      <c r="G25" s="7">
        <v>30</v>
      </c>
      <c r="H25" s="7"/>
    </row>
    <row r="26" spans="1:16" x14ac:dyDescent="0.2">
      <c r="A26" s="7"/>
      <c r="B26" s="7" t="s">
        <v>171</v>
      </c>
      <c r="C26" s="7" t="s">
        <v>88</v>
      </c>
      <c r="D26" s="7">
        <v>1</v>
      </c>
      <c r="G26" s="7">
        <v>23</v>
      </c>
      <c r="H26" s="7"/>
    </row>
    <row r="27" spans="1:16" x14ac:dyDescent="0.2">
      <c r="A27" s="12" t="s">
        <v>172</v>
      </c>
      <c r="B27" s="12"/>
      <c r="C27" s="12"/>
      <c r="D27" s="12"/>
      <c r="E27" s="12"/>
      <c r="F27" s="12"/>
      <c r="G27" s="12"/>
      <c r="H27" s="12"/>
      <c r="I27" s="3"/>
    </row>
    <row r="28" spans="1:16" x14ac:dyDescent="0.2">
      <c r="B28" s="12" t="s">
        <v>10</v>
      </c>
      <c r="C28" s="6" t="s">
        <v>173</v>
      </c>
      <c r="D28" s="7">
        <v>4</v>
      </c>
      <c r="H28" s="6" t="s">
        <v>176</v>
      </c>
      <c r="I28" s="4" t="s">
        <v>11</v>
      </c>
      <c r="J28" s="4" t="s">
        <v>12</v>
      </c>
    </row>
    <row r="29" spans="1:16" x14ac:dyDescent="0.2">
      <c r="B29" s="12"/>
      <c r="C29" s="6" t="s">
        <v>174</v>
      </c>
      <c r="D29" s="7">
        <v>4</v>
      </c>
      <c r="I29" s="4"/>
    </row>
    <row r="30" spans="1:16" x14ac:dyDescent="0.2">
      <c r="B30" s="12"/>
      <c r="C30" s="6" t="s">
        <v>175</v>
      </c>
      <c r="D30" s="7">
        <v>5</v>
      </c>
      <c r="H30" s="6" t="s">
        <v>177</v>
      </c>
      <c r="I30" s="4"/>
    </row>
    <row r="31" spans="1:16" x14ac:dyDescent="0.2">
      <c r="B31" s="7" t="s">
        <v>13</v>
      </c>
      <c r="C31" s="6" t="s">
        <v>205</v>
      </c>
      <c r="I31" s="15" t="s">
        <v>201</v>
      </c>
      <c r="J31" s="4"/>
      <c r="K31" s="4"/>
      <c r="L31" s="4"/>
      <c r="M31" s="4"/>
      <c r="N31" s="4"/>
      <c r="O31" s="4"/>
      <c r="P31" s="4"/>
    </row>
    <row r="32" spans="1:16" x14ac:dyDescent="0.2">
      <c r="C32" s="6" t="s">
        <v>206</v>
      </c>
      <c r="H32" s="6" t="s">
        <v>184</v>
      </c>
      <c r="I32" s="5" t="s">
        <v>204</v>
      </c>
      <c r="J32" s="4"/>
      <c r="K32" s="4"/>
      <c r="L32" s="4"/>
      <c r="M32" s="4"/>
      <c r="N32" s="4"/>
      <c r="O32" s="4"/>
      <c r="P32" s="4"/>
    </row>
    <row r="33" spans="2:16" x14ac:dyDescent="0.2">
      <c r="C33" s="6" t="s">
        <v>207</v>
      </c>
      <c r="H33" s="6"/>
      <c r="I33" s="5" t="s">
        <v>208</v>
      </c>
      <c r="J33" s="4"/>
      <c r="K33" s="4"/>
      <c r="L33" s="4"/>
      <c r="M33" s="4"/>
      <c r="N33" s="4"/>
      <c r="O33" s="4"/>
      <c r="P33" s="4"/>
    </row>
    <row r="34" spans="2:16" x14ac:dyDescent="0.2">
      <c r="C34" s="6" t="s">
        <v>183</v>
      </c>
      <c r="I34" s="13" t="s">
        <v>203</v>
      </c>
      <c r="J34" s="4"/>
      <c r="K34" s="4"/>
      <c r="L34" s="4"/>
      <c r="M34" s="4"/>
      <c r="N34" s="4"/>
      <c r="O34" s="4"/>
      <c r="P34" s="4"/>
    </row>
    <row r="35" spans="2:16" x14ac:dyDescent="0.2">
      <c r="C35" s="1" t="s">
        <v>180</v>
      </c>
      <c r="I35" s="13"/>
      <c r="J35" s="4"/>
      <c r="K35" s="4"/>
      <c r="L35" s="4"/>
      <c r="M35" s="4"/>
      <c r="N35" s="4"/>
      <c r="O35" s="4"/>
      <c r="P35" s="4"/>
    </row>
    <row r="36" spans="2:16" x14ac:dyDescent="0.2">
      <c r="C36" s="1" t="s">
        <v>181</v>
      </c>
      <c r="I36" s="13"/>
      <c r="J36" s="3"/>
      <c r="K36" s="3"/>
      <c r="L36" s="3"/>
      <c r="M36" s="3"/>
      <c r="N36" s="3"/>
      <c r="O36" s="3"/>
      <c r="P36" s="3"/>
    </row>
    <row r="37" spans="2:16" x14ac:dyDescent="0.2">
      <c r="C37" s="1" t="s">
        <v>182</v>
      </c>
      <c r="I37" s="13"/>
      <c r="J37" s="4"/>
      <c r="K37" s="4"/>
      <c r="L37" s="4"/>
      <c r="M37" s="4"/>
      <c r="N37" s="4"/>
      <c r="O37" s="4"/>
      <c r="P37" s="4"/>
    </row>
    <row r="38" spans="2:16" x14ac:dyDescent="0.2">
      <c r="C38" s="1" t="s">
        <v>178</v>
      </c>
      <c r="I38" s="13" t="s">
        <v>202</v>
      </c>
      <c r="J38" s="4"/>
      <c r="K38" s="4"/>
      <c r="L38" s="4"/>
      <c r="M38" s="4"/>
      <c r="N38" s="4"/>
      <c r="O38" s="4"/>
      <c r="P38" s="4"/>
    </row>
    <row r="39" spans="2:16" x14ac:dyDescent="0.2">
      <c r="C39" s="1" t="s">
        <v>179</v>
      </c>
      <c r="I39" s="13"/>
      <c r="J39" s="3"/>
      <c r="K39" s="3"/>
      <c r="L39" s="3"/>
      <c r="M39" s="3"/>
      <c r="N39" s="3"/>
      <c r="O39" s="3"/>
      <c r="P39" s="3"/>
    </row>
    <row r="40" spans="2:16" x14ac:dyDescent="0.2">
      <c r="B40" s="7" t="s">
        <v>14</v>
      </c>
      <c r="C40" s="6" t="s">
        <v>185</v>
      </c>
      <c r="I40" s="13" t="s">
        <v>200</v>
      </c>
      <c r="J40" s="3"/>
      <c r="K40" s="3"/>
      <c r="L40" s="3"/>
      <c r="M40" s="3"/>
      <c r="N40" s="3"/>
      <c r="O40" s="3"/>
      <c r="P40" s="3"/>
    </row>
    <row r="41" spans="2:16" x14ac:dyDescent="0.2">
      <c r="C41" s="6" t="s">
        <v>186</v>
      </c>
      <c r="I41" s="13"/>
      <c r="J41" s="3"/>
      <c r="K41" s="3"/>
      <c r="L41" s="3"/>
      <c r="M41" s="3"/>
      <c r="N41" s="3"/>
      <c r="O41" s="3"/>
      <c r="P41" s="3"/>
    </row>
    <row r="42" spans="2:16" x14ac:dyDescent="0.2">
      <c r="B42" s="8" t="s">
        <v>187</v>
      </c>
      <c r="C42" s="6" t="s">
        <v>195</v>
      </c>
      <c r="H42" s="6" t="s">
        <v>199</v>
      </c>
      <c r="I42" s="13" t="s">
        <v>197</v>
      </c>
      <c r="J42" s="3"/>
      <c r="K42" s="3"/>
      <c r="L42" s="3"/>
      <c r="M42" s="3"/>
      <c r="N42" s="3"/>
      <c r="O42" s="3"/>
      <c r="P42" s="3"/>
    </row>
    <row r="43" spans="2:16" x14ac:dyDescent="0.2">
      <c r="B43" s="8"/>
      <c r="C43" s="6" t="s">
        <v>196</v>
      </c>
      <c r="I43" s="13"/>
      <c r="J43" s="3"/>
      <c r="K43" s="3"/>
      <c r="L43" s="3"/>
      <c r="M43" s="3"/>
      <c r="N43" s="3"/>
      <c r="O43" s="3"/>
      <c r="P43" s="3"/>
    </row>
    <row r="44" spans="2:16" x14ac:dyDescent="0.2">
      <c r="B44" s="8"/>
      <c r="C44" s="6" t="s">
        <v>186</v>
      </c>
      <c r="I44" s="13"/>
      <c r="J44" s="3"/>
      <c r="K44" s="3"/>
      <c r="L44" s="3"/>
      <c r="M44" s="3"/>
      <c r="N44" s="3"/>
      <c r="O44" s="3"/>
      <c r="P44" s="3"/>
    </row>
    <row r="45" spans="2:16" x14ac:dyDescent="0.2">
      <c r="B45" s="8" t="s">
        <v>189</v>
      </c>
      <c r="C45" s="6" t="s">
        <v>198</v>
      </c>
      <c r="H45" s="6" t="s">
        <v>190</v>
      </c>
      <c r="I45" s="15" t="s">
        <v>193</v>
      </c>
      <c r="J45" s="10"/>
      <c r="K45" s="10"/>
      <c r="L45" s="10"/>
      <c r="M45" s="10"/>
      <c r="N45" s="10"/>
      <c r="O45" s="10"/>
      <c r="P45" s="10"/>
    </row>
    <row r="46" spans="2:16" x14ac:dyDescent="0.2">
      <c r="B46" s="8" t="s">
        <v>188</v>
      </c>
      <c r="C46" s="6" t="s">
        <v>191</v>
      </c>
      <c r="I46" s="13" t="s">
        <v>194</v>
      </c>
      <c r="J46" s="4"/>
      <c r="K46" s="4"/>
      <c r="L46" s="4"/>
      <c r="M46" s="4"/>
      <c r="N46" s="4"/>
      <c r="O46" s="4"/>
      <c r="P46" s="4"/>
    </row>
    <row r="47" spans="2:16" x14ac:dyDescent="0.2">
      <c r="C47" s="14" t="s">
        <v>192</v>
      </c>
      <c r="I47" s="13"/>
      <c r="J47" s="4"/>
      <c r="K47" s="4"/>
      <c r="L47" s="4"/>
      <c r="M47" s="4"/>
      <c r="N47" s="4"/>
      <c r="O47" s="4"/>
      <c r="P47" s="4"/>
    </row>
    <row r="48" spans="2:16" x14ac:dyDescent="0.2">
      <c r="B48" s="7" t="s">
        <v>15</v>
      </c>
      <c r="C48" s="6" t="s">
        <v>95</v>
      </c>
      <c r="H48" s="6"/>
      <c r="I48" s="5" t="s">
        <v>94</v>
      </c>
    </row>
    <row r="49" spans="1:9" x14ac:dyDescent="0.2">
      <c r="B49" s="7" t="s">
        <v>15</v>
      </c>
      <c r="C49" s="6" t="s">
        <v>97</v>
      </c>
      <c r="I49" s="5" t="s">
        <v>96</v>
      </c>
    </row>
    <row r="50" spans="1:9" x14ac:dyDescent="0.2">
      <c r="A50" s="16" t="s">
        <v>212</v>
      </c>
      <c r="B50" s="12"/>
      <c r="C50" s="12"/>
      <c r="D50" s="12"/>
      <c r="E50" s="12"/>
      <c r="F50" s="12"/>
      <c r="G50" s="12"/>
      <c r="H50" s="12"/>
      <c r="I50" s="3"/>
    </row>
    <row r="51" spans="1:9" x14ac:dyDescent="0.2">
      <c r="A51" s="7"/>
      <c r="B51" s="12" t="s">
        <v>106</v>
      </c>
      <c r="C51" s="7" t="s">
        <v>107</v>
      </c>
      <c r="D51" s="7">
        <v>1</v>
      </c>
      <c r="E51" s="7" t="s">
        <v>110</v>
      </c>
      <c r="F51" s="7">
        <v>4</v>
      </c>
      <c r="G51" s="7">
        <f t="shared" ref="G51:G54" si="0">D51*F51</f>
        <v>4</v>
      </c>
      <c r="H51" s="7" t="s">
        <v>108</v>
      </c>
      <c r="I51" s="5" t="s">
        <v>109</v>
      </c>
    </row>
    <row r="52" spans="1:9" x14ac:dyDescent="0.2">
      <c r="A52" s="7"/>
      <c r="B52" s="12"/>
      <c r="C52" s="8" t="s">
        <v>211</v>
      </c>
      <c r="D52" s="7">
        <v>1</v>
      </c>
      <c r="E52" s="8" t="s">
        <v>104</v>
      </c>
      <c r="F52" s="7">
        <v>5.4</v>
      </c>
      <c r="G52" s="7">
        <f t="shared" si="0"/>
        <v>5.4</v>
      </c>
      <c r="H52" s="7"/>
      <c r="I52" s="5" t="s">
        <v>210</v>
      </c>
    </row>
    <row r="53" spans="1:9" x14ac:dyDescent="0.2">
      <c r="A53" s="7"/>
      <c r="B53" s="32" t="s">
        <v>111</v>
      </c>
      <c r="C53" s="28" t="s">
        <v>135</v>
      </c>
      <c r="D53" s="29">
        <v>3</v>
      </c>
      <c r="E53" s="29" t="s">
        <v>112</v>
      </c>
      <c r="F53" s="29">
        <v>0.08</v>
      </c>
      <c r="G53" s="29">
        <f t="shared" si="0"/>
        <v>0.24</v>
      </c>
      <c r="H53" s="28" t="s">
        <v>137</v>
      </c>
      <c r="I53" s="31" t="s">
        <v>150</v>
      </c>
    </row>
    <row r="54" spans="1:9" x14ac:dyDescent="0.2">
      <c r="A54" s="7"/>
      <c r="B54" s="32"/>
      <c r="C54" s="28" t="s">
        <v>132</v>
      </c>
      <c r="D54" s="29">
        <v>2</v>
      </c>
      <c r="E54" s="29" t="s">
        <v>112</v>
      </c>
      <c r="F54" s="29">
        <v>0.05</v>
      </c>
      <c r="G54" s="29">
        <f t="shared" si="0"/>
        <v>0.1</v>
      </c>
      <c r="H54" s="28" t="s">
        <v>136</v>
      </c>
      <c r="I54" s="31" t="s">
        <v>151</v>
      </c>
    </row>
    <row r="55" spans="1:9" x14ac:dyDescent="0.2">
      <c r="A55" s="7"/>
      <c r="B55" s="32"/>
      <c r="C55" s="28" t="s">
        <v>133</v>
      </c>
      <c r="D55" s="29">
        <v>2</v>
      </c>
      <c r="E55" s="29" t="s">
        <v>112</v>
      </c>
      <c r="F55" s="29">
        <v>1.4</v>
      </c>
      <c r="G55" s="29">
        <f t="shared" ref="G55" si="1">D55*F55</f>
        <v>2.8</v>
      </c>
      <c r="H55" s="28" t="s">
        <v>139</v>
      </c>
      <c r="I55" s="31" t="s">
        <v>152</v>
      </c>
    </row>
    <row r="56" spans="1:9" x14ac:dyDescent="0.2">
      <c r="A56" s="7"/>
      <c r="B56" s="32"/>
      <c r="C56" s="28" t="s">
        <v>134</v>
      </c>
      <c r="D56" s="29">
        <v>2</v>
      </c>
      <c r="E56" s="29"/>
      <c r="F56" s="29"/>
      <c r="G56" s="29"/>
      <c r="H56" s="28" t="s">
        <v>138</v>
      </c>
      <c r="I56" s="31" t="s">
        <v>152</v>
      </c>
    </row>
    <row r="57" spans="1:9" x14ac:dyDescent="0.2">
      <c r="A57" s="7"/>
      <c r="B57" s="32"/>
      <c r="C57" s="28" t="s">
        <v>213</v>
      </c>
      <c r="D57" s="29">
        <v>1</v>
      </c>
      <c r="E57" s="29"/>
      <c r="F57" s="29"/>
      <c r="G57" s="29"/>
      <c r="H57" s="28" t="s">
        <v>140</v>
      </c>
      <c r="I57" s="33"/>
    </row>
    <row r="58" spans="1:9" x14ac:dyDescent="0.2">
      <c r="A58" s="7"/>
      <c r="B58" s="12" t="s">
        <v>30</v>
      </c>
      <c r="C58" s="7" t="s">
        <v>131</v>
      </c>
      <c r="D58" s="7">
        <v>2</v>
      </c>
      <c r="E58" s="7" t="s">
        <v>112</v>
      </c>
      <c r="H58" s="7"/>
      <c r="I58" s="3" t="s">
        <v>31</v>
      </c>
    </row>
    <row r="59" spans="1:9" x14ac:dyDescent="0.2">
      <c r="A59" s="7"/>
      <c r="B59" s="12"/>
      <c r="C59" s="7" t="s">
        <v>32</v>
      </c>
      <c r="D59" s="7">
        <v>2</v>
      </c>
      <c r="E59" s="7" t="s">
        <v>112</v>
      </c>
      <c r="H59" s="7"/>
      <c r="I59" s="3" t="s">
        <v>31</v>
      </c>
    </row>
    <row r="60" spans="1:9" x14ac:dyDescent="0.2">
      <c r="A60" s="7"/>
      <c r="B60" s="32" t="s">
        <v>113</v>
      </c>
      <c r="C60" s="29" t="s">
        <v>115</v>
      </c>
      <c r="D60" s="29">
        <v>1</v>
      </c>
      <c r="E60" s="29" t="s">
        <v>114</v>
      </c>
      <c r="F60" s="29"/>
      <c r="G60" s="29"/>
      <c r="H60" s="29" t="s">
        <v>116</v>
      </c>
      <c r="I60" s="31" t="s">
        <v>121</v>
      </c>
    </row>
    <row r="61" spans="1:9" x14ac:dyDescent="0.2">
      <c r="A61" s="7"/>
      <c r="B61" s="32"/>
      <c r="C61" s="28" t="s">
        <v>141</v>
      </c>
      <c r="D61" s="29">
        <v>1</v>
      </c>
      <c r="E61" s="29" t="s">
        <v>114</v>
      </c>
      <c r="F61" s="29"/>
      <c r="G61" s="29"/>
      <c r="H61" s="28" t="s">
        <v>118</v>
      </c>
      <c r="I61" s="31" t="s">
        <v>126</v>
      </c>
    </row>
    <row r="62" spans="1:9" x14ac:dyDescent="0.2">
      <c r="A62" s="7"/>
      <c r="B62" s="32"/>
      <c r="C62" s="28" t="s">
        <v>130</v>
      </c>
      <c r="D62" s="29">
        <v>1</v>
      </c>
      <c r="E62" s="29" t="s">
        <v>114</v>
      </c>
      <c r="F62" s="29"/>
      <c r="G62" s="29"/>
      <c r="H62" s="29" t="s">
        <v>117</v>
      </c>
      <c r="I62" s="31" t="s">
        <v>126</v>
      </c>
    </row>
    <row r="63" spans="1:9" x14ac:dyDescent="0.2">
      <c r="A63" s="7"/>
      <c r="B63" s="32"/>
      <c r="C63" s="28" t="s">
        <v>153</v>
      </c>
      <c r="D63" s="29">
        <v>1</v>
      </c>
      <c r="E63" s="28" t="s">
        <v>114</v>
      </c>
      <c r="F63" s="29"/>
      <c r="G63" s="29"/>
      <c r="H63" s="28" t="s">
        <v>154</v>
      </c>
      <c r="I63" s="31" t="s">
        <v>155</v>
      </c>
    </row>
    <row r="64" spans="1:9" x14ac:dyDescent="0.2">
      <c r="A64" s="7"/>
      <c r="B64" s="32"/>
      <c r="C64" s="28" t="s">
        <v>143</v>
      </c>
      <c r="D64" s="29">
        <v>1</v>
      </c>
      <c r="E64" s="29" t="s">
        <v>114</v>
      </c>
      <c r="F64" s="29"/>
      <c r="G64" s="29"/>
      <c r="H64" s="28" t="s">
        <v>142</v>
      </c>
      <c r="I64" s="31" t="s">
        <v>124</v>
      </c>
    </row>
    <row r="65" spans="1:9" x14ac:dyDescent="0.2">
      <c r="A65" s="7"/>
      <c r="B65" s="32"/>
      <c r="C65" s="28" t="s">
        <v>144</v>
      </c>
      <c r="D65" s="29">
        <v>1</v>
      </c>
      <c r="E65" s="29" t="s">
        <v>122</v>
      </c>
      <c r="F65" s="29"/>
      <c r="G65" s="29"/>
      <c r="H65" s="29" t="s">
        <v>123</v>
      </c>
      <c r="I65" s="31" t="s">
        <v>125</v>
      </c>
    </row>
    <row r="66" spans="1:9" x14ac:dyDescent="0.2">
      <c r="A66" s="7"/>
      <c r="B66" s="32"/>
      <c r="C66" s="28" t="s">
        <v>147</v>
      </c>
      <c r="D66" s="29">
        <v>1</v>
      </c>
      <c r="E66" s="29"/>
      <c r="F66" s="29"/>
      <c r="G66" s="29"/>
      <c r="H66" s="30" t="s">
        <v>145</v>
      </c>
      <c r="I66" s="31" t="s">
        <v>149</v>
      </c>
    </row>
    <row r="67" spans="1:9" x14ac:dyDescent="0.2">
      <c r="A67" s="7"/>
      <c r="B67" s="32"/>
      <c r="C67" s="28" t="s">
        <v>146</v>
      </c>
      <c r="D67" s="29"/>
      <c r="E67" s="29"/>
      <c r="F67" s="29"/>
      <c r="G67" s="29"/>
      <c r="H67" s="30" t="s">
        <v>148</v>
      </c>
      <c r="I67" s="31" t="s">
        <v>149</v>
      </c>
    </row>
    <row r="68" spans="1:9" x14ac:dyDescent="0.2">
      <c r="A68" s="7"/>
      <c r="B68" s="28" t="s">
        <v>156</v>
      </c>
      <c r="C68" s="28" t="s">
        <v>157</v>
      </c>
      <c r="D68" s="29"/>
      <c r="E68" s="29"/>
      <c r="F68" s="29"/>
      <c r="G68" s="29"/>
      <c r="H68" s="30"/>
      <c r="I68" s="31" t="s">
        <v>162</v>
      </c>
    </row>
    <row r="69" spans="1:9" x14ac:dyDescent="0.2">
      <c r="A69" s="7"/>
      <c r="B69" s="29"/>
      <c r="C69" s="28" t="s">
        <v>158</v>
      </c>
      <c r="D69" s="29"/>
      <c r="E69" s="29"/>
      <c r="F69" s="29"/>
      <c r="G69" s="29"/>
      <c r="H69" s="28"/>
      <c r="I69" s="31" t="s">
        <v>162</v>
      </c>
    </row>
    <row r="70" spans="1:9" x14ac:dyDescent="0.2">
      <c r="A70" s="7"/>
      <c r="B70" s="28" t="s">
        <v>159</v>
      </c>
      <c r="C70" s="28" t="s">
        <v>160</v>
      </c>
      <c r="D70" s="29"/>
      <c r="E70" s="29"/>
      <c r="F70" s="29"/>
      <c r="G70" s="29"/>
      <c r="H70" s="29"/>
      <c r="I70" s="31" t="s">
        <v>161</v>
      </c>
    </row>
    <row r="71" spans="1:9" x14ac:dyDescent="0.2">
      <c r="A71" s="12" t="s">
        <v>17</v>
      </c>
      <c r="B71" s="12"/>
      <c r="C71" s="12"/>
      <c r="D71" s="12"/>
      <c r="E71" s="12"/>
      <c r="F71" s="12"/>
      <c r="G71" s="12"/>
      <c r="H71" s="12"/>
    </row>
    <row r="72" spans="1:9" x14ac:dyDescent="0.2">
      <c r="B72" s="7" t="s">
        <v>18</v>
      </c>
      <c r="C72" s="6" t="s">
        <v>216</v>
      </c>
      <c r="D72" s="7">
        <v>1</v>
      </c>
      <c r="E72" s="8" t="s">
        <v>244</v>
      </c>
      <c r="F72" s="7">
        <v>608</v>
      </c>
      <c r="G72" s="7">
        <f t="shared" ref="G72:G74" si="2">D72*F72</f>
        <v>608</v>
      </c>
      <c r="I72" s="15" t="s">
        <v>243</v>
      </c>
    </row>
    <row r="73" spans="1:9" x14ac:dyDescent="0.2">
      <c r="B73" s="7" t="s">
        <v>19</v>
      </c>
      <c r="D73" s="7">
        <v>2</v>
      </c>
      <c r="E73" s="8" t="s">
        <v>214</v>
      </c>
      <c r="F73" s="7">
        <v>10</v>
      </c>
      <c r="G73" s="7">
        <f t="shared" si="2"/>
        <v>20</v>
      </c>
      <c r="I73" s="5" t="s">
        <v>93</v>
      </c>
    </row>
    <row r="74" spans="1:9" x14ac:dyDescent="0.2">
      <c r="A74" s="17"/>
      <c r="B74" s="18" t="s">
        <v>20</v>
      </c>
      <c r="C74" s="19" t="s">
        <v>215</v>
      </c>
      <c r="D74" s="18">
        <v>1</v>
      </c>
      <c r="E74" s="18"/>
      <c r="F74" s="18">
        <v>369</v>
      </c>
      <c r="G74" s="7">
        <f t="shared" si="2"/>
        <v>369</v>
      </c>
      <c r="H74" s="17" t="s">
        <v>21</v>
      </c>
      <c r="I74" s="3" t="s">
        <v>22</v>
      </c>
    </row>
    <row r="75" spans="1:9" x14ac:dyDescent="0.2">
      <c r="A75" s="17"/>
      <c r="B75" s="18" t="s">
        <v>23</v>
      </c>
      <c r="C75" s="17"/>
      <c r="D75" s="18">
        <v>1</v>
      </c>
      <c r="E75" s="18"/>
      <c r="F75" s="18">
        <v>2.2000000000000002</v>
      </c>
      <c r="G75" s="18">
        <f>D75*F75</f>
        <v>2.2000000000000002</v>
      </c>
      <c r="H75" s="17"/>
      <c r="I75" s="3" t="s">
        <v>24</v>
      </c>
    </row>
    <row r="76" spans="1:9" x14ac:dyDescent="0.2">
      <c r="A76" s="17"/>
      <c r="B76" s="18" t="s">
        <v>25</v>
      </c>
      <c r="C76" s="17" t="s">
        <v>26</v>
      </c>
      <c r="D76" s="18">
        <v>1</v>
      </c>
      <c r="E76" s="18"/>
      <c r="F76" s="18">
        <v>3.8</v>
      </c>
      <c r="G76" s="18">
        <f>D76*F76</f>
        <v>3.8</v>
      </c>
      <c r="H76" s="17" t="s">
        <v>27</v>
      </c>
      <c r="I76" s="3" t="s">
        <v>28</v>
      </c>
    </row>
    <row r="77" spans="1:9" x14ac:dyDescent="0.2">
      <c r="A77" s="17"/>
      <c r="B77" s="18" t="s">
        <v>30</v>
      </c>
      <c r="C77" s="17" t="s">
        <v>29</v>
      </c>
      <c r="D77" s="18">
        <v>1</v>
      </c>
      <c r="E77" s="18"/>
      <c r="F77" s="18">
        <v>1.4</v>
      </c>
      <c r="G77" s="18">
        <f>D77*F77</f>
        <v>1.4</v>
      </c>
      <c r="H77" s="17"/>
      <c r="I77" s="3" t="s">
        <v>31</v>
      </c>
    </row>
    <row r="78" spans="1:9" x14ac:dyDescent="0.2">
      <c r="A78" s="17"/>
      <c r="B78" s="18" t="s">
        <v>30</v>
      </c>
      <c r="C78" s="17" t="s">
        <v>32</v>
      </c>
      <c r="D78" s="18">
        <v>1</v>
      </c>
      <c r="E78" s="18"/>
      <c r="F78" s="18">
        <v>1.4</v>
      </c>
      <c r="G78" s="18">
        <f t="shared" ref="G78:G80" si="3">D78*F78</f>
        <v>1.4</v>
      </c>
      <c r="H78" s="17"/>
      <c r="I78" s="3"/>
    </row>
    <row r="79" spans="1:9" x14ac:dyDescent="0.2">
      <c r="A79" s="17"/>
      <c r="B79" s="18" t="s">
        <v>33</v>
      </c>
      <c r="C79" s="17" t="s">
        <v>34</v>
      </c>
      <c r="D79" s="18">
        <v>2</v>
      </c>
      <c r="E79" s="18"/>
      <c r="F79" s="18">
        <v>1</v>
      </c>
      <c r="G79" s="18">
        <f t="shared" si="3"/>
        <v>2</v>
      </c>
      <c r="H79" s="17" t="s">
        <v>35</v>
      </c>
      <c r="I79" s="3" t="s">
        <v>36</v>
      </c>
    </row>
    <row r="80" spans="1:9" x14ac:dyDescent="0.2">
      <c r="A80" s="17"/>
      <c r="B80" s="18" t="s">
        <v>33</v>
      </c>
      <c r="C80" s="17" t="s">
        <v>37</v>
      </c>
      <c r="D80" s="18">
        <v>2</v>
      </c>
      <c r="E80" s="18"/>
      <c r="F80" s="18">
        <v>1</v>
      </c>
      <c r="G80" s="18">
        <f t="shared" si="3"/>
        <v>2</v>
      </c>
      <c r="H80" s="17"/>
      <c r="I80" s="3" t="s">
        <v>36</v>
      </c>
    </row>
    <row r="81" spans="1:9" x14ac:dyDescent="0.2">
      <c r="A81" s="20" t="s">
        <v>38</v>
      </c>
      <c r="B81" s="20"/>
      <c r="C81" s="20"/>
      <c r="D81" s="20"/>
      <c r="E81" s="20"/>
      <c r="F81" s="20"/>
      <c r="G81" s="20"/>
      <c r="H81" s="20"/>
    </row>
    <row r="82" spans="1:9" x14ac:dyDescent="0.2">
      <c r="A82" s="17"/>
      <c r="B82" s="22" t="s">
        <v>39</v>
      </c>
      <c r="C82" s="24" t="s">
        <v>99</v>
      </c>
      <c r="D82" s="22">
        <v>1</v>
      </c>
      <c r="E82" s="26" t="s">
        <v>104</v>
      </c>
      <c r="F82" s="22">
        <v>488</v>
      </c>
      <c r="G82" s="22">
        <f t="shared" ref="G82:G111" si="4">D82*F82</f>
        <v>488</v>
      </c>
      <c r="H82" s="24" t="s">
        <v>245</v>
      </c>
      <c r="I82" s="5" t="s">
        <v>98</v>
      </c>
    </row>
    <row r="83" spans="1:9" x14ac:dyDescent="0.2">
      <c r="A83" s="17"/>
      <c r="B83" s="21" t="s">
        <v>103</v>
      </c>
      <c r="C83" s="19" t="s">
        <v>105</v>
      </c>
      <c r="D83" s="18">
        <v>1</v>
      </c>
      <c r="E83" s="18"/>
      <c r="F83" s="18">
        <v>138</v>
      </c>
      <c r="G83" s="18">
        <f t="shared" si="4"/>
        <v>138</v>
      </c>
      <c r="H83" s="17"/>
      <c r="I83" s="5" t="s">
        <v>100</v>
      </c>
    </row>
    <row r="84" spans="1:9" x14ac:dyDescent="0.2">
      <c r="A84" s="17"/>
      <c r="B84" s="26" t="s">
        <v>102</v>
      </c>
      <c r="C84" s="23"/>
      <c r="D84" s="22">
        <v>1</v>
      </c>
      <c r="E84" s="22"/>
      <c r="F84" s="22">
        <v>88</v>
      </c>
      <c r="G84" s="22">
        <f t="shared" si="4"/>
        <v>88</v>
      </c>
      <c r="H84" s="24" t="s">
        <v>245</v>
      </c>
      <c r="I84" s="5" t="s">
        <v>101</v>
      </c>
    </row>
    <row r="85" spans="1:9" x14ac:dyDescent="0.2">
      <c r="A85" s="17"/>
      <c r="B85" s="18" t="s">
        <v>41</v>
      </c>
      <c r="C85" s="19" t="s">
        <v>237</v>
      </c>
      <c r="D85" s="18">
        <v>1</v>
      </c>
      <c r="E85" s="18" t="s">
        <v>40</v>
      </c>
      <c r="F85" s="18">
        <v>468</v>
      </c>
      <c r="G85" s="18">
        <f t="shared" si="4"/>
        <v>468</v>
      </c>
      <c r="H85" s="17"/>
      <c r="I85" s="5" t="s">
        <v>236</v>
      </c>
    </row>
    <row r="86" spans="1:9" x14ac:dyDescent="0.2">
      <c r="A86" s="17"/>
      <c r="B86" s="18" t="s">
        <v>42</v>
      </c>
      <c r="C86" s="17" t="s">
        <v>43</v>
      </c>
      <c r="D86" s="18">
        <v>1</v>
      </c>
      <c r="E86" s="18" t="s">
        <v>16</v>
      </c>
      <c r="F86" s="18">
        <v>75</v>
      </c>
      <c r="G86" s="18">
        <f t="shared" si="4"/>
        <v>75</v>
      </c>
      <c r="H86" s="17"/>
      <c r="I86" s="3" t="s">
        <v>44</v>
      </c>
    </row>
    <row r="87" spans="1:9" x14ac:dyDescent="0.2">
      <c r="A87" s="17"/>
      <c r="B87" s="18" t="s">
        <v>45</v>
      </c>
      <c r="C87" s="17"/>
      <c r="D87" s="18">
        <v>2</v>
      </c>
      <c r="E87" s="18" t="s">
        <v>16</v>
      </c>
      <c r="F87" s="18">
        <v>329</v>
      </c>
      <c r="G87" s="18">
        <f t="shared" si="4"/>
        <v>658</v>
      </c>
      <c r="H87" s="17"/>
      <c r="I87" s="5" t="s">
        <v>46</v>
      </c>
    </row>
    <row r="88" spans="1:9" x14ac:dyDescent="0.2">
      <c r="A88" s="20" t="s">
        <v>47</v>
      </c>
      <c r="B88" s="20"/>
      <c r="C88" s="20"/>
      <c r="D88" s="20"/>
      <c r="E88" s="20"/>
      <c r="F88" s="20"/>
      <c r="G88" s="20"/>
      <c r="H88" s="20"/>
    </row>
    <row r="89" spans="1:9" x14ac:dyDescent="0.2">
      <c r="A89" s="17"/>
      <c r="B89" s="21" t="s">
        <v>217</v>
      </c>
      <c r="C89" s="19" t="s">
        <v>218</v>
      </c>
      <c r="D89" s="18">
        <v>1</v>
      </c>
      <c r="E89" s="18"/>
      <c r="F89" s="18">
        <v>780</v>
      </c>
      <c r="G89" s="18">
        <f t="shared" si="4"/>
        <v>780</v>
      </c>
      <c r="H89" s="17"/>
      <c r="I89" s="5" t="s">
        <v>220</v>
      </c>
    </row>
    <row r="90" spans="1:9" x14ac:dyDescent="0.2">
      <c r="A90" s="17"/>
      <c r="B90" s="21" t="s">
        <v>238</v>
      </c>
      <c r="C90" s="19"/>
      <c r="D90" s="18">
        <v>1</v>
      </c>
      <c r="E90" s="18"/>
      <c r="F90" s="18">
        <v>232.2</v>
      </c>
      <c r="G90" s="18">
        <f t="shared" si="4"/>
        <v>232.2</v>
      </c>
      <c r="H90" s="19" t="s">
        <v>224</v>
      </c>
      <c r="I90" s="5" t="s">
        <v>219</v>
      </c>
    </row>
    <row r="91" spans="1:9" x14ac:dyDescent="0.2">
      <c r="A91" s="17"/>
      <c r="B91" s="26" t="s">
        <v>241</v>
      </c>
      <c r="C91" s="23"/>
      <c r="D91" s="22">
        <v>1</v>
      </c>
      <c r="E91" s="22" t="s">
        <v>48</v>
      </c>
      <c r="F91" s="22">
        <v>148</v>
      </c>
      <c r="G91" s="22">
        <f t="shared" si="4"/>
        <v>148</v>
      </c>
      <c r="H91" s="23"/>
      <c r="I91" s="5" t="s">
        <v>242</v>
      </c>
    </row>
    <row r="92" spans="1:9" x14ac:dyDescent="0.2">
      <c r="A92" s="20" t="s">
        <v>49</v>
      </c>
      <c r="B92" s="20"/>
      <c r="C92" s="20"/>
      <c r="D92" s="20"/>
      <c r="E92" s="20"/>
      <c r="F92" s="20"/>
      <c r="G92" s="20"/>
      <c r="H92" s="20"/>
      <c r="I92" s="3"/>
    </row>
    <row r="93" spans="1:9" x14ac:dyDescent="0.2">
      <c r="B93" s="21" t="s">
        <v>129</v>
      </c>
      <c r="C93" s="19" t="s">
        <v>223</v>
      </c>
      <c r="D93" s="18">
        <v>1</v>
      </c>
      <c r="E93" s="21" t="s">
        <v>104</v>
      </c>
      <c r="F93" s="18">
        <v>1049</v>
      </c>
      <c r="G93" s="18">
        <f>D93*F93</f>
        <v>1049</v>
      </c>
      <c r="H93" s="17"/>
      <c r="I93" s="27" t="s">
        <v>222</v>
      </c>
    </row>
    <row r="94" spans="1:9" x14ac:dyDescent="0.2">
      <c r="B94" s="21" t="s">
        <v>239</v>
      </c>
      <c r="C94" s="19"/>
      <c r="D94" s="18"/>
      <c r="E94" s="21"/>
      <c r="F94" s="18"/>
      <c r="G94" s="18"/>
      <c r="H94" s="17"/>
      <c r="I94" s="27"/>
    </row>
    <row r="95" spans="1:9" x14ac:dyDescent="0.2">
      <c r="B95" s="21" t="s">
        <v>240</v>
      </c>
      <c r="C95" s="19"/>
      <c r="D95" s="18"/>
      <c r="E95" s="21"/>
      <c r="F95" s="18"/>
      <c r="G95" s="18"/>
      <c r="H95" s="17"/>
      <c r="I95" s="27"/>
    </row>
    <row r="96" spans="1:9" x14ac:dyDescent="0.2">
      <c r="B96" s="18" t="s">
        <v>128</v>
      </c>
      <c r="C96" s="17"/>
      <c r="D96" s="18">
        <v>1</v>
      </c>
      <c r="E96" s="21" t="s">
        <v>112</v>
      </c>
      <c r="F96" s="18">
        <v>198</v>
      </c>
      <c r="G96" s="18">
        <f>D96*F96</f>
        <v>198</v>
      </c>
      <c r="H96" s="24" t="s">
        <v>228</v>
      </c>
      <c r="I96" s="27" t="s">
        <v>127</v>
      </c>
    </row>
    <row r="97" spans="1:9" x14ac:dyDescent="0.2">
      <c r="A97" s="12" t="s">
        <v>50</v>
      </c>
      <c r="B97" s="12"/>
      <c r="C97" s="12"/>
      <c r="D97" s="12"/>
      <c r="E97" s="12"/>
      <c r="F97" s="12"/>
      <c r="G97" s="12"/>
      <c r="H97" s="12"/>
    </row>
    <row r="98" spans="1:9" x14ac:dyDescent="0.2">
      <c r="B98" s="11" t="s">
        <v>50</v>
      </c>
      <c r="C98" s="2"/>
      <c r="D98" s="11">
        <v>1</v>
      </c>
      <c r="E98" s="11" t="s">
        <v>40</v>
      </c>
      <c r="F98" s="11">
        <v>309</v>
      </c>
      <c r="G98" s="11">
        <f t="shared" si="4"/>
        <v>309</v>
      </c>
      <c r="H98" s="2"/>
      <c r="I98" s="3" t="s">
        <v>51</v>
      </c>
    </row>
    <row r="99" spans="1:9" x14ac:dyDescent="0.2">
      <c r="A99" s="12" t="s">
        <v>52</v>
      </c>
      <c r="B99" s="12"/>
      <c r="C99" s="12"/>
      <c r="D99" s="12"/>
      <c r="E99" s="12"/>
      <c r="F99" s="12"/>
      <c r="G99" s="12"/>
      <c r="H99" s="12"/>
    </row>
    <row r="100" spans="1:9" x14ac:dyDescent="0.2">
      <c r="A100" s="7"/>
      <c r="B100" s="9" t="s">
        <v>119</v>
      </c>
      <c r="C100" s="9"/>
      <c r="D100" s="9">
        <v>1</v>
      </c>
      <c r="E100" s="9"/>
      <c r="F100" s="9">
        <v>23</v>
      </c>
      <c r="G100" s="9">
        <f t="shared" si="4"/>
        <v>23</v>
      </c>
      <c r="H100" s="9"/>
      <c r="I100" s="5" t="s">
        <v>120</v>
      </c>
    </row>
    <row r="101" spans="1:9" x14ac:dyDescent="0.2">
      <c r="B101" s="7" t="s">
        <v>53</v>
      </c>
      <c r="C101" s="1" t="s">
        <v>54</v>
      </c>
      <c r="D101" s="7">
        <v>1</v>
      </c>
      <c r="F101" s="7">
        <v>28.8</v>
      </c>
      <c r="G101" s="7">
        <f t="shared" si="4"/>
        <v>28.8</v>
      </c>
      <c r="I101" s="3" t="s">
        <v>55</v>
      </c>
    </row>
    <row r="102" spans="1:9" x14ac:dyDescent="0.2">
      <c r="B102" s="7" t="s">
        <v>56</v>
      </c>
      <c r="C102" s="1" t="s">
        <v>57</v>
      </c>
      <c r="D102" s="7">
        <v>2</v>
      </c>
      <c r="F102" s="7">
        <v>22.5</v>
      </c>
      <c r="G102" s="7">
        <f t="shared" si="4"/>
        <v>45</v>
      </c>
      <c r="I102" s="3" t="s">
        <v>58</v>
      </c>
    </row>
    <row r="103" spans="1:9" x14ac:dyDescent="0.2">
      <c r="B103" s="22" t="s">
        <v>59</v>
      </c>
      <c r="C103" s="23" t="s">
        <v>60</v>
      </c>
      <c r="D103" s="22">
        <v>2</v>
      </c>
      <c r="E103" s="22"/>
      <c r="F103" s="22"/>
      <c r="G103" s="22">
        <v>12</v>
      </c>
      <c r="H103" s="36" t="s">
        <v>225</v>
      </c>
      <c r="I103" s="25" t="s">
        <v>61</v>
      </c>
    </row>
    <row r="104" spans="1:9" x14ac:dyDescent="0.2">
      <c r="B104" s="21" t="s">
        <v>227</v>
      </c>
      <c r="C104" s="19" t="s">
        <v>231</v>
      </c>
      <c r="D104" s="18">
        <v>1</v>
      </c>
      <c r="E104" s="18"/>
      <c r="F104" s="18">
        <v>2.5499999999999998</v>
      </c>
      <c r="G104" s="7">
        <f t="shared" si="4"/>
        <v>2.5499999999999998</v>
      </c>
      <c r="H104" s="19"/>
      <c r="I104" s="5" t="s">
        <v>233</v>
      </c>
    </row>
    <row r="105" spans="1:9" x14ac:dyDescent="0.2">
      <c r="B105" s="21"/>
      <c r="C105" s="19" t="s">
        <v>232</v>
      </c>
      <c r="D105" s="18">
        <v>1</v>
      </c>
      <c r="E105" s="18"/>
      <c r="F105" s="18">
        <v>4.8</v>
      </c>
      <c r="G105" s="7">
        <f t="shared" si="4"/>
        <v>4.8</v>
      </c>
      <c r="H105" s="19"/>
      <c r="I105" s="34"/>
    </row>
    <row r="106" spans="1:9" x14ac:dyDescent="0.2">
      <c r="B106" s="7" t="s">
        <v>62</v>
      </c>
      <c r="C106" s="1" t="s">
        <v>63</v>
      </c>
      <c r="D106" s="7">
        <v>1</v>
      </c>
      <c r="F106" s="7">
        <v>34.9</v>
      </c>
      <c r="G106" s="7">
        <f t="shared" si="4"/>
        <v>34.9</v>
      </c>
      <c r="I106" s="5" t="s">
        <v>64</v>
      </c>
    </row>
    <row r="107" spans="1:9" x14ac:dyDescent="0.2">
      <c r="B107" s="7" t="s">
        <v>65</v>
      </c>
      <c r="C107" s="1" t="s">
        <v>66</v>
      </c>
      <c r="D107" s="7">
        <v>1</v>
      </c>
      <c r="F107" s="7">
        <v>12.8</v>
      </c>
      <c r="G107" s="7">
        <f t="shared" si="4"/>
        <v>12.8</v>
      </c>
      <c r="I107" s="5" t="s">
        <v>67</v>
      </c>
    </row>
    <row r="108" spans="1:9" x14ac:dyDescent="0.2">
      <c r="C108" s="1" t="s">
        <v>68</v>
      </c>
      <c r="D108" s="7">
        <v>1</v>
      </c>
      <c r="F108" s="7">
        <v>12.8</v>
      </c>
      <c r="G108" s="7">
        <f t="shared" si="4"/>
        <v>12.8</v>
      </c>
      <c r="I108" s="5"/>
    </row>
    <row r="109" spans="1:9" x14ac:dyDescent="0.2">
      <c r="B109" s="8" t="s">
        <v>226</v>
      </c>
      <c r="C109" s="6" t="s">
        <v>230</v>
      </c>
      <c r="D109" s="7">
        <v>1</v>
      </c>
      <c r="F109" s="7">
        <v>11</v>
      </c>
      <c r="G109" s="7">
        <f t="shared" si="4"/>
        <v>11</v>
      </c>
      <c r="H109" s="35" t="s">
        <v>235</v>
      </c>
      <c r="I109" s="13" t="s">
        <v>234</v>
      </c>
    </row>
    <row r="110" spans="1:9" x14ac:dyDescent="0.2">
      <c r="B110" s="8"/>
      <c r="C110" s="6" t="s">
        <v>229</v>
      </c>
      <c r="D110" s="7">
        <v>1</v>
      </c>
      <c r="F110" s="7">
        <v>13.2</v>
      </c>
      <c r="G110" s="7">
        <f t="shared" si="4"/>
        <v>13.2</v>
      </c>
      <c r="H110" s="35"/>
      <c r="I110" s="13"/>
    </row>
    <row r="111" spans="1:9" x14ac:dyDescent="0.2">
      <c r="B111" s="8"/>
      <c r="C111" s="6" t="s">
        <v>89</v>
      </c>
      <c r="D111" s="7">
        <v>1</v>
      </c>
      <c r="F111" s="7">
        <v>13.2</v>
      </c>
      <c r="G111" s="7">
        <f t="shared" si="4"/>
        <v>13.2</v>
      </c>
      <c r="H111" s="35"/>
      <c r="I111" s="13"/>
    </row>
    <row r="112" spans="1:9" x14ac:dyDescent="0.2">
      <c r="A112" s="12" t="s">
        <v>69</v>
      </c>
      <c r="B112" s="12"/>
      <c r="C112" s="12"/>
      <c r="D112" s="12"/>
      <c r="E112" s="12"/>
      <c r="G112" s="12">
        <f>SUM(G2:G96)</f>
        <v>6197.54</v>
      </c>
      <c r="H112" s="12"/>
      <c r="I112" s="3"/>
    </row>
    <row r="113" spans="1:8" x14ac:dyDescent="0.2">
      <c r="A113" s="12" t="s">
        <v>70</v>
      </c>
      <c r="B113" s="12"/>
      <c r="C113" s="12"/>
      <c r="D113" s="12"/>
      <c r="E113" s="12"/>
      <c r="G113" s="12">
        <f>SUM(G2:G108)</f>
        <v>6683.1900000000005</v>
      </c>
      <c r="H113" s="12"/>
    </row>
  </sheetData>
  <mergeCells count="28">
    <mergeCell ref="I109:I111"/>
    <mergeCell ref="H109:H111"/>
    <mergeCell ref="I40:I41"/>
    <mergeCell ref="I38:I39"/>
    <mergeCell ref="I34:I37"/>
    <mergeCell ref="B51:B52"/>
    <mergeCell ref="C14:C24"/>
    <mergeCell ref="G14:G24"/>
    <mergeCell ref="A113:E113"/>
    <mergeCell ref="G113:H113"/>
    <mergeCell ref="B28:B30"/>
    <mergeCell ref="A88:H88"/>
    <mergeCell ref="A92:H92"/>
    <mergeCell ref="A97:H97"/>
    <mergeCell ref="A99:H99"/>
    <mergeCell ref="A112:E112"/>
    <mergeCell ref="G112:H112"/>
    <mergeCell ref="I46:I47"/>
    <mergeCell ref="I42:I44"/>
    <mergeCell ref="A3:H3"/>
    <mergeCell ref="A27:H27"/>
    <mergeCell ref="A50:H50"/>
    <mergeCell ref="A71:H71"/>
    <mergeCell ref="A81:H81"/>
    <mergeCell ref="B60:B67"/>
    <mergeCell ref="B53:B57"/>
    <mergeCell ref="B58:B59"/>
    <mergeCell ref="G4:G13"/>
  </mergeCells>
  <phoneticPr fontId="5" type="noConversion"/>
  <hyperlinks>
    <hyperlink ref="I77" r:id="rId1" xr:uid="{00000000-0004-0000-0000-000005000000}"/>
    <hyperlink ref="I75" r:id="rId2" xr:uid="{00000000-0004-0000-0000-000006000000}"/>
    <hyperlink ref="I76" r:id="rId3" xr:uid="{00000000-0004-0000-0000-000007000000}"/>
    <hyperlink ref="I80" r:id="rId4" xr:uid="{00000000-0004-0000-0000-000008000000}"/>
    <hyperlink ref="I79" r:id="rId5" xr:uid="{00000000-0004-0000-0000-000009000000}"/>
    <hyperlink ref="I86" r:id="rId6" xr:uid="{00000000-0004-0000-0000-00000B000000}"/>
    <hyperlink ref="I98" r:id="rId7" location="detail" xr:uid="{00000000-0004-0000-0000-000010000000}"/>
    <hyperlink ref="I102" r:id="rId8" xr:uid="{00000000-0004-0000-0000-000011000000}"/>
    <hyperlink ref="I101" r:id="rId9" xr:uid="{00000000-0004-0000-0000-000012000000}"/>
    <hyperlink ref="I103" r:id="rId10" xr:uid="{00000000-0004-0000-0000-000016000000}"/>
    <hyperlink ref="I28" r:id="rId11" xr:uid="{00000000-0004-0000-0000-000019000000}"/>
    <hyperlink ref="I87" r:id="rId12" location="detail" xr:uid="{00000000-0004-0000-0000-000029000000}"/>
    <hyperlink ref="I106" r:id="rId13" xr:uid="{00000000-0004-0000-0000-00002A000000}"/>
    <hyperlink ref="I107" r:id="rId14" xr:uid="{00000000-0004-0000-0000-00002B000000}"/>
    <hyperlink ref="I74" r:id="rId15" tooltip="https://item.taobao.com/item.htm?spm=a1z0d.6639537/tb.1997196601.3.51d67484cqyITV&amp;id=551701542887" xr:uid="{00000000-0004-0000-0000-00002E000000}"/>
    <hyperlink ref="I72" r:id="rId16" display="https://item.taobao.com/item.htm?spm=a21n57.1.item.3.27a3523cBA2Wfz&amp;priceTId=2147812c17183453649536236e7568&amp;id=676469984559&amp;ns=1&amp;abbucket=2&amp;sku_properties=31309:27629118148" xr:uid="{033D4F61-1EAB-4AFB-A317-AE131D596EDF}"/>
    <hyperlink ref="I73" r:id="rId17" display="https://item.taobao.com/item.htm?spm=a1z10.3-c-s.w4002-14528659884.13.12a4829ceX3Pfx&amp;id=618271586432&amp;sku_properties=31309:3963438427" xr:uid="{6B2967FF-58CE-4B61-B6DA-D13C4C25AB54}"/>
    <hyperlink ref="I48" r:id="rId18" display="https://item.taobao.com/item.htm?spm=a1z10.3-c-s.w4002-14528659884.9.67dc829cotT4wp&amp;id=22337672173&amp;sku_properties=31309:105375" xr:uid="{74F93FC3-A867-474C-87E1-F4BC4813ECE4}"/>
    <hyperlink ref="I49" r:id="rId19" display="https://item.taobao.com/item.htm?spm=a1z10.3-c-s.w4002-14528659884.41.7a1a829cLeTHHf&amp;id=719115773830" xr:uid="{C291C137-C685-49BC-9630-7A5EBF044FDF}"/>
    <hyperlink ref="I83" r:id="rId20" display="https://item.taobao.com/item.htm?spm=a230r.7195193.1997079397.10.c71e65d6GRAKsp&amp;id=692735724689&amp;abbucket=2" xr:uid="{1018C267-4E02-473B-8CC4-B4C23132D4E0}"/>
    <hyperlink ref="I82" r:id="rId21" display="https://item.taobao.com/item.htm?spm=a230r.7195193.1997079397.7.c71e65d6GRAKsp&amp;id=720171355815&amp;abbucket=2" xr:uid="{9A346A8E-E1DF-4C07-A182-036AA435E9B3}"/>
    <hyperlink ref="I84" r:id="rId22" display="https://item.taobao.com/item.htm?spm=a230r.7195193.1997079397.8.c71e65d6GRAKsp&amp;id=694055578683&amp;abbucket=2" xr:uid="{F46C6CF6-C478-40E9-B2DD-0A972C664AA3}"/>
    <hyperlink ref="I51" r:id="rId23" display="https://item.taobao.com/item.htm?spm=a21n57.1.item.4.4c44523chJe8tB&amp;priceTId=213e36c017188698792078917e25b2&amp;utparam=%7B%22aplus_abtest%22:%229fb89e70504917389827bf91c4c5c4e6%22%7D&amp;id=700660552967&amp;ns=1&amp;abbucket=2" xr:uid="{22D17EB9-4A53-454C-9584-528A3DD32102}"/>
    <hyperlink ref="I100" r:id="rId24" display="https://item.taobao.com/item.htm?spm=a21n57.1.item.164.4c44523chJe8tB&amp;priceTId=2147bfba17188717355864496e3d23&amp;utparam=%7B%22aplus_abtest%22:%22b31ca5c39dc780dbf49c2a2df6424885%22%7D&amp;id=581323214322&amp;ns=1&amp;abbucket=2&amp;sku_properties=31309:2354079721" xr:uid="{F4F9E4BC-8585-44DD-9081-DE9814921B52}"/>
    <hyperlink ref="I60" r:id="rId25" display="https://item.taobao.com/item.htm?id=719725474621" xr:uid="{370BDED8-CF89-480B-98A3-54CCBF6B8D9B}"/>
    <hyperlink ref="I96" r:id="rId26" display="https://item.taobao.com/item.htm?spm=a1z0d.6639537/tb3.1997196601.57.3e217484SmiWap&amp;id=794603973622&amp;skuId=5593817499156" xr:uid="{58DFC372-6679-438C-918F-128F25703842}"/>
    <hyperlink ref="I58" r:id="rId27" xr:uid="{CB25C5DB-1DDE-4F9C-8745-0C68055FBA8B}"/>
    <hyperlink ref="I59" r:id="rId28" xr:uid="{2377F13C-47A0-4317-8C0C-7DEFD0DF0234}"/>
    <hyperlink ref="I64" r:id="rId29" display="https://detail.tmall.com/item.htm?id=586869477126&amp;spm=a1z09.2.0.0.39082e8dBTg6v9&amp;_u=4vb75br27f1&amp;sku_properties=122216547:20213" xr:uid="{B551CA75-860E-45F1-8172-F591E30EA8C4}"/>
    <hyperlink ref="I53" r:id="rId30" display="https://detail.tmall.com/item.htm?id=580840704997&amp;spm=a1z09.2.0.0.39082e8dzzoh6k&amp;_u=4vb75breee5" xr:uid="{67B2DBD8-8D1A-457F-BF67-CB6E45E2ADC8}"/>
    <hyperlink ref="I65" r:id="rId31" display="https://item.taobao.com/item.htm?spm=a1z09.2.0.0.39082e8dzzoh6k&amp;id=630867817751&amp;_u=4vb75brf047" xr:uid="{83C1CF25-1453-4D97-8CE2-561622E03E8A}"/>
    <hyperlink ref="I61" r:id="rId32" display="https://item.taobao.com/item.htm?spm=a1z09.2.0.0.39082e8dzzoh6k&amp;id=642032881698&amp;_u=4vb75brd2f1" xr:uid="{7D4AE37A-5CDC-464B-ABAC-EE26F3B63A2A}"/>
    <hyperlink ref="I62" r:id="rId33" display="https://item.taobao.com/item.htm?spm=a1z09.2.0.0.39082e8dzzoh6k&amp;id=642032881698&amp;_u=4vb75brd2f1" xr:uid="{EDBA7EF8-5D71-40B5-A673-C5BF97665B00}"/>
    <hyperlink ref="I54" r:id="rId34" display="https://item.taobao.com/item.htm?spm=a1z09.2.0.0.39082e8dzzoh6k&amp;id=667189986700&amp;_u=4vb75br846b" xr:uid="{8BF69B71-D015-4D88-BA3C-8D5896CED0B2}"/>
    <hyperlink ref="I56" r:id="rId35" display="https://item.taobao.com/item.htm?spm=a1z09.2.0.0.39082e8dzzoh6k&amp;id=730583154330&amp;_u=4vb75breb0d" xr:uid="{DEA52BA8-7799-4E4E-A94D-12EE646947B8}"/>
    <hyperlink ref="I55" r:id="rId36" display="https://item.taobao.com/item.htm?spm=a1z09.2.0.0.39082e8dzzoh6k&amp;id=730583154330&amp;_u=4vb75breb0d" xr:uid="{D900C9A5-E47E-4527-996D-E14088476D00}"/>
    <hyperlink ref="I66" r:id="rId37" display="https://item.taobao.com/item.htm?spm=a1z09.2.0.0.39082e8dzzoh6k&amp;id=667125626014&amp;_u=4vb75br9580&amp;sku_properties=-1:-1" xr:uid="{F1F52868-F35E-46D6-A905-8D2FC90B6759}"/>
    <hyperlink ref="I67" r:id="rId38" display="https://item.taobao.com/item.htm?spm=a1z09.2.0.0.39082e8dzzoh6k&amp;id=667125626014&amp;_u=4vb75br9580&amp;sku_properties=-1:-1" xr:uid="{BE7821B8-1B79-49BD-918B-3A191A727282}"/>
    <hyperlink ref="I63" r:id="rId39" display="https://item.taobao.com/item.htm?spm=a1z09.2.0.0.39082e8dzzoh6k&amp;id=666987342336&amp;_u=4vb75br6f4b" xr:uid="{1F18EDC2-6CAA-4F3F-8F3A-61665920EF31}"/>
    <hyperlink ref="I70" r:id="rId40" display="https://detail.tmall.com/item.htm?id=672405403438&amp;spm=a1z09.2.0.0.39082e8dzzoh6k&amp;_u=4vb75br224b" xr:uid="{9FD8A98B-D8E7-4A4F-A9FB-F418EC201EEF}"/>
    <hyperlink ref="I68" r:id="rId41" display="https://detail.tmall.com/item.htm?id=673064454087&amp;spm=a1z09.2.0.0.39082e8dzzoh6k&amp;_u=4vb75brcb7a" xr:uid="{A1F2183D-FFE1-4CAC-A7AD-0FD66DF00CBC}"/>
    <hyperlink ref="I69" r:id="rId42" display="https://detail.tmall.com/item.htm?id=673064454087&amp;spm=a1z09.2.0.0.39082e8dzzoh6k&amp;_u=4vb75brcb7a" xr:uid="{6CAC4D1E-9FF0-4735-9182-309BCD591F0F}"/>
    <hyperlink ref="J28" r:id="rId43" xr:uid="{EAA85809-7651-42FB-8474-8E41E97FDC56}"/>
    <hyperlink ref="I45" r:id="rId44" display="https://item.taobao.com/item.htm?spm=a1z10.3-c.w4002-23213606238.9.34a93069BSok75&amp;id=9559102755&amp;skuId=4873032205267" xr:uid="{37EB2989-F1A5-4178-A3A9-AE3BABC77B93}"/>
    <hyperlink ref="I46" r:id="rId45" display="https://item.taobao.com/item.htm?spm=a1z10.3-c-s.w4002-23213606238.13.607f3069Pd9kY1&amp;id=1828890815" xr:uid="{4C33EAB2-36F8-419B-A992-F0B865B22982}"/>
    <hyperlink ref="I42" r:id="rId46" display="https://item.taobao.com/item.htm?spm=a1z10.3-c.w4002-23213606238.15.3c5f3069M5WnYy&amp;id=6122807529" xr:uid="{88D8B627-3605-4A3F-A9B2-0293939EF090}"/>
    <hyperlink ref="I40" r:id="rId47" display="https://item.taobao.com/item.htm?spm=a1z10.3-c.w4002-23213606238.9.3c5f3069M5WnYy&amp;id=9558815975" xr:uid="{CE06F65C-CF6C-4E9A-95A6-30E7988F902C}"/>
    <hyperlink ref="I31" r:id="rId48" display="https://detail.tmall.com/item.htm?id=729847299973&amp;spm=a1z09.2.0.0.75332e8duEfYys&amp;_u=jvb75brfe86" xr:uid="{3C582CA4-266B-423C-BFC0-5717776754FA}"/>
    <hyperlink ref="I38" r:id="rId49" display="https://detail.tmall.com/item.htm?spm=a21n57.1.item.2.584d523cQJTEBi&amp;priceTId=213e370a17213842885806061efbb1&amp;utparam=%7B%22aplus_abtest%22:%222d1d1576fd63a6fd1c6cc9a5d6c7e2f6%22%7D&amp;id=802546272511&amp;ns=1&amp;abbucket=2&amp;xxc=taobaoSearch" xr:uid="{AB679BE4-DD4B-4C20-8F9B-76C1FD1D072A}"/>
    <hyperlink ref="I34" r:id="rId50" display="https://detail.tmall.com/item.htm?spm=a1z10.3-b-s.w4011-22437493656.37.41bc5ac2OyVkeN&amp;id=18422396741&amp;rn=ed4495ec82125c547eb87d3cdc9cfdf2&amp;abbucket=5" xr:uid="{4195DA0C-95E5-4740-A9FD-643212908E48}"/>
    <hyperlink ref="I32" r:id="rId51" display="https://detail.tmall.com/item.htm?spm=a21n57.1.item.8.c42d672ciBGpp4&amp;priceTId=213e370a17213844684704023efbb1&amp;utparam=%7B%22aplus_abtest%22:%228e16a7fd5dbaa0e9ed3002f12780f199%22%7D&amp;id=589774471821&amp;ns=1&amp;abbucket=2&amp;xxc=taobaoSearch" xr:uid="{FBE31A15-7514-45DF-9A04-2F0C89C8EB5C}"/>
    <hyperlink ref="I33" r:id="rId52" display="https://detail.tmall.com/item.htm?spm=a1z10.3-b-s.w4011-22768957784.77.15b92008ujvMEg&amp;id=664810293708&amp;rn=be51de401a9e6a2744483ac5b96307e4&amp;abbucket=5&amp;skuId=4788932180632" xr:uid="{3B43EF31-043D-4762-BCB0-03105D62658E}"/>
    <hyperlink ref="I52" r:id="rId53" display="https://detail.tmall.com/item.htm?spm=a21n57.1.item.6.27ed4af9Vqt23g&amp;priceTId=213e370a17213846670533949efbb1&amp;utparam=%7B%22aplus_abtest%22:%22f09306647fb0a77f9b85a3f2decbfe05%22%7D&amp;id=542522209178&amp;ns=1&amp;abbucket=2&amp;xxc=taobaoSearch&amp;skuId=4713507147354" xr:uid="{0A5D9E95-3BA4-4FDA-9270-346A30A38CB6}"/>
    <hyperlink ref="I90" r:id="rId54" display="https://item.taobao.com/item.htm?spm=a21n57.1.item.6.50ec460d3Pmxo7&amp;priceTId=213e395217213852000638966e5589&amp;utparam=%7B%22aplus_abtest%22:%22c7a0d6ea69c0fb38fc601fad2601a8d0%22%7D&amp;id=783052970115&amp;ns=1&amp;abbucket=2&amp;sku_properties=1627207:28326" xr:uid="{CAD389B8-6E71-4153-9EB2-5EDBB4EE0F98}"/>
    <hyperlink ref="I89" r:id="rId55" display="https://item.taobao.com/item.htm?spm=a21n57.1.item.4.60d363f0Ndvtqp&amp;priceTId=213e395217213848963947011e5589&amp;utparam=%7B%22aplus_abtest%22:%229a098646e05d8de4ecb4443027c9cb6c%22%7D&amp;id=777523534931&amp;ns=1&amp;abbucket=2&amp;sku_properties=31309:29019304084" xr:uid="{E8FEA941-9445-4E59-AAA5-AEF98B66C688}"/>
    <hyperlink ref="I93" r:id="rId56" display="https://item.taobao.com/item.htm?spm=a21n57.1.item.2.3f0e7216Jo05oH&amp;priceTId=213e395217213853061887080e5589&amp;utparam=%7B%22aplus_abtest%22:%227bd5ec3f40d29ca17a5814e156d69d19%22%7D&amp;id=732851287308&amp;ns=1&amp;abbucket=2" xr:uid="{6D062C7F-3CC1-41C1-BD63-4E9901FE19FB}"/>
    <hyperlink ref="I104" r:id="rId57" display="https://detail.tmall.com/item.htm?spm=a21n57.1.item.1.7388717eTm7sVL&amp;priceTId=2150425017213857562292570e1b74&amp;utparam=%7B%22aplus_abtest%22:%22fc639377a37c6e45255ae6b465def7b0%22%7D&amp;id=650941116288&amp;xxc=ad_ztc" xr:uid="{4A40FD7E-701A-4F7B-BC42-35DAD174E46D}"/>
    <hyperlink ref="I109" r:id="rId58" display="https://detail.tmall.com/item.htm?spm=a21n57.1.item.11.56a73288wwO0re&amp;priceTId=2150425017213858121275933e1b74&amp;utparam=%7B%22aplus_abtest%22:%22b7317eae6497a2c0c96244287ad70806%22%7D&amp;id=599135561763&amp;ns=1&amp;abbucket=2&amp;xxc=taobaoSearch&amp;skuId=4349078630254" xr:uid="{88FC027A-C3DB-4375-A9C8-1215BA086EEF}"/>
    <hyperlink ref="I85" r:id="rId59" display="https://item.taobao.com/item.htm?spm=a1z10.3-c-s.w4002-21603605950.9.425e3cab92LkzJ&amp;id=728360327360" xr:uid="{11114714-7DA0-4479-AE56-F5199E238DE5}"/>
    <hyperlink ref="I91" r:id="rId60" display="https://item.taobao.com/item.htm?spm=a1z09.2.0.0.57372e8daB7TJI&amp;id=735103910176&amp;_u=jvb75brc01c" xr:uid="{B1593417-E04B-4553-87ED-AD5ACD314CCA}"/>
  </hyperlinks>
  <pageMargins left="0.7" right="0.7" top="0.75" bottom="0.75" header="0.3" footer="0.3"/>
  <pageSetup paperSize="9"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郑逸炜</dc:creator>
  <cp:lastModifiedBy>逸炜 郑</cp:lastModifiedBy>
  <dcterms:created xsi:type="dcterms:W3CDTF">2015-06-05T18:17:00Z</dcterms:created>
  <dcterms:modified xsi:type="dcterms:W3CDTF">2024-07-19T10:51:33Z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64F624E1D1D44CD7A0499EB51D2A2E9A_13</vt:lpwstr>
  </property>
  <property fmtid="{D5CDD505-2E9C-101B-9397-08002B2CF9AE}" pid="3" name="KSOProductBuildVer">
    <vt:lpwstr>2052-12.1.0.15374</vt:lpwstr>
  </property>
</Properties>
</file>