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1146A9-1A15-43EE-B685-66ACA95134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8" i="1"/>
  <c r="H4" i="1"/>
  <c r="H5" i="1"/>
  <c r="G3" i="1"/>
  <c r="H3" i="1"/>
  <c r="G2" i="1"/>
  <c r="F3" i="1"/>
  <c r="F4" i="1"/>
  <c r="F5" i="1"/>
  <c r="F6" i="1"/>
  <c r="F7" i="1"/>
  <c r="F8" i="1"/>
  <c r="F2" i="1"/>
  <c r="S2" i="1" s="1"/>
  <c r="S3" i="1" s="1"/>
  <c r="S4" i="1" s="1"/>
  <c r="S5" i="1" s="1"/>
  <c r="D9" i="1"/>
  <c r="G4" i="1" l="1"/>
  <c r="S6" i="1"/>
  <c r="S7" i="1" s="1"/>
  <c r="S8" i="1" s="1"/>
  <c r="D10" i="1"/>
  <c r="F9" i="1"/>
  <c r="G5" i="1" l="1"/>
  <c r="H6" i="1" s="1"/>
  <c r="S9" i="1"/>
  <c r="D11" i="1"/>
  <c r="F10" i="1"/>
  <c r="G6" i="1" l="1"/>
  <c r="H7" i="1" s="1"/>
  <c r="S10" i="1"/>
  <c r="D12" i="1"/>
  <c r="F11" i="1"/>
  <c r="G7" i="1" l="1"/>
  <c r="H8" i="1" s="1"/>
  <c r="S11" i="1"/>
  <c r="D13" i="1"/>
  <c r="F12" i="1"/>
  <c r="G8" i="1" l="1"/>
  <c r="H9" i="1" s="1"/>
  <c r="G9" i="1"/>
  <c r="H10" i="1" s="1"/>
  <c r="S12" i="1"/>
  <c r="D14" i="1"/>
  <c r="F13" i="1"/>
  <c r="G10" i="1" l="1"/>
  <c r="H11" i="1" s="1"/>
  <c r="G11" i="1"/>
  <c r="H12" i="1" s="1"/>
  <c r="S13" i="1"/>
  <c r="D15" i="1"/>
  <c r="F14" i="1"/>
  <c r="G12" i="1" l="1"/>
  <c r="H13" i="1" s="1"/>
  <c r="S14" i="1"/>
  <c r="D16" i="1"/>
  <c r="F15" i="1"/>
  <c r="G13" i="1" l="1"/>
  <c r="H14" i="1" s="1"/>
  <c r="S15" i="1"/>
  <c r="S16" i="1"/>
  <c r="D17" i="1"/>
  <c r="F16" i="1"/>
  <c r="G14" i="1" l="1"/>
  <c r="H15" i="1" s="1"/>
  <c r="D18" i="1"/>
  <c r="F17" i="1"/>
  <c r="G15" i="1" l="1"/>
  <c r="H16" i="1" s="1"/>
  <c r="S17" i="1"/>
  <c r="S18" i="1"/>
  <c r="D19" i="1"/>
  <c r="F18" i="1"/>
  <c r="G16" i="1" l="1"/>
  <c r="H17" i="1" s="1"/>
  <c r="D20" i="1"/>
  <c r="F19" i="1"/>
  <c r="G17" i="1" l="1"/>
  <c r="H18" i="1" s="1"/>
  <c r="S19" i="1"/>
  <c r="D21" i="1"/>
  <c r="F20" i="1"/>
  <c r="G18" i="1" l="1"/>
  <c r="H19" i="1" s="1"/>
  <c r="S20" i="1"/>
  <c r="D22" i="1"/>
  <c r="F21" i="1"/>
  <c r="G19" i="1" l="1"/>
  <c r="H20" i="1" s="1"/>
  <c r="S21" i="1"/>
  <c r="D23" i="1"/>
  <c r="F22" i="1"/>
  <c r="G20" i="1" l="1"/>
  <c r="H21" i="1" s="1"/>
  <c r="S22" i="1"/>
  <c r="D24" i="1"/>
  <c r="F23" i="1"/>
  <c r="G21" i="1" l="1"/>
  <c r="H22" i="1" s="1"/>
  <c r="S23" i="1"/>
  <c r="D25" i="1"/>
  <c r="F24" i="1"/>
  <c r="G22" i="1" l="1"/>
  <c r="H23" i="1" s="1"/>
  <c r="S24" i="1"/>
  <c r="D26" i="1"/>
  <c r="F25" i="1"/>
  <c r="G23" i="1" l="1"/>
  <c r="H24" i="1" s="1"/>
  <c r="S25" i="1"/>
  <c r="D27" i="1"/>
  <c r="F26" i="1"/>
  <c r="G24" i="1" l="1"/>
  <c r="H25" i="1" s="1"/>
  <c r="S26" i="1"/>
  <c r="D28" i="1"/>
  <c r="F27" i="1"/>
  <c r="G25" i="1" l="1"/>
  <c r="H26" i="1" s="1"/>
  <c r="S27" i="1"/>
  <c r="D29" i="1"/>
  <c r="F28" i="1"/>
  <c r="G26" i="1" l="1"/>
  <c r="H27" i="1" s="1"/>
  <c r="S28" i="1"/>
  <c r="D30" i="1"/>
  <c r="F29" i="1"/>
  <c r="G27" i="1" l="1"/>
  <c r="H28" i="1" s="1"/>
  <c r="S29" i="1"/>
  <c r="D31" i="1"/>
  <c r="F30" i="1"/>
  <c r="G28" i="1" l="1"/>
  <c r="H29" i="1" s="1"/>
  <c r="S30" i="1"/>
  <c r="D32" i="1"/>
  <c r="F31" i="1"/>
  <c r="G29" i="1" l="1"/>
  <c r="H30" i="1" s="1"/>
  <c r="S31" i="1"/>
  <c r="D33" i="1"/>
  <c r="F32" i="1"/>
  <c r="G30" i="1" l="1"/>
  <c r="H31" i="1" s="1"/>
  <c r="S32" i="1"/>
  <c r="D34" i="1"/>
  <c r="F33" i="1"/>
  <c r="G31" i="1" l="1"/>
  <c r="H32" i="1" s="1"/>
  <c r="S33" i="1"/>
  <c r="D35" i="1"/>
  <c r="F34" i="1"/>
  <c r="G32" i="1" l="1"/>
  <c r="H33" i="1" s="1"/>
  <c r="S34" i="1"/>
  <c r="D36" i="1"/>
  <c r="F35" i="1"/>
  <c r="G33" i="1" l="1"/>
  <c r="H34" i="1" s="1"/>
  <c r="S35" i="1"/>
  <c r="D37" i="1"/>
  <c r="F36" i="1"/>
  <c r="G34" i="1" l="1"/>
  <c r="H35" i="1" s="1"/>
  <c r="S36" i="1"/>
  <c r="D38" i="1"/>
  <c r="F37" i="1"/>
  <c r="G35" i="1" l="1"/>
  <c r="H36" i="1" s="1"/>
  <c r="S37" i="1"/>
  <c r="D39" i="1"/>
  <c r="F38" i="1"/>
  <c r="G36" i="1" l="1"/>
  <c r="H37" i="1" s="1"/>
  <c r="S38" i="1"/>
  <c r="D40" i="1"/>
  <c r="F39" i="1"/>
  <c r="G37" i="1" l="1"/>
  <c r="H38" i="1" s="1"/>
  <c r="S39" i="1"/>
  <c r="D41" i="1"/>
  <c r="F40" i="1"/>
  <c r="G38" i="1" l="1"/>
  <c r="H39" i="1" s="1"/>
  <c r="S40" i="1"/>
  <c r="D42" i="1"/>
  <c r="F41" i="1"/>
  <c r="G39" i="1" l="1"/>
  <c r="H40" i="1" s="1"/>
  <c r="S41" i="1"/>
  <c r="D43" i="1"/>
  <c r="F42" i="1"/>
  <c r="G40" i="1" l="1"/>
  <c r="H41" i="1" s="1"/>
  <c r="S42" i="1"/>
  <c r="D44" i="1"/>
  <c r="F43" i="1"/>
  <c r="G41" i="1" l="1"/>
  <c r="H42" i="1" s="1"/>
  <c r="S43" i="1"/>
  <c r="D45" i="1"/>
  <c r="F44" i="1"/>
  <c r="G42" i="1" l="1"/>
  <c r="H43" i="1" s="1"/>
  <c r="S44" i="1"/>
  <c r="D46" i="1"/>
  <c r="F45" i="1"/>
  <c r="G43" i="1" l="1"/>
  <c r="H44" i="1" s="1"/>
  <c r="S45" i="1"/>
  <c r="D47" i="1"/>
  <c r="F46" i="1"/>
  <c r="G44" i="1" l="1"/>
  <c r="H45" i="1" s="1"/>
  <c r="S46" i="1"/>
  <c r="D48" i="1"/>
  <c r="F47" i="1"/>
  <c r="G45" i="1" l="1"/>
  <c r="H46" i="1" s="1"/>
  <c r="S47" i="1"/>
  <c r="D49" i="1"/>
  <c r="F48" i="1"/>
  <c r="G46" i="1" l="1"/>
  <c r="H47" i="1" s="1"/>
  <c r="S48" i="1"/>
  <c r="D50" i="1"/>
  <c r="F49" i="1"/>
  <c r="G47" i="1" l="1"/>
  <c r="H48" i="1" s="1"/>
  <c r="S49" i="1"/>
  <c r="D51" i="1"/>
  <c r="F50" i="1"/>
  <c r="G48" i="1" l="1"/>
  <c r="H49" i="1" s="1"/>
  <c r="S50" i="1"/>
  <c r="D52" i="1"/>
  <c r="F51" i="1"/>
  <c r="G49" i="1" l="1"/>
  <c r="H50" i="1" s="1"/>
  <c r="S51" i="1"/>
  <c r="D53" i="1"/>
  <c r="F52" i="1"/>
  <c r="G50" i="1" l="1"/>
  <c r="H51" i="1" s="1"/>
  <c r="S52" i="1"/>
  <c r="S53" i="1"/>
  <c r="D54" i="1"/>
  <c r="F53" i="1"/>
  <c r="G51" i="1" l="1"/>
  <c r="H52" i="1" s="1"/>
  <c r="D55" i="1"/>
  <c r="F54" i="1"/>
  <c r="S54" i="1"/>
  <c r="G52" i="1" l="1"/>
  <c r="H53" i="1" s="1"/>
  <c r="D56" i="1"/>
  <c r="F55" i="1"/>
  <c r="G53" i="1" l="1"/>
  <c r="H54" i="1" s="1"/>
  <c r="S55" i="1"/>
  <c r="D57" i="1"/>
  <c r="F56" i="1"/>
  <c r="G54" i="1" l="1"/>
  <c r="H55" i="1" s="1"/>
  <c r="S56" i="1"/>
  <c r="D58" i="1"/>
  <c r="F57" i="1"/>
  <c r="G55" i="1" l="1"/>
  <c r="H56" i="1" s="1"/>
  <c r="S57" i="1"/>
  <c r="D59" i="1"/>
  <c r="F58" i="1"/>
  <c r="G56" i="1" l="1"/>
  <c r="H57" i="1" s="1"/>
  <c r="S58" i="1"/>
  <c r="D60" i="1"/>
  <c r="F59" i="1"/>
  <c r="G57" i="1" l="1"/>
  <c r="H58" i="1" s="1"/>
  <c r="S59" i="1"/>
  <c r="D61" i="1"/>
  <c r="F60" i="1"/>
  <c r="G58" i="1" l="1"/>
  <c r="H59" i="1" s="1"/>
  <c r="S60" i="1"/>
  <c r="D62" i="1"/>
  <c r="F61" i="1"/>
  <c r="G59" i="1" l="1"/>
  <c r="H60" i="1" s="1"/>
  <c r="S61" i="1"/>
  <c r="D63" i="1"/>
  <c r="F62" i="1"/>
  <c r="G60" i="1" l="1"/>
  <c r="H61" i="1" s="1"/>
  <c r="S62" i="1"/>
  <c r="D64" i="1"/>
  <c r="F63" i="1"/>
  <c r="G61" i="1" l="1"/>
  <c r="H62" i="1" s="1"/>
  <c r="S63" i="1"/>
  <c r="E65" i="1"/>
  <c r="F64" i="1"/>
  <c r="G62" i="1" l="1"/>
  <c r="H63" i="1" s="1"/>
  <c r="S64" i="1"/>
  <c r="F65" i="1"/>
  <c r="E66" i="1"/>
  <c r="G63" i="1" l="1"/>
  <c r="H64" i="1" s="1"/>
  <c r="S65" i="1"/>
  <c r="E67" i="1"/>
  <c r="F66" i="1"/>
  <c r="G64" i="1" l="1"/>
  <c r="H65" i="1" s="1"/>
  <c r="S66" i="1"/>
  <c r="F67" i="1"/>
  <c r="E68" i="1"/>
  <c r="G65" i="1" l="1"/>
  <c r="H66" i="1" s="1"/>
  <c r="S67" i="1"/>
  <c r="E69" i="1"/>
  <c r="F68" i="1"/>
  <c r="G66" i="1" l="1"/>
  <c r="H67" i="1" s="1"/>
  <c r="S68" i="1"/>
  <c r="E70" i="1"/>
  <c r="F69" i="1"/>
  <c r="G67" i="1" l="1"/>
  <c r="H68" i="1" s="1"/>
  <c r="S69" i="1"/>
  <c r="E71" i="1"/>
  <c r="F70" i="1"/>
  <c r="G68" i="1" l="1"/>
  <c r="H69" i="1" s="1"/>
  <c r="S70" i="1"/>
  <c r="E72" i="1"/>
  <c r="F71" i="1"/>
  <c r="G69" i="1" l="1"/>
  <c r="H70" i="1" s="1"/>
  <c r="S71" i="1"/>
  <c r="E73" i="1"/>
  <c r="F72" i="1"/>
  <c r="G70" i="1" l="1"/>
  <c r="H71" i="1" s="1"/>
  <c r="S72" i="1"/>
  <c r="E74" i="1"/>
  <c r="F73" i="1"/>
  <c r="G71" i="1" l="1"/>
  <c r="H72" i="1" s="1"/>
  <c r="S73" i="1"/>
  <c r="E75" i="1"/>
  <c r="F74" i="1"/>
  <c r="G72" i="1" l="1"/>
  <c r="H73" i="1" s="1"/>
  <c r="S74" i="1"/>
  <c r="E76" i="1"/>
  <c r="F75" i="1"/>
  <c r="G73" i="1" l="1"/>
  <c r="H74" i="1" s="1"/>
  <c r="S75" i="1"/>
  <c r="E77" i="1"/>
  <c r="F76" i="1"/>
  <c r="G74" i="1" l="1"/>
  <c r="H75" i="1" s="1"/>
  <c r="S76" i="1"/>
  <c r="E78" i="1"/>
  <c r="F77" i="1"/>
  <c r="G75" i="1" l="1"/>
  <c r="H76" i="1" s="1"/>
  <c r="S77" i="1"/>
  <c r="E79" i="1"/>
  <c r="F78" i="1"/>
  <c r="G76" i="1" l="1"/>
  <c r="H77" i="1" s="1"/>
  <c r="S78" i="1"/>
  <c r="E80" i="1"/>
  <c r="F79" i="1"/>
  <c r="G77" i="1" l="1"/>
  <c r="H78" i="1" s="1"/>
  <c r="S79" i="1"/>
  <c r="E81" i="1"/>
  <c r="F80" i="1"/>
  <c r="G78" i="1" l="1"/>
  <c r="H79" i="1" s="1"/>
  <c r="S80" i="1"/>
  <c r="E82" i="1"/>
  <c r="F81" i="1"/>
  <c r="G79" i="1" l="1"/>
  <c r="H80" i="1" s="1"/>
  <c r="S81" i="1"/>
  <c r="E83" i="1"/>
  <c r="F82" i="1"/>
  <c r="G80" i="1" l="1"/>
  <c r="H81" i="1" s="1"/>
  <c r="S82" i="1"/>
  <c r="S83" i="1"/>
  <c r="E84" i="1"/>
  <c r="F83" i="1"/>
  <c r="G81" i="1" l="1"/>
  <c r="H82" i="1" s="1"/>
  <c r="E85" i="1"/>
  <c r="F84" i="1"/>
  <c r="G82" i="1" l="1"/>
  <c r="H83" i="1" s="1"/>
  <c r="S84" i="1"/>
  <c r="E86" i="1"/>
  <c r="F85" i="1"/>
  <c r="G83" i="1" l="1"/>
  <c r="H84" i="1" s="1"/>
  <c r="S85" i="1"/>
  <c r="E87" i="1"/>
  <c r="F86" i="1"/>
  <c r="G84" i="1" l="1"/>
  <c r="H85" i="1" s="1"/>
  <c r="S86" i="1"/>
  <c r="E88" i="1"/>
  <c r="F87" i="1"/>
  <c r="G85" i="1" l="1"/>
  <c r="H86" i="1" s="1"/>
  <c r="S87" i="1"/>
  <c r="E89" i="1"/>
  <c r="F88" i="1"/>
  <c r="G86" i="1" l="1"/>
  <c r="H87" i="1" s="1"/>
  <c r="S88" i="1"/>
  <c r="E90" i="1"/>
  <c r="F89" i="1"/>
  <c r="G87" i="1" l="1"/>
  <c r="H88" i="1" s="1"/>
  <c r="S89" i="1"/>
  <c r="E91" i="1"/>
  <c r="F90" i="1"/>
  <c r="G88" i="1" l="1"/>
  <c r="H89" i="1" s="1"/>
  <c r="S90" i="1"/>
  <c r="E92" i="1"/>
  <c r="F91" i="1"/>
  <c r="G89" i="1" l="1"/>
  <c r="H90" i="1" s="1"/>
  <c r="S91" i="1"/>
  <c r="E93" i="1"/>
  <c r="F92" i="1"/>
  <c r="G90" i="1" l="1"/>
  <c r="H91" i="1" s="1"/>
  <c r="S92" i="1"/>
  <c r="E94" i="1"/>
  <c r="F93" i="1"/>
  <c r="G91" i="1" l="1"/>
  <c r="H92" i="1" s="1"/>
  <c r="S93" i="1"/>
  <c r="E95" i="1"/>
  <c r="F94" i="1"/>
  <c r="G92" i="1" l="1"/>
  <c r="H93" i="1" s="1"/>
  <c r="S94" i="1"/>
  <c r="S95" i="1"/>
  <c r="E96" i="1"/>
  <c r="F95" i="1"/>
  <c r="G93" i="1" l="1"/>
  <c r="H94" i="1" s="1"/>
  <c r="E97" i="1"/>
  <c r="F96" i="1"/>
  <c r="G94" i="1" l="1"/>
  <c r="H95" i="1" s="1"/>
  <c r="S96" i="1"/>
  <c r="E98" i="1"/>
  <c r="F97" i="1"/>
  <c r="G95" i="1" l="1"/>
  <c r="H96" i="1" s="1"/>
  <c r="S97" i="1"/>
  <c r="E99" i="1"/>
  <c r="F98" i="1"/>
  <c r="G96" i="1" l="1"/>
  <c r="H97" i="1" s="1"/>
  <c r="S98" i="1"/>
  <c r="E100" i="1"/>
  <c r="F99" i="1"/>
  <c r="G97" i="1" l="1"/>
  <c r="H98" i="1" s="1"/>
  <c r="S99" i="1"/>
  <c r="E101" i="1"/>
  <c r="F100" i="1"/>
  <c r="G98" i="1" l="1"/>
  <c r="H99" i="1" s="1"/>
  <c r="S100" i="1"/>
  <c r="E102" i="1"/>
  <c r="F101" i="1"/>
  <c r="G99" i="1" l="1"/>
  <c r="H100" i="1" s="1"/>
  <c r="S101" i="1"/>
  <c r="E103" i="1"/>
  <c r="F102" i="1"/>
  <c r="G100" i="1" l="1"/>
  <c r="H101" i="1" s="1"/>
  <c r="S102" i="1"/>
  <c r="E104" i="1"/>
  <c r="F103" i="1"/>
  <c r="G101" i="1" l="1"/>
  <c r="H102" i="1" s="1"/>
  <c r="S103" i="1"/>
  <c r="E105" i="1"/>
  <c r="F104" i="1"/>
  <c r="G102" i="1" l="1"/>
  <c r="H103" i="1" s="1"/>
  <c r="S104" i="1"/>
  <c r="E106" i="1"/>
  <c r="F105" i="1"/>
  <c r="G103" i="1" l="1"/>
  <c r="H104" i="1" s="1"/>
  <c r="S105" i="1"/>
  <c r="E107" i="1"/>
  <c r="F106" i="1"/>
  <c r="G104" i="1" l="1"/>
  <c r="H105" i="1" s="1"/>
  <c r="S106" i="1"/>
  <c r="E108" i="1"/>
  <c r="F107" i="1"/>
  <c r="G105" i="1" l="1"/>
  <c r="H106" i="1" s="1"/>
  <c r="S107" i="1"/>
  <c r="E109" i="1"/>
  <c r="F108" i="1"/>
  <c r="G106" i="1" l="1"/>
  <c r="H107" i="1" s="1"/>
  <c r="S108" i="1"/>
  <c r="E110" i="1"/>
  <c r="F109" i="1"/>
  <c r="G107" i="1" l="1"/>
  <c r="H108" i="1" s="1"/>
  <c r="S109" i="1"/>
  <c r="S110" i="1"/>
  <c r="E111" i="1"/>
  <c r="F110" i="1"/>
  <c r="G108" i="1" l="1"/>
  <c r="H109" i="1" s="1"/>
  <c r="E112" i="1"/>
  <c r="F111" i="1"/>
  <c r="G109" i="1" l="1"/>
  <c r="H110" i="1" s="1"/>
  <c r="S111" i="1"/>
  <c r="E113" i="1"/>
  <c r="F112" i="1"/>
  <c r="G110" i="1" l="1"/>
  <c r="H111" i="1" s="1"/>
  <c r="S112" i="1"/>
  <c r="E114" i="1"/>
  <c r="F113" i="1"/>
  <c r="G111" i="1" l="1"/>
  <c r="H112" i="1" s="1"/>
  <c r="S113" i="1"/>
  <c r="E115" i="1"/>
  <c r="F114" i="1"/>
  <c r="G112" i="1" l="1"/>
  <c r="H113" i="1" s="1"/>
  <c r="S114" i="1"/>
  <c r="E116" i="1"/>
  <c r="F115" i="1"/>
  <c r="G113" i="1" l="1"/>
  <c r="H114" i="1" s="1"/>
  <c r="S115" i="1"/>
  <c r="E117" i="1"/>
  <c r="F116" i="1"/>
  <c r="G114" i="1" l="1"/>
  <c r="H115" i="1" s="1"/>
  <c r="S116" i="1"/>
  <c r="E118" i="1"/>
  <c r="F117" i="1"/>
  <c r="G115" i="1" l="1"/>
  <c r="H116" i="1" s="1"/>
  <c r="S117" i="1"/>
  <c r="E119" i="1"/>
  <c r="F118" i="1"/>
  <c r="G116" i="1" l="1"/>
  <c r="H117" i="1" s="1"/>
  <c r="S118" i="1"/>
  <c r="E120" i="1"/>
  <c r="F119" i="1"/>
  <c r="G117" i="1" l="1"/>
  <c r="H118" i="1" s="1"/>
  <c r="S119" i="1"/>
  <c r="E121" i="1"/>
  <c r="F120" i="1"/>
  <c r="G118" i="1" l="1"/>
  <c r="H119" i="1" s="1"/>
  <c r="S120" i="1"/>
  <c r="E122" i="1"/>
  <c r="F121" i="1"/>
  <c r="G119" i="1" l="1"/>
  <c r="H120" i="1" s="1"/>
  <c r="S121" i="1"/>
  <c r="E123" i="1"/>
  <c r="F122" i="1"/>
  <c r="G120" i="1" l="1"/>
  <c r="H121" i="1" s="1"/>
  <c r="S122" i="1"/>
  <c r="E124" i="1"/>
  <c r="F123" i="1"/>
  <c r="G121" i="1" l="1"/>
  <c r="H122" i="1" s="1"/>
  <c r="S123" i="1"/>
  <c r="E125" i="1"/>
  <c r="F124" i="1"/>
  <c r="G122" i="1" l="1"/>
  <c r="H123" i="1" s="1"/>
  <c r="S124" i="1"/>
  <c r="E126" i="1"/>
  <c r="F125" i="1"/>
  <c r="G123" i="1" l="1"/>
  <c r="H124" i="1" s="1"/>
  <c r="S125" i="1"/>
  <c r="E127" i="1"/>
  <c r="F126" i="1"/>
  <c r="G124" i="1" l="1"/>
  <c r="H125" i="1" s="1"/>
  <c r="S126" i="1"/>
  <c r="E128" i="1"/>
  <c r="F127" i="1"/>
  <c r="G125" i="1" l="1"/>
  <c r="H126" i="1" s="1"/>
  <c r="S127" i="1"/>
  <c r="E129" i="1"/>
  <c r="F128" i="1"/>
  <c r="G126" i="1" l="1"/>
  <c r="H127" i="1" s="1"/>
  <c r="S128" i="1"/>
  <c r="E130" i="1"/>
  <c r="F129" i="1"/>
  <c r="G127" i="1" l="1"/>
  <c r="H128" i="1" s="1"/>
  <c r="S129" i="1"/>
  <c r="E131" i="1"/>
  <c r="F130" i="1"/>
  <c r="G128" i="1" l="1"/>
  <c r="H129" i="1" s="1"/>
  <c r="S130" i="1"/>
  <c r="E132" i="1"/>
  <c r="F131" i="1"/>
  <c r="G129" i="1" l="1"/>
  <c r="H130" i="1" s="1"/>
  <c r="S131" i="1"/>
  <c r="E133" i="1"/>
  <c r="F132" i="1"/>
  <c r="G130" i="1" l="1"/>
  <c r="H131" i="1" s="1"/>
  <c r="S132" i="1"/>
  <c r="E134" i="1"/>
  <c r="F133" i="1"/>
  <c r="G131" i="1" l="1"/>
  <c r="H132" i="1" s="1"/>
  <c r="S133" i="1"/>
  <c r="E135" i="1"/>
  <c r="F134" i="1"/>
  <c r="G132" i="1" l="1"/>
  <c r="H133" i="1" s="1"/>
  <c r="S134" i="1"/>
  <c r="E136" i="1"/>
  <c r="F135" i="1"/>
  <c r="G133" i="1" l="1"/>
  <c r="H134" i="1" s="1"/>
  <c r="S135" i="1"/>
  <c r="E137" i="1"/>
  <c r="F136" i="1"/>
  <c r="G134" i="1" l="1"/>
  <c r="H135" i="1" s="1"/>
  <c r="S136" i="1"/>
  <c r="E138" i="1"/>
  <c r="F137" i="1"/>
  <c r="G135" i="1" l="1"/>
  <c r="H136" i="1" s="1"/>
  <c r="S137" i="1"/>
  <c r="E139" i="1"/>
  <c r="F138" i="1"/>
  <c r="G136" i="1" l="1"/>
  <c r="H137" i="1" s="1"/>
  <c r="S138" i="1"/>
  <c r="E140" i="1"/>
  <c r="F139" i="1"/>
  <c r="G137" i="1" l="1"/>
  <c r="H138" i="1" s="1"/>
  <c r="S139" i="1"/>
  <c r="E141" i="1"/>
  <c r="F140" i="1"/>
  <c r="G138" i="1" l="1"/>
  <c r="H139" i="1" s="1"/>
  <c r="S140" i="1"/>
  <c r="E142" i="1"/>
  <c r="F141" i="1"/>
  <c r="G139" i="1" l="1"/>
  <c r="H140" i="1" s="1"/>
  <c r="S141" i="1"/>
  <c r="E143" i="1"/>
  <c r="F142" i="1"/>
  <c r="G140" i="1" l="1"/>
  <c r="H141" i="1" s="1"/>
  <c r="S142" i="1"/>
  <c r="E144" i="1"/>
  <c r="F143" i="1"/>
  <c r="G141" i="1" l="1"/>
  <c r="H142" i="1" s="1"/>
  <c r="S143" i="1"/>
  <c r="E145" i="1"/>
  <c r="F144" i="1"/>
  <c r="G142" i="1" l="1"/>
  <c r="H143" i="1" s="1"/>
  <c r="S144" i="1"/>
  <c r="E146" i="1"/>
  <c r="F145" i="1"/>
  <c r="G143" i="1" l="1"/>
  <c r="H144" i="1" s="1"/>
  <c r="S145" i="1"/>
  <c r="E147" i="1"/>
  <c r="F146" i="1"/>
  <c r="G144" i="1" l="1"/>
  <c r="H145" i="1" s="1"/>
  <c r="S146" i="1"/>
  <c r="E148" i="1"/>
  <c r="F147" i="1"/>
  <c r="G145" i="1" l="1"/>
  <c r="H146" i="1" s="1"/>
  <c r="S147" i="1"/>
  <c r="E149" i="1"/>
  <c r="F148" i="1"/>
  <c r="G146" i="1" l="1"/>
  <c r="H147" i="1" s="1"/>
  <c r="S148" i="1"/>
  <c r="E150" i="1"/>
  <c r="F149" i="1"/>
  <c r="G147" i="1" l="1"/>
  <c r="H148" i="1" s="1"/>
  <c r="S149" i="1"/>
  <c r="E151" i="1"/>
  <c r="F150" i="1"/>
  <c r="G148" i="1" l="1"/>
  <c r="H149" i="1" s="1"/>
  <c r="S150" i="1"/>
  <c r="E152" i="1"/>
  <c r="F151" i="1"/>
  <c r="G149" i="1" l="1"/>
  <c r="H150" i="1" s="1"/>
  <c r="S151" i="1"/>
  <c r="E153" i="1"/>
  <c r="F152" i="1"/>
  <c r="G150" i="1" l="1"/>
  <c r="H151" i="1" s="1"/>
  <c r="S152" i="1"/>
  <c r="E154" i="1"/>
  <c r="F153" i="1"/>
  <c r="G151" i="1" l="1"/>
  <c r="H152" i="1" s="1"/>
  <c r="S153" i="1"/>
  <c r="E155" i="1"/>
  <c r="F154" i="1"/>
  <c r="G152" i="1" l="1"/>
  <c r="H153" i="1" s="1"/>
  <c r="S154" i="1"/>
  <c r="E156" i="1"/>
  <c r="F155" i="1"/>
  <c r="G153" i="1" l="1"/>
  <c r="H154" i="1" s="1"/>
  <c r="S155" i="1"/>
  <c r="E157" i="1"/>
  <c r="F156" i="1"/>
  <c r="G154" i="1" l="1"/>
  <c r="H155" i="1" s="1"/>
  <c r="S156" i="1"/>
  <c r="E158" i="1"/>
  <c r="F157" i="1"/>
  <c r="G155" i="1" l="1"/>
  <c r="H156" i="1" s="1"/>
  <c r="S157" i="1"/>
  <c r="E159" i="1"/>
  <c r="F158" i="1"/>
  <c r="G156" i="1" l="1"/>
  <c r="H157" i="1" s="1"/>
  <c r="S158" i="1"/>
  <c r="E160" i="1"/>
  <c r="F159" i="1"/>
  <c r="G157" i="1" l="1"/>
  <c r="H158" i="1" s="1"/>
  <c r="S159" i="1"/>
  <c r="E161" i="1"/>
  <c r="F161" i="1" s="1"/>
  <c r="F160" i="1"/>
  <c r="G158" i="1" l="1"/>
  <c r="H159" i="1" s="1"/>
  <c r="S160" i="1"/>
  <c r="S161" i="1" s="1"/>
  <c r="G159" i="1" l="1"/>
  <c r="H160" i="1" s="1"/>
  <c r="G160" i="1" l="1"/>
  <c r="H161" i="1" s="1"/>
  <c r="G161" i="1" l="1"/>
</calcChain>
</file>

<file path=xl/sharedStrings.xml><?xml version="1.0" encoding="utf-8"?>
<sst xmlns="http://schemas.openxmlformats.org/spreadsheetml/2006/main" count="11" uniqueCount="11">
  <si>
    <t>Data</t>
  </si>
  <si>
    <t>Dzien</t>
  </si>
  <si>
    <t>Stado</t>
  </si>
  <si>
    <t>Drugi Okres</t>
  </si>
  <si>
    <t>Pierwszy Okres</t>
  </si>
  <si>
    <t>Trzeci Okres</t>
  </si>
  <si>
    <t>Lacznie Mleka</t>
  </si>
  <si>
    <t>Ile Mleka Zebrano</t>
  </si>
  <si>
    <t>Ile Serow</t>
  </si>
  <si>
    <t>Sery Magazyn</t>
  </si>
  <si>
    <t>Wyprodukowanych Serow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</si>
</sst>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workbookViewId="0">
      <selection activeCell="J8" sqref="J8"/>
    </sheetView>
  </sheetViews>
  <sheetFormatPr defaultRowHeight="15" x14ac:dyDescent="0.25"/>
  <cols>
    <col min="3" max="3" width="15.7109375" customWidth="1"/>
    <col min="4" max="4" width="11.85546875" customWidth="1"/>
    <col min="5" max="5" width="11.5703125" customWidth="1"/>
    <col min="6" max="6" width="17.28515625" customWidth="1"/>
    <col min="7" max="7" width="14.5703125" customWidth="1"/>
    <col min="9" max="9" width="23.28515625" customWidth="1"/>
    <col min="19" max="19" width="12.42578125" customWidth="1"/>
  </cols>
  <sheetData>
    <row r="1" spans="1:22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7</v>
      </c>
      <c r="G1" t="s">
        <v>9</v>
      </c>
      <c r="H1" t="s">
        <v>8</v>
      </c>
      <c r="I1" t="s">
        <v>10</v>
      </c>
      <c r="S1" t="s">
        <v>6</v>
      </c>
    </row>
    <row r="2" spans="1:22" x14ac:dyDescent="0.25">
      <c r="A2" s="1">
        <v>43578</v>
      </c>
      <c r="B2">
        <v>1</v>
      </c>
      <c r="C2">
        <v>0.5</v>
      </c>
      <c r="D2">
        <v>0</v>
      </c>
      <c r="E2">
        <v>0</v>
      </c>
      <c r="F2">
        <f>C2*$V$4 + D2*$V$4 + E2*$V$4</f>
        <v>300</v>
      </c>
      <c r="G2">
        <f>F2</f>
        <v>300</v>
      </c>
      <c r="H2">
        <v>0</v>
      </c>
      <c r="I2">
        <v>0</v>
      </c>
      <c r="S2">
        <f>F2</f>
        <v>300</v>
      </c>
    </row>
    <row r="3" spans="1:22" x14ac:dyDescent="0.25">
      <c r="A3" s="1">
        <v>43579</v>
      </c>
      <c r="B3">
        <v>2</v>
      </c>
      <c r="C3">
        <v>0.5</v>
      </c>
      <c r="D3">
        <v>0</v>
      </c>
      <c r="E3">
        <v>0</v>
      </c>
      <c r="F3">
        <f t="shared" ref="F3:F66" si="0">C3*$V$4 + D3*$V$4 + E3*$V$4</f>
        <v>300</v>
      </c>
      <c r="G3">
        <f>F3 + G2 - H3*6</f>
        <v>300</v>
      </c>
      <c r="H3">
        <f>G2/6</f>
        <v>50</v>
      </c>
      <c r="I3">
        <v>0</v>
      </c>
      <c r="S3">
        <f>S2+F3</f>
        <v>600</v>
      </c>
      <c r="V3" t="s">
        <v>2</v>
      </c>
    </row>
    <row r="4" spans="1:22" x14ac:dyDescent="0.25">
      <c r="A4" s="1">
        <v>43580</v>
      </c>
      <c r="B4">
        <v>3</v>
      </c>
      <c r="C4">
        <v>0.5</v>
      </c>
      <c r="D4">
        <v>0</v>
      </c>
      <c r="E4">
        <v>0</v>
      </c>
      <c r="F4">
        <f t="shared" si="0"/>
        <v>300</v>
      </c>
      <c r="G4">
        <f t="shared" ref="G4:G67" si="1">F4 + G3 - H3*6</f>
        <v>300</v>
      </c>
      <c r="H4">
        <f t="shared" ref="H4:H67" si="2">G3/6</f>
        <v>50</v>
      </c>
      <c r="I4">
        <v>0</v>
      </c>
      <c r="S4">
        <f>S3+F4</f>
        <v>900</v>
      </c>
      <c r="V4">
        <v>600</v>
      </c>
    </row>
    <row r="5" spans="1:22" x14ac:dyDescent="0.25">
      <c r="A5" s="1">
        <v>43581</v>
      </c>
      <c r="B5">
        <v>4</v>
      </c>
      <c r="C5">
        <v>0.5</v>
      </c>
      <c r="D5">
        <v>0</v>
      </c>
      <c r="E5">
        <v>0</v>
      </c>
      <c r="F5">
        <f t="shared" si="0"/>
        <v>300</v>
      </c>
      <c r="G5">
        <f t="shared" si="1"/>
        <v>300</v>
      </c>
      <c r="H5">
        <f t="shared" si="2"/>
        <v>50</v>
      </c>
      <c r="I5">
        <v>0</v>
      </c>
      <c r="S5">
        <f>S4+F5</f>
        <v>1200</v>
      </c>
    </row>
    <row r="6" spans="1:22" x14ac:dyDescent="0.25">
      <c r="A6" s="1">
        <v>43582</v>
      </c>
      <c r="B6">
        <v>5</v>
      </c>
      <c r="C6">
        <v>0.5</v>
      </c>
      <c r="D6">
        <v>0</v>
      </c>
      <c r="E6">
        <v>0</v>
      </c>
      <c r="F6">
        <f t="shared" si="0"/>
        <v>300</v>
      </c>
      <c r="G6">
        <f t="shared" si="1"/>
        <v>300</v>
      </c>
      <c r="H6">
        <f t="shared" si="2"/>
        <v>50</v>
      </c>
      <c r="I6">
        <v>0</v>
      </c>
      <c r="S6">
        <f>S5+F6</f>
        <v>1500</v>
      </c>
    </row>
    <row r="7" spans="1:22" x14ac:dyDescent="0.25">
      <c r="A7" s="1">
        <v>43583</v>
      </c>
      <c r="B7">
        <v>6</v>
      </c>
      <c r="C7">
        <v>0.5</v>
      </c>
      <c r="D7">
        <v>0</v>
      </c>
      <c r="E7">
        <v>0</v>
      </c>
      <c r="F7">
        <f t="shared" si="0"/>
        <v>300</v>
      </c>
      <c r="G7">
        <f t="shared" si="1"/>
        <v>300</v>
      </c>
      <c r="H7">
        <f t="shared" si="2"/>
        <v>50</v>
      </c>
      <c r="I7">
        <v>0</v>
      </c>
      <c r="S7">
        <f>S6+F7</f>
        <v>1800</v>
      </c>
    </row>
    <row r="8" spans="1:22" x14ac:dyDescent="0.25">
      <c r="A8" s="1">
        <v>43584</v>
      </c>
      <c r="B8">
        <v>7</v>
      </c>
      <c r="C8">
        <v>0.5</v>
      </c>
      <c r="D8">
        <v>0</v>
      </c>
      <c r="E8">
        <v>0</v>
      </c>
      <c r="F8">
        <f t="shared" si="0"/>
        <v>300</v>
      </c>
      <c r="G8">
        <f t="shared" si="1"/>
        <v>300</v>
      </c>
      <c r="H8">
        <f t="shared" si="2"/>
        <v>50</v>
      </c>
      <c r="I8">
        <f>H3</f>
        <v>50</v>
      </c>
      <c r="S8">
        <f>S7+F8</f>
        <v>2100</v>
      </c>
    </row>
    <row r="9" spans="1:22" x14ac:dyDescent="0.25">
      <c r="A9" s="1">
        <v>43585</v>
      </c>
      <c r="B9">
        <v>8</v>
      </c>
      <c r="C9">
        <v>0</v>
      </c>
      <c r="D9" s="2">
        <f xml:space="preserve"> C8 + C8*0.04</f>
        <v>0.52</v>
      </c>
      <c r="E9">
        <v>0</v>
      </c>
      <c r="F9">
        <f t="shared" si="0"/>
        <v>312</v>
      </c>
      <c r="G9">
        <f t="shared" si="1"/>
        <v>312</v>
      </c>
      <c r="H9">
        <f t="shared" si="2"/>
        <v>50</v>
      </c>
      <c r="I9">
        <f t="shared" ref="I9:I72" si="3">H4</f>
        <v>50</v>
      </c>
      <c r="S9">
        <f>S8+F9</f>
        <v>2412</v>
      </c>
    </row>
    <row r="10" spans="1:22" x14ac:dyDescent="0.25">
      <c r="A10" s="1">
        <v>43586</v>
      </c>
      <c r="B10">
        <v>9</v>
      </c>
      <c r="C10">
        <v>0</v>
      </c>
      <c r="D10">
        <f>IF(MOD(B10,7) =0,ROUND(D9*0.04 + D9,2),D9)</f>
        <v>0.52</v>
      </c>
      <c r="E10">
        <v>0</v>
      </c>
      <c r="F10">
        <f t="shared" si="0"/>
        <v>312</v>
      </c>
      <c r="G10">
        <f t="shared" si="1"/>
        <v>324</v>
      </c>
      <c r="H10">
        <f t="shared" si="2"/>
        <v>52</v>
      </c>
      <c r="I10">
        <f t="shared" si="3"/>
        <v>50</v>
      </c>
      <c r="S10">
        <f>S9+F10</f>
        <v>2724</v>
      </c>
    </row>
    <row r="11" spans="1:22" x14ac:dyDescent="0.25">
      <c r="A11" s="1">
        <v>43587</v>
      </c>
      <c r="B11">
        <v>10</v>
      </c>
      <c r="C11">
        <v>0</v>
      </c>
      <c r="D11">
        <f t="shared" ref="D11:D64" si="4">IF(MOD(B11,7) =0,ROUND(D10*0.04 + D10,2),D10)</f>
        <v>0.52</v>
      </c>
      <c r="E11">
        <v>0</v>
      </c>
      <c r="F11">
        <f t="shared" si="0"/>
        <v>312</v>
      </c>
      <c r="G11">
        <f t="shared" si="1"/>
        <v>324</v>
      </c>
      <c r="H11">
        <f t="shared" si="2"/>
        <v>54</v>
      </c>
      <c r="I11">
        <f t="shared" si="3"/>
        <v>50</v>
      </c>
      <c r="S11">
        <f>S10+F11</f>
        <v>3036</v>
      </c>
    </row>
    <row r="12" spans="1:22" x14ac:dyDescent="0.25">
      <c r="A12" s="1">
        <v>43588</v>
      </c>
      <c r="B12">
        <v>11</v>
      </c>
      <c r="C12">
        <v>0</v>
      </c>
      <c r="D12">
        <f t="shared" si="4"/>
        <v>0.52</v>
      </c>
      <c r="E12">
        <v>0</v>
      </c>
      <c r="F12">
        <f t="shared" si="0"/>
        <v>312</v>
      </c>
      <c r="G12">
        <f t="shared" si="1"/>
        <v>312</v>
      </c>
      <c r="H12">
        <f t="shared" si="2"/>
        <v>54</v>
      </c>
      <c r="I12">
        <f t="shared" si="3"/>
        <v>50</v>
      </c>
      <c r="S12">
        <f>S11+F12</f>
        <v>3348</v>
      </c>
    </row>
    <row r="13" spans="1:22" x14ac:dyDescent="0.25">
      <c r="A13" s="1">
        <v>43589</v>
      </c>
      <c r="B13">
        <v>12</v>
      </c>
      <c r="C13">
        <v>0</v>
      </c>
      <c r="D13">
        <f t="shared" si="4"/>
        <v>0.52</v>
      </c>
      <c r="E13">
        <v>0</v>
      </c>
      <c r="F13">
        <f t="shared" si="0"/>
        <v>312</v>
      </c>
      <c r="G13">
        <f t="shared" si="1"/>
        <v>300</v>
      </c>
      <c r="H13">
        <f t="shared" si="2"/>
        <v>52</v>
      </c>
      <c r="I13">
        <f t="shared" si="3"/>
        <v>50</v>
      </c>
      <c r="S13">
        <f>S12+F13</f>
        <v>3660</v>
      </c>
    </row>
    <row r="14" spans="1:22" x14ac:dyDescent="0.25">
      <c r="A14" s="1">
        <v>43590</v>
      </c>
      <c r="B14">
        <v>13</v>
      </c>
      <c r="C14">
        <v>0</v>
      </c>
      <c r="D14">
        <f t="shared" si="4"/>
        <v>0.52</v>
      </c>
      <c r="E14">
        <v>0</v>
      </c>
      <c r="F14">
        <f t="shared" si="0"/>
        <v>312</v>
      </c>
      <c r="G14">
        <f t="shared" si="1"/>
        <v>300</v>
      </c>
      <c r="H14">
        <f t="shared" si="2"/>
        <v>50</v>
      </c>
      <c r="I14">
        <f t="shared" si="3"/>
        <v>50</v>
      </c>
      <c r="S14">
        <f>S13+F14</f>
        <v>3972</v>
      </c>
    </row>
    <row r="15" spans="1:22" x14ac:dyDescent="0.25">
      <c r="A15" s="1">
        <v>43591</v>
      </c>
      <c r="B15">
        <v>14</v>
      </c>
      <c r="C15">
        <v>0</v>
      </c>
      <c r="D15">
        <f t="shared" si="4"/>
        <v>0.54</v>
      </c>
      <c r="E15">
        <v>0</v>
      </c>
      <c r="F15">
        <f t="shared" si="0"/>
        <v>324</v>
      </c>
      <c r="G15">
        <f t="shared" si="1"/>
        <v>324</v>
      </c>
      <c r="H15">
        <f t="shared" si="2"/>
        <v>50</v>
      </c>
      <c r="I15">
        <f t="shared" si="3"/>
        <v>52</v>
      </c>
      <c r="S15">
        <f>S14+F15</f>
        <v>4296</v>
      </c>
    </row>
    <row r="16" spans="1:22" x14ac:dyDescent="0.25">
      <c r="A16" s="1">
        <v>43592</v>
      </c>
      <c r="B16">
        <v>15</v>
      </c>
      <c r="C16">
        <v>0</v>
      </c>
      <c r="D16">
        <f t="shared" si="4"/>
        <v>0.54</v>
      </c>
      <c r="E16">
        <v>0</v>
      </c>
      <c r="F16">
        <f t="shared" si="0"/>
        <v>324</v>
      </c>
      <c r="G16">
        <f t="shared" si="1"/>
        <v>348</v>
      </c>
      <c r="H16">
        <f t="shared" si="2"/>
        <v>54</v>
      </c>
      <c r="I16">
        <f t="shared" si="3"/>
        <v>54</v>
      </c>
      <c r="S16">
        <f>S15+F16</f>
        <v>4620</v>
      </c>
    </row>
    <row r="17" spans="1:19" x14ac:dyDescent="0.25">
      <c r="A17" s="1">
        <v>43593</v>
      </c>
      <c r="B17">
        <v>16</v>
      </c>
      <c r="C17">
        <v>0</v>
      </c>
      <c r="D17">
        <f t="shared" si="4"/>
        <v>0.54</v>
      </c>
      <c r="E17">
        <v>0</v>
      </c>
      <c r="F17">
        <f t="shared" si="0"/>
        <v>324</v>
      </c>
      <c r="G17">
        <f t="shared" si="1"/>
        <v>348</v>
      </c>
      <c r="H17">
        <f t="shared" si="2"/>
        <v>58</v>
      </c>
      <c r="I17">
        <f t="shared" si="3"/>
        <v>54</v>
      </c>
      <c r="S17">
        <f>S16+F17</f>
        <v>4944</v>
      </c>
    </row>
    <row r="18" spans="1:19" x14ac:dyDescent="0.25">
      <c r="A18" s="1">
        <v>43594</v>
      </c>
      <c r="B18">
        <v>17</v>
      </c>
      <c r="C18">
        <v>0</v>
      </c>
      <c r="D18">
        <f t="shared" si="4"/>
        <v>0.54</v>
      </c>
      <c r="E18">
        <v>0</v>
      </c>
      <c r="F18">
        <f t="shared" si="0"/>
        <v>324</v>
      </c>
      <c r="G18">
        <f t="shared" si="1"/>
        <v>324</v>
      </c>
      <c r="H18">
        <f t="shared" si="2"/>
        <v>58</v>
      </c>
      <c r="I18">
        <f t="shared" si="3"/>
        <v>52</v>
      </c>
      <c r="S18">
        <f>S17+F18</f>
        <v>5268</v>
      </c>
    </row>
    <row r="19" spans="1:19" x14ac:dyDescent="0.25">
      <c r="A19" s="1">
        <v>43595</v>
      </c>
      <c r="B19">
        <v>18</v>
      </c>
      <c r="C19">
        <v>0</v>
      </c>
      <c r="D19">
        <f t="shared" si="4"/>
        <v>0.54</v>
      </c>
      <c r="E19">
        <v>0</v>
      </c>
      <c r="F19">
        <f t="shared" si="0"/>
        <v>324</v>
      </c>
      <c r="G19">
        <f t="shared" si="1"/>
        <v>300</v>
      </c>
      <c r="H19">
        <f t="shared" si="2"/>
        <v>54</v>
      </c>
      <c r="I19">
        <f t="shared" si="3"/>
        <v>50</v>
      </c>
      <c r="S19">
        <f>S18+F19</f>
        <v>5592</v>
      </c>
    </row>
    <row r="20" spans="1:19" x14ac:dyDescent="0.25">
      <c r="A20" s="1">
        <v>43596</v>
      </c>
      <c r="B20">
        <v>19</v>
      </c>
      <c r="C20">
        <v>0</v>
      </c>
      <c r="D20">
        <f t="shared" si="4"/>
        <v>0.54</v>
      </c>
      <c r="E20">
        <v>0</v>
      </c>
      <c r="F20">
        <f t="shared" si="0"/>
        <v>324</v>
      </c>
      <c r="G20">
        <f t="shared" si="1"/>
        <v>300</v>
      </c>
      <c r="H20">
        <f t="shared" si="2"/>
        <v>50</v>
      </c>
      <c r="I20">
        <f t="shared" si="3"/>
        <v>50</v>
      </c>
      <c r="S20">
        <f>S19+F20</f>
        <v>5916</v>
      </c>
    </row>
    <row r="21" spans="1:19" x14ac:dyDescent="0.25">
      <c r="A21" s="1">
        <v>43597</v>
      </c>
      <c r="B21">
        <v>20</v>
      </c>
      <c r="C21">
        <v>0</v>
      </c>
      <c r="D21">
        <f t="shared" si="4"/>
        <v>0.54</v>
      </c>
      <c r="E21">
        <v>0</v>
      </c>
      <c r="F21">
        <f t="shared" si="0"/>
        <v>324</v>
      </c>
      <c r="G21">
        <f t="shared" si="1"/>
        <v>324</v>
      </c>
      <c r="H21">
        <f t="shared" si="2"/>
        <v>50</v>
      </c>
      <c r="I21">
        <f t="shared" si="3"/>
        <v>54</v>
      </c>
      <c r="S21">
        <f>S20+F21</f>
        <v>6240</v>
      </c>
    </row>
    <row r="22" spans="1:19" x14ac:dyDescent="0.25">
      <c r="A22" s="1">
        <v>43598</v>
      </c>
      <c r="B22">
        <v>21</v>
      </c>
      <c r="C22">
        <v>0</v>
      </c>
      <c r="D22">
        <f t="shared" si="4"/>
        <v>0.56000000000000005</v>
      </c>
      <c r="E22">
        <v>0</v>
      </c>
      <c r="F22">
        <f t="shared" si="0"/>
        <v>336.00000000000006</v>
      </c>
      <c r="G22">
        <f t="shared" si="1"/>
        <v>360</v>
      </c>
      <c r="H22">
        <f t="shared" si="2"/>
        <v>54</v>
      </c>
      <c r="I22">
        <f t="shared" si="3"/>
        <v>58</v>
      </c>
      <c r="S22">
        <f>S21+F22</f>
        <v>6576</v>
      </c>
    </row>
    <row r="23" spans="1:19" x14ac:dyDescent="0.25">
      <c r="A23" s="1">
        <v>43599</v>
      </c>
      <c r="B23">
        <v>22</v>
      </c>
      <c r="C23">
        <v>0</v>
      </c>
      <c r="D23">
        <f t="shared" si="4"/>
        <v>0.56000000000000005</v>
      </c>
      <c r="E23">
        <v>0</v>
      </c>
      <c r="F23">
        <f t="shared" si="0"/>
        <v>336.00000000000006</v>
      </c>
      <c r="G23">
        <f t="shared" si="1"/>
        <v>372</v>
      </c>
      <c r="H23">
        <f t="shared" si="2"/>
        <v>60</v>
      </c>
      <c r="I23">
        <f t="shared" si="3"/>
        <v>58</v>
      </c>
      <c r="S23">
        <f>S22+F23</f>
        <v>6912</v>
      </c>
    </row>
    <row r="24" spans="1:19" x14ac:dyDescent="0.25">
      <c r="A24" s="1">
        <v>43600</v>
      </c>
      <c r="B24">
        <v>23</v>
      </c>
      <c r="C24">
        <v>0</v>
      </c>
      <c r="D24">
        <f t="shared" si="4"/>
        <v>0.56000000000000005</v>
      </c>
      <c r="E24">
        <v>0</v>
      </c>
      <c r="F24">
        <f t="shared" si="0"/>
        <v>336.00000000000006</v>
      </c>
      <c r="G24">
        <f t="shared" si="1"/>
        <v>348</v>
      </c>
      <c r="H24">
        <f t="shared" si="2"/>
        <v>62</v>
      </c>
      <c r="I24">
        <f t="shared" si="3"/>
        <v>54</v>
      </c>
      <c r="S24">
        <f>S23+F24</f>
        <v>7248</v>
      </c>
    </row>
    <row r="25" spans="1:19" x14ac:dyDescent="0.25">
      <c r="A25" s="1">
        <v>43601</v>
      </c>
      <c r="B25">
        <v>24</v>
      </c>
      <c r="C25">
        <v>0</v>
      </c>
      <c r="D25">
        <f t="shared" si="4"/>
        <v>0.56000000000000005</v>
      </c>
      <c r="E25">
        <v>0</v>
      </c>
      <c r="F25">
        <f t="shared" si="0"/>
        <v>336.00000000000006</v>
      </c>
      <c r="G25">
        <f t="shared" si="1"/>
        <v>312</v>
      </c>
      <c r="H25">
        <f t="shared" si="2"/>
        <v>58</v>
      </c>
      <c r="I25">
        <f t="shared" si="3"/>
        <v>50</v>
      </c>
      <c r="S25">
        <f>S24+F25</f>
        <v>7584</v>
      </c>
    </row>
    <row r="26" spans="1:19" x14ac:dyDescent="0.25">
      <c r="A26" s="1">
        <v>43602</v>
      </c>
      <c r="B26">
        <v>25</v>
      </c>
      <c r="C26">
        <v>0</v>
      </c>
      <c r="D26">
        <f t="shared" si="4"/>
        <v>0.56000000000000005</v>
      </c>
      <c r="E26">
        <v>0</v>
      </c>
      <c r="F26">
        <f t="shared" si="0"/>
        <v>336.00000000000006</v>
      </c>
      <c r="G26">
        <f t="shared" si="1"/>
        <v>300</v>
      </c>
      <c r="H26">
        <f t="shared" si="2"/>
        <v>52</v>
      </c>
      <c r="I26">
        <f t="shared" si="3"/>
        <v>50</v>
      </c>
      <c r="S26">
        <f>S25+F26</f>
        <v>7920</v>
      </c>
    </row>
    <row r="27" spans="1:19" x14ac:dyDescent="0.25">
      <c r="A27" s="1">
        <v>43603</v>
      </c>
      <c r="B27">
        <v>26</v>
      </c>
      <c r="C27">
        <v>0</v>
      </c>
      <c r="D27">
        <f t="shared" si="4"/>
        <v>0.56000000000000005</v>
      </c>
      <c r="E27">
        <v>0</v>
      </c>
      <c r="F27">
        <f t="shared" si="0"/>
        <v>336.00000000000006</v>
      </c>
      <c r="G27">
        <f t="shared" si="1"/>
        <v>324</v>
      </c>
      <c r="H27">
        <f t="shared" si="2"/>
        <v>50</v>
      </c>
      <c r="I27">
        <f t="shared" si="3"/>
        <v>54</v>
      </c>
      <c r="S27">
        <f>S26+F27</f>
        <v>8256</v>
      </c>
    </row>
    <row r="28" spans="1:19" x14ac:dyDescent="0.25">
      <c r="A28" s="1">
        <v>43604</v>
      </c>
      <c r="B28">
        <v>27</v>
      </c>
      <c r="C28">
        <v>0</v>
      </c>
      <c r="D28">
        <f t="shared" si="4"/>
        <v>0.56000000000000005</v>
      </c>
      <c r="E28">
        <v>0</v>
      </c>
      <c r="F28">
        <f t="shared" si="0"/>
        <v>336.00000000000006</v>
      </c>
      <c r="G28">
        <f t="shared" si="1"/>
        <v>360</v>
      </c>
      <c r="H28">
        <f t="shared" si="2"/>
        <v>54</v>
      </c>
      <c r="I28">
        <f t="shared" si="3"/>
        <v>60</v>
      </c>
      <c r="S28">
        <f>S27+F28</f>
        <v>8592</v>
      </c>
    </row>
    <row r="29" spans="1:19" x14ac:dyDescent="0.25">
      <c r="A29" s="1">
        <v>43605</v>
      </c>
      <c r="B29">
        <v>28</v>
      </c>
      <c r="C29">
        <v>0</v>
      </c>
      <c r="D29">
        <f t="shared" si="4"/>
        <v>0.57999999999999996</v>
      </c>
      <c r="E29">
        <v>0</v>
      </c>
      <c r="F29">
        <f t="shared" si="0"/>
        <v>348</v>
      </c>
      <c r="G29">
        <f t="shared" si="1"/>
        <v>384</v>
      </c>
      <c r="H29">
        <f t="shared" si="2"/>
        <v>60</v>
      </c>
      <c r="I29">
        <f t="shared" si="3"/>
        <v>62</v>
      </c>
      <c r="S29">
        <f>S28+F29</f>
        <v>8940</v>
      </c>
    </row>
    <row r="30" spans="1:19" x14ac:dyDescent="0.25">
      <c r="A30" s="1">
        <v>43606</v>
      </c>
      <c r="B30">
        <v>29</v>
      </c>
      <c r="C30">
        <v>0</v>
      </c>
      <c r="D30">
        <f t="shared" si="4"/>
        <v>0.57999999999999996</v>
      </c>
      <c r="E30">
        <v>0</v>
      </c>
      <c r="F30">
        <f t="shared" si="0"/>
        <v>348</v>
      </c>
      <c r="G30">
        <f t="shared" si="1"/>
        <v>372</v>
      </c>
      <c r="H30">
        <f t="shared" si="2"/>
        <v>64</v>
      </c>
      <c r="I30">
        <f t="shared" si="3"/>
        <v>58</v>
      </c>
      <c r="S30">
        <f>S29+F30</f>
        <v>9288</v>
      </c>
    </row>
    <row r="31" spans="1:19" x14ac:dyDescent="0.25">
      <c r="A31" s="1">
        <v>43607</v>
      </c>
      <c r="B31">
        <v>30</v>
      </c>
      <c r="C31">
        <v>0</v>
      </c>
      <c r="D31">
        <f t="shared" si="4"/>
        <v>0.57999999999999996</v>
      </c>
      <c r="E31">
        <v>0</v>
      </c>
      <c r="F31">
        <f t="shared" si="0"/>
        <v>348</v>
      </c>
      <c r="G31">
        <f t="shared" si="1"/>
        <v>336</v>
      </c>
      <c r="H31">
        <f t="shared" si="2"/>
        <v>62</v>
      </c>
      <c r="I31">
        <f t="shared" si="3"/>
        <v>52</v>
      </c>
      <c r="S31">
        <f>S30+F31</f>
        <v>9636</v>
      </c>
    </row>
    <row r="32" spans="1:19" x14ac:dyDescent="0.25">
      <c r="A32" s="1">
        <v>43608</v>
      </c>
      <c r="B32">
        <v>31</v>
      </c>
      <c r="C32">
        <v>0</v>
      </c>
      <c r="D32">
        <f t="shared" si="4"/>
        <v>0.57999999999999996</v>
      </c>
      <c r="E32">
        <v>0</v>
      </c>
      <c r="F32">
        <f t="shared" si="0"/>
        <v>348</v>
      </c>
      <c r="G32">
        <f t="shared" si="1"/>
        <v>312</v>
      </c>
      <c r="H32">
        <f t="shared" si="2"/>
        <v>56</v>
      </c>
      <c r="I32">
        <f t="shared" si="3"/>
        <v>50</v>
      </c>
      <c r="S32">
        <f>S31+F32</f>
        <v>9984</v>
      </c>
    </row>
    <row r="33" spans="1:19" x14ac:dyDescent="0.25">
      <c r="A33" s="1">
        <v>43609</v>
      </c>
      <c r="B33">
        <v>32</v>
      </c>
      <c r="C33">
        <v>0</v>
      </c>
      <c r="D33">
        <f t="shared" si="4"/>
        <v>0.57999999999999996</v>
      </c>
      <c r="E33">
        <v>0</v>
      </c>
      <c r="F33">
        <f t="shared" si="0"/>
        <v>348</v>
      </c>
      <c r="G33">
        <f t="shared" si="1"/>
        <v>324</v>
      </c>
      <c r="H33">
        <f t="shared" si="2"/>
        <v>52</v>
      </c>
      <c r="I33">
        <f t="shared" si="3"/>
        <v>54</v>
      </c>
      <c r="S33">
        <f>S32+F33</f>
        <v>10332</v>
      </c>
    </row>
    <row r="34" spans="1:19" x14ac:dyDescent="0.25">
      <c r="A34" s="1">
        <v>43610</v>
      </c>
      <c r="B34">
        <v>33</v>
      </c>
      <c r="C34">
        <v>0</v>
      </c>
      <c r="D34">
        <f t="shared" si="4"/>
        <v>0.57999999999999996</v>
      </c>
      <c r="E34">
        <v>0</v>
      </c>
      <c r="F34">
        <f t="shared" si="0"/>
        <v>348</v>
      </c>
      <c r="G34">
        <f t="shared" si="1"/>
        <v>360</v>
      </c>
      <c r="H34">
        <f t="shared" si="2"/>
        <v>54</v>
      </c>
      <c r="I34">
        <f t="shared" si="3"/>
        <v>60</v>
      </c>
      <c r="S34">
        <f>S33+F34</f>
        <v>10680</v>
      </c>
    </row>
    <row r="35" spans="1:19" x14ac:dyDescent="0.25">
      <c r="A35" s="1">
        <v>43611</v>
      </c>
      <c r="B35">
        <v>34</v>
      </c>
      <c r="C35">
        <v>0</v>
      </c>
      <c r="D35">
        <f t="shared" si="4"/>
        <v>0.57999999999999996</v>
      </c>
      <c r="E35">
        <v>0</v>
      </c>
      <c r="F35">
        <f t="shared" si="0"/>
        <v>348</v>
      </c>
      <c r="G35">
        <f t="shared" si="1"/>
        <v>384</v>
      </c>
      <c r="H35">
        <f t="shared" si="2"/>
        <v>60</v>
      </c>
      <c r="I35">
        <f t="shared" si="3"/>
        <v>64</v>
      </c>
      <c r="S35">
        <f>S34+F35</f>
        <v>11028</v>
      </c>
    </row>
    <row r="36" spans="1:19" x14ac:dyDescent="0.25">
      <c r="A36" s="1">
        <v>43612</v>
      </c>
      <c r="B36">
        <v>35</v>
      </c>
      <c r="C36">
        <v>0</v>
      </c>
      <c r="D36">
        <f t="shared" si="4"/>
        <v>0.6</v>
      </c>
      <c r="E36">
        <v>0</v>
      </c>
      <c r="F36">
        <f t="shared" si="0"/>
        <v>360</v>
      </c>
      <c r="G36">
        <f t="shared" si="1"/>
        <v>384</v>
      </c>
      <c r="H36">
        <f t="shared" si="2"/>
        <v>64</v>
      </c>
      <c r="I36">
        <f t="shared" si="3"/>
        <v>62</v>
      </c>
      <c r="S36">
        <f>S35+F36</f>
        <v>11388</v>
      </c>
    </row>
    <row r="37" spans="1:19" x14ac:dyDescent="0.25">
      <c r="A37" s="1">
        <v>43613</v>
      </c>
      <c r="B37">
        <v>36</v>
      </c>
      <c r="C37">
        <v>0</v>
      </c>
      <c r="D37">
        <f t="shared" si="4"/>
        <v>0.6</v>
      </c>
      <c r="E37">
        <v>0</v>
      </c>
      <c r="F37">
        <f t="shared" si="0"/>
        <v>360</v>
      </c>
      <c r="G37">
        <f t="shared" si="1"/>
        <v>360</v>
      </c>
      <c r="H37">
        <f t="shared" si="2"/>
        <v>64</v>
      </c>
      <c r="I37">
        <f t="shared" si="3"/>
        <v>56</v>
      </c>
      <c r="S37">
        <f>S36+F37</f>
        <v>11748</v>
      </c>
    </row>
    <row r="38" spans="1:19" x14ac:dyDescent="0.25">
      <c r="A38" s="1">
        <v>43614</v>
      </c>
      <c r="B38">
        <v>37</v>
      </c>
      <c r="C38">
        <v>0</v>
      </c>
      <c r="D38">
        <f t="shared" si="4"/>
        <v>0.6</v>
      </c>
      <c r="E38">
        <v>0</v>
      </c>
      <c r="F38">
        <f t="shared" si="0"/>
        <v>360</v>
      </c>
      <c r="G38">
        <f t="shared" si="1"/>
        <v>336</v>
      </c>
      <c r="H38">
        <f t="shared" si="2"/>
        <v>60</v>
      </c>
      <c r="I38">
        <f t="shared" si="3"/>
        <v>52</v>
      </c>
      <c r="S38">
        <f>S37+F38</f>
        <v>12108</v>
      </c>
    </row>
    <row r="39" spans="1:19" x14ac:dyDescent="0.25">
      <c r="A39" s="1">
        <v>43615</v>
      </c>
      <c r="B39">
        <v>38</v>
      </c>
      <c r="C39">
        <v>0</v>
      </c>
      <c r="D39">
        <f t="shared" si="4"/>
        <v>0.6</v>
      </c>
      <c r="E39">
        <v>0</v>
      </c>
      <c r="F39">
        <f t="shared" si="0"/>
        <v>360</v>
      </c>
      <c r="G39">
        <f t="shared" si="1"/>
        <v>336</v>
      </c>
      <c r="H39">
        <f t="shared" si="2"/>
        <v>56</v>
      </c>
      <c r="I39">
        <f t="shared" si="3"/>
        <v>54</v>
      </c>
      <c r="S39">
        <f>S38+F39</f>
        <v>12468</v>
      </c>
    </row>
    <row r="40" spans="1:19" x14ac:dyDescent="0.25">
      <c r="A40" s="1">
        <v>43616</v>
      </c>
      <c r="B40">
        <v>39</v>
      </c>
      <c r="C40">
        <v>0</v>
      </c>
      <c r="D40">
        <f t="shared" si="4"/>
        <v>0.6</v>
      </c>
      <c r="E40">
        <v>0</v>
      </c>
      <c r="F40">
        <f t="shared" si="0"/>
        <v>360</v>
      </c>
      <c r="G40">
        <f t="shared" si="1"/>
        <v>360</v>
      </c>
      <c r="H40">
        <f t="shared" si="2"/>
        <v>56</v>
      </c>
      <c r="I40">
        <f t="shared" si="3"/>
        <v>60</v>
      </c>
      <c r="S40">
        <f>S39+F40</f>
        <v>12828</v>
      </c>
    </row>
    <row r="41" spans="1:19" x14ac:dyDescent="0.25">
      <c r="A41" s="1">
        <v>43617</v>
      </c>
      <c r="B41">
        <v>40</v>
      </c>
      <c r="C41">
        <v>0</v>
      </c>
      <c r="D41">
        <f t="shared" si="4"/>
        <v>0.6</v>
      </c>
      <c r="E41">
        <v>0</v>
      </c>
      <c r="F41">
        <f t="shared" si="0"/>
        <v>360</v>
      </c>
      <c r="G41">
        <f t="shared" si="1"/>
        <v>384</v>
      </c>
      <c r="H41">
        <f t="shared" si="2"/>
        <v>60</v>
      </c>
      <c r="I41">
        <f t="shared" si="3"/>
        <v>64</v>
      </c>
      <c r="S41">
        <f>S40+F41</f>
        <v>13188</v>
      </c>
    </row>
    <row r="42" spans="1:19" x14ac:dyDescent="0.25">
      <c r="A42" s="1">
        <v>43618</v>
      </c>
      <c r="B42">
        <v>41</v>
      </c>
      <c r="C42">
        <v>0</v>
      </c>
      <c r="D42">
        <f t="shared" si="4"/>
        <v>0.6</v>
      </c>
      <c r="E42">
        <v>0</v>
      </c>
      <c r="F42">
        <f t="shared" si="0"/>
        <v>360</v>
      </c>
      <c r="G42">
        <f t="shared" si="1"/>
        <v>384</v>
      </c>
      <c r="H42">
        <f t="shared" si="2"/>
        <v>64</v>
      </c>
      <c r="I42">
        <f t="shared" si="3"/>
        <v>64</v>
      </c>
      <c r="S42">
        <f>S41+F42</f>
        <v>13548</v>
      </c>
    </row>
    <row r="43" spans="1:19" x14ac:dyDescent="0.25">
      <c r="A43" s="1">
        <v>43619</v>
      </c>
      <c r="B43">
        <v>42</v>
      </c>
      <c r="C43">
        <v>0</v>
      </c>
      <c r="D43">
        <f t="shared" si="4"/>
        <v>0.62</v>
      </c>
      <c r="E43">
        <v>0</v>
      </c>
      <c r="F43">
        <f t="shared" si="0"/>
        <v>372</v>
      </c>
      <c r="G43">
        <f t="shared" si="1"/>
        <v>372</v>
      </c>
      <c r="H43">
        <f t="shared" si="2"/>
        <v>64</v>
      </c>
      <c r="I43">
        <f t="shared" si="3"/>
        <v>60</v>
      </c>
      <c r="S43">
        <f>S42+F43</f>
        <v>13920</v>
      </c>
    </row>
    <row r="44" spans="1:19" x14ac:dyDescent="0.25">
      <c r="A44" s="1">
        <v>43620</v>
      </c>
      <c r="B44">
        <v>43</v>
      </c>
      <c r="C44">
        <v>0</v>
      </c>
      <c r="D44">
        <f t="shared" si="4"/>
        <v>0.62</v>
      </c>
      <c r="E44">
        <v>0</v>
      </c>
      <c r="F44">
        <f t="shared" si="0"/>
        <v>372</v>
      </c>
      <c r="G44">
        <f t="shared" si="1"/>
        <v>360</v>
      </c>
      <c r="H44">
        <f t="shared" si="2"/>
        <v>62</v>
      </c>
      <c r="I44">
        <f t="shared" si="3"/>
        <v>56</v>
      </c>
      <c r="S44">
        <f>S43+F44</f>
        <v>14292</v>
      </c>
    </row>
    <row r="45" spans="1:19" x14ac:dyDescent="0.25">
      <c r="A45" s="1">
        <v>43621</v>
      </c>
      <c r="B45">
        <v>44</v>
      </c>
      <c r="C45">
        <v>0</v>
      </c>
      <c r="D45">
        <f t="shared" si="4"/>
        <v>0.62</v>
      </c>
      <c r="E45">
        <v>0</v>
      </c>
      <c r="F45">
        <f t="shared" si="0"/>
        <v>372</v>
      </c>
      <c r="G45">
        <f t="shared" si="1"/>
        <v>360</v>
      </c>
      <c r="H45">
        <f t="shared" si="2"/>
        <v>60</v>
      </c>
      <c r="I45">
        <f t="shared" si="3"/>
        <v>56</v>
      </c>
      <c r="S45">
        <f>S44+F45</f>
        <v>14664</v>
      </c>
    </row>
    <row r="46" spans="1:19" x14ac:dyDescent="0.25">
      <c r="A46" s="1">
        <v>43622</v>
      </c>
      <c r="B46">
        <v>45</v>
      </c>
      <c r="C46">
        <v>0</v>
      </c>
      <c r="D46">
        <f t="shared" si="4"/>
        <v>0.62</v>
      </c>
      <c r="E46">
        <v>0</v>
      </c>
      <c r="F46">
        <f t="shared" si="0"/>
        <v>372</v>
      </c>
      <c r="G46">
        <f t="shared" si="1"/>
        <v>372</v>
      </c>
      <c r="H46">
        <f t="shared" si="2"/>
        <v>60</v>
      </c>
      <c r="I46">
        <f t="shared" si="3"/>
        <v>60</v>
      </c>
      <c r="S46">
        <f>S45+F46</f>
        <v>15036</v>
      </c>
    </row>
    <row r="47" spans="1:19" x14ac:dyDescent="0.25">
      <c r="A47" s="1">
        <v>43623</v>
      </c>
      <c r="B47">
        <v>46</v>
      </c>
      <c r="C47">
        <v>0</v>
      </c>
      <c r="D47">
        <f t="shared" si="4"/>
        <v>0.62</v>
      </c>
      <c r="E47">
        <v>0</v>
      </c>
      <c r="F47">
        <f t="shared" si="0"/>
        <v>372</v>
      </c>
      <c r="G47">
        <f t="shared" si="1"/>
        <v>384</v>
      </c>
      <c r="H47">
        <f t="shared" si="2"/>
        <v>62</v>
      </c>
      <c r="I47">
        <f t="shared" si="3"/>
        <v>64</v>
      </c>
      <c r="S47">
        <f>S46+F47</f>
        <v>15408</v>
      </c>
    </row>
    <row r="48" spans="1:19" x14ac:dyDescent="0.25">
      <c r="A48" s="1">
        <v>43624</v>
      </c>
      <c r="B48">
        <v>47</v>
      </c>
      <c r="C48">
        <v>0</v>
      </c>
      <c r="D48">
        <f t="shared" si="4"/>
        <v>0.62</v>
      </c>
      <c r="E48">
        <v>0</v>
      </c>
      <c r="F48">
        <f t="shared" si="0"/>
        <v>372</v>
      </c>
      <c r="G48">
        <f t="shared" si="1"/>
        <v>384</v>
      </c>
      <c r="H48">
        <f t="shared" si="2"/>
        <v>64</v>
      </c>
      <c r="I48">
        <f t="shared" si="3"/>
        <v>64</v>
      </c>
      <c r="S48">
        <f>S47+F48</f>
        <v>15780</v>
      </c>
    </row>
    <row r="49" spans="1:19" x14ac:dyDescent="0.25">
      <c r="A49" s="1">
        <v>43625</v>
      </c>
      <c r="B49">
        <v>48</v>
      </c>
      <c r="C49">
        <v>0</v>
      </c>
      <c r="D49">
        <f t="shared" si="4"/>
        <v>0.62</v>
      </c>
      <c r="E49">
        <v>0</v>
      </c>
      <c r="F49">
        <f t="shared" si="0"/>
        <v>372</v>
      </c>
      <c r="G49">
        <f t="shared" si="1"/>
        <v>372</v>
      </c>
      <c r="H49">
        <f t="shared" si="2"/>
        <v>64</v>
      </c>
      <c r="I49">
        <f t="shared" si="3"/>
        <v>62</v>
      </c>
      <c r="S49">
        <f>S48+F49</f>
        <v>16152</v>
      </c>
    </row>
    <row r="50" spans="1:19" x14ac:dyDescent="0.25">
      <c r="A50" s="1">
        <v>43626</v>
      </c>
      <c r="B50">
        <v>49</v>
      </c>
      <c r="C50">
        <v>0</v>
      </c>
      <c r="D50">
        <f t="shared" si="4"/>
        <v>0.64</v>
      </c>
      <c r="E50">
        <v>0</v>
      </c>
      <c r="F50">
        <f t="shared" si="0"/>
        <v>384</v>
      </c>
      <c r="G50">
        <f t="shared" si="1"/>
        <v>372</v>
      </c>
      <c r="H50">
        <f t="shared" si="2"/>
        <v>62</v>
      </c>
      <c r="I50">
        <f t="shared" si="3"/>
        <v>60</v>
      </c>
      <c r="S50">
        <f>S49+F50</f>
        <v>16536</v>
      </c>
    </row>
    <row r="51" spans="1:19" x14ac:dyDescent="0.25">
      <c r="A51" s="1">
        <v>43627</v>
      </c>
      <c r="B51">
        <v>50</v>
      </c>
      <c r="C51">
        <v>0</v>
      </c>
      <c r="D51">
        <f t="shared" si="4"/>
        <v>0.64</v>
      </c>
      <c r="E51">
        <v>0</v>
      </c>
      <c r="F51">
        <f t="shared" si="0"/>
        <v>384</v>
      </c>
      <c r="G51">
        <f t="shared" si="1"/>
        <v>384</v>
      </c>
      <c r="H51">
        <f t="shared" si="2"/>
        <v>62</v>
      </c>
      <c r="I51">
        <f t="shared" si="3"/>
        <v>60</v>
      </c>
      <c r="S51">
        <f>S50+F51</f>
        <v>16920</v>
      </c>
    </row>
    <row r="52" spans="1:19" x14ac:dyDescent="0.25">
      <c r="A52" s="1">
        <v>43628</v>
      </c>
      <c r="B52">
        <v>51</v>
      </c>
      <c r="C52">
        <v>0</v>
      </c>
      <c r="D52">
        <f t="shared" si="4"/>
        <v>0.64</v>
      </c>
      <c r="E52">
        <v>0</v>
      </c>
      <c r="F52">
        <f t="shared" si="0"/>
        <v>384</v>
      </c>
      <c r="G52">
        <f t="shared" si="1"/>
        <v>396</v>
      </c>
      <c r="H52">
        <f t="shared" si="2"/>
        <v>64</v>
      </c>
      <c r="I52">
        <f t="shared" si="3"/>
        <v>62</v>
      </c>
      <c r="S52">
        <f>S51+F52</f>
        <v>17304</v>
      </c>
    </row>
    <row r="53" spans="1:19" x14ac:dyDescent="0.25">
      <c r="A53" s="1">
        <v>43629</v>
      </c>
      <c r="B53">
        <v>52</v>
      </c>
      <c r="C53">
        <v>0</v>
      </c>
      <c r="D53">
        <f t="shared" si="4"/>
        <v>0.64</v>
      </c>
      <c r="E53">
        <v>0</v>
      </c>
      <c r="F53">
        <f t="shared" si="0"/>
        <v>384</v>
      </c>
      <c r="G53">
        <f t="shared" si="1"/>
        <v>396</v>
      </c>
      <c r="H53">
        <f t="shared" si="2"/>
        <v>66</v>
      </c>
      <c r="I53">
        <f t="shared" si="3"/>
        <v>64</v>
      </c>
      <c r="S53">
        <f>S52+F53</f>
        <v>17688</v>
      </c>
    </row>
    <row r="54" spans="1:19" x14ac:dyDescent="0.25">
      <c r="A54" s="1">
        <v>43630</v>
      </c>
      <c r="B54">
        <v>53</v>
      </c>
      <c r="C54">
        <v>0</v>
      </c>
      <c r="D54">
        <f t="shared" si="4"/>
        <v>0.64</v>
      </c>
      <c r="E54">
        <v>0</v>
      </c>
      <c r="F54">
        <f t="shared" si="0"/>
        <v>384</v>
      </c>
      <c r="G54">
        <f t="shared" si="1"/>
        <v>384</v>
      </c>
      <c r="H54">
        <f t="shared" si="2"/>
        <v>66</v>
      </c>
      <c r="I54">
        <f t="shared" si="3"/>
        <v>64</v>
      </c>
      <c r="S54">
        <f>S53+F54</f>
        <v>18072</v>
      </c>
    </row>
    <row r="55" spans="1:19" x14ac:dyDescent="0.25">
      <c r="A55" s="1">
        <v>43631</v>
      </c>
      <c r="B55">
        <v>54</v>
      </c>
      <c r="C55">
        <v>0</v>
      </c>
      <c r="D55">
        <f t="shared" si="4"/>
        <v>0.64</v>
      </c>
      <c r="E55">
        <v>0</v>
      </c>
      <c r="F55">
        <f t="shared" si="0"/>
        <v>384</v>
      </c>
      <c r="G55">
        <f t="shared" si="1"/>
        <v>372</v>
      </c>
      <c r="H55">
        <f t="shared" si="2"/>
        <v>64</v>
      </c>
      <c r="I55">
        <f t="shared" si="3"/>
        <v>62</v>
      </c>
      <c r="S55">
        <f>S54+F55</f>
        <v>18456</v>
      </c>
    </row>
    <row r="56" spans="1:19" x14ac:dyDescent="0.25">
      <c r="A56" s="1">
        <v>43632</v>
      </c>
      <c r="B56">
        <v>55</v>
      </c>
      <c r="C56">
        <v>0</v>
      </c>
      <c r="D56">
        <f t="shared" si="4"/>
        <v>0.64</v>
      </c>
      <c r="E56">
        <v>0</v>
      </c>
      <c r="F56">
        <f t="shared" si="0"/>
        <v>384</v>
      </c>
      <c r="G56">
        <f t="shared" si="1"/>
        <v>372</v>
      </c>
      <c r="H56">
        <f t="shared" si="2"/>
        <v>62</v>
      </c>
      <c r="I56">
        <f t="shared" si="3"/>
        <v>62</v>
      </c>
      <c r="S56">
        <f>S55+F56</f>
        <v>18840</v>
      </c>
    </row>
    <row r="57" spans="1:19" x14ac:dyDescent="0.25">
      <c r="A57" s="1">
        <v>43633</v>
      </c>
      <c r="B57">
        <v>56</v>
      </c>
      <c r="C57">
        <v>0</v>
      </c>
      <c r="D57">
        <f t="shared" si="4"/>
        <v>0.67</v>
      </c>
      <c r="E57">
        <v>0</v>
      </c>
      <c r="F57">
        <f t="shared" si="0"/>
        <v>402</v>
      </c>
      <c r="G57">
        <f t="shared" si="1"/>
        <v>402</v>
      </c>
      <c r="H57">
        <f t="shared" si="2"/>
        <v>62</v>
      </c>
      <c r="I57">
        <f t="shared" si="3"/>
        <v>64</v>
      </c>
      <c r="S57">
        <f>S56+F57</f>
        <v>19242</v>
      </c>
    </row>
    <row r="58" spans="1:19" x14ac:dyDescent="0.25">
      <c r="A58" s="1">
        <v>43634</v>
      </c>
      <c r="B58">
        <v>57</v>
      </c>
      <c r="C58">
        <v>0</v>
      </c>
      <c r="D58">
        <f t="shared" si="4"/>
        <v>0.67</v>
      </c>
      <c r="E58">
        <v>0</v>
      </c>
      <c r="F58">
        <f t="shared" si="0"/>
        <v>402</v>
      </c>
      <c r="G58">
        <f t="shared" si="1"/>
        <v>432</v>
      </c>
      <c r="H58">
        <f t="shared" si="2"/>
        <v>67</v>
      </c>
      <c r="I58">
        <f t="shared" si="3"/>
        <v>66</v>
      </c>
      <c r="S58">
        <f>S57+F58</f>
        <v>19644</v>
      </c>
    </row>
    <row r="59" spans="1:19" x14ac:dyDescent="0.25">
      <c r="A59" s="1">
        <v>43635</v>
      </c>
      <c r="B59">
        <v>58</v>
      </c>
      <c r="C59">
        <v>0</v>
      </c>
      <c r="D59">
        <f t="shared" si="4"/>
        <v>0.67</v>
      </c>
      <c r="E59">
        <v>0</v>
      </c>
      <c r="F59">
        <f t="shared" si="0"/>
        <v>402</v>
      </c>
      <c r="G59">
        <f t="shared" si="1"/>
        <v>432</v>
      </c>
      <c r="H59">
        <f t="shared" si="2"/>
        <v>72</v>
      </c>
      <c r="I59">
        <f t="shared" si="3"/>
        <v>66</v>
      </c>
      <c r="S59">
        <f>S58+F59</f>
        <v>20046</v>
      </c>
    </row>
    <row r="60" spans="1:19" x14ac:dyDescent="0.25">
      <c r="A60" s="1">
        <v>43636</v>
      </c>
      <c r="B60">
        <v>59</v>
      </c>
      <c r="C60">
        <v>0</v>
      </c>
      <c r="D60">
        <f t="shared" si="4"/>
        <v>0.67</v>
      </c>
      <c r="E60">
        <v>0</v>
      </c>
      <c r="F60">
        <f t="shared" si="0"/>
        <v>402</v>
      </c>
      <c r="G60">
        <f t="shared" si="1"/>
        <v>402</v>
      </c>
      <c r="H60">
        <f t="shared" si="2"/>
        <v>72</v>
      </c>
      <c r="I60">
        <f t="shared" si="3"/>
        <v>64</v>
      </c>
      <c r="S60">
        <f>S59+F60</f>
        <v>20448</v>
      </c>
    </row>
    <row r="61" spans="1:19" x14ac:dyDescent="0.25">
      <c r="A61" s="1">
        <v>43637</v>
      </c>
      <c r="B61">
        <v>60</v>
      </c>
      <c r="C61">
        <v>0</v>
      </c>
      <c r="D61">
        <f t="shared" si="4"/>
        <v>0.67</v>
      </c>
      <c r="E61">
        <v>0</v>
      </c>
      <c r="F61">
        <f t="shared" si="0"/>
        <v>402</v>
      </c>
      <c r="G61">
        <f t="shared" si="1"/>
        <v>372</v>
      </c>
      <c r="H61">
        <f t="shared" si="2"/>
        <v>67</v>
      </c>
      <c r="I61">
        <f t="shared" si="3"/>
        <v>62</v>
      </c>
      <c r="S61">
        <f>S60+F61</f>
        <v>20850</v>
      </c>
    </row>
    <row r="62" spans="1:19" x14ac:dyDescent="0.25">
      <c r="A62" s="1">
        <v>43638</v>
      </c>
      <c r="B62">
        <v>61</v>
      </c>
      <c r="C62">
        <v>0</v>
      </c>
      <c r="D62">
        <f t="shared" si="4"/>
        <v>0.67</v>
      </c>
      <c r="E62">
        <v>0</v>
      </c>
      <c r="F62">
        <f t="shared" si="0"/>
        <v>402</v>
      </c>
      <c r="G62">
        <f t="shared" si="1"/>
        <v>372</v>
      </c>
      <c r="H62">
        <f t="shared" si="2"/>
        <v>62</v>
      </c>
      <c r="I62">
        <f t="shared" si="3"/>
        <v>62</v>
      </c>
      <c r="S62">
        <f>S61+F62</f>
        <v>21252</v>
      </c>
    </row>
    <row r="63" spans="1:19" x14ac:dyDescent="0.25">
      <c r="A63" s="1">
        <v>43639</v>
      </c>
      <c r="B63">
        <v>62</v>
      </c>
      <c r="C63">
        <v>0</v>
      </c>
      <c r="D63">
        <f t="shared" si="4"/>
        <v>0.67</v>
      </c>
      <c r="E63">
        <v>0</v>
      </c>
      <c r="F63">
        <f t="shared" si="0"/>
        <v>402</v>
      </c>
      <c r="G63">
        <f t="shared" si="1"/>
        <v>402</v>
      </c>
      <c r="H63">
        <f t="shared" si="2"/>
        <v>62</v>
      </c>
      <c r="I63">
        <f t="shared" si="3"/>
        <v>67</v>
      </c>
      <c r="S63">
        <f>S62+F63</f>
        <v>21654</v>
      </c>
    </row>
    <row r="64" spans="1:19" x14ac:dyDescent="0.25">
      <c r="A64" s="1">
        <v>43640</v>
      </c>
      <c r="B64">
        <v>63</v>
      </c>
      <c r="C64">
        <v>0</v>
      </c>
      <c r="D64">
        <f t="shared" si="4"/>
        <v>0.7</v>
      </c>
      <c r="E64">
        <v>0</v>
      </c>
      <c r="F64">
        <f t="shared" si="0"/>
        <v>420</v>
      </c>
      <c r="G64">
        <f t="shared" si="1"/>
        <v>450</v>
      </c>
      <c r="H64">
        <f t="shared" si="2"/>
        <v>67</v>
      </c>
      <c r="I64">
        <f t="shared" si="3"/>
        <v>72</v>
      </c>
      <c r="S64">
        <f>S63+F64</f>
        <v>22074</v>
      </c>
    </row>
    <row r="65" spans="1:19" x14ac:dyDescent="0.25">
      <c r="A65" s="1">
        <v>43641</v>
      </c>
      <c r="B65">
        <v>64</v>
      </c>
      <c r="C65">
        <v>0</v>
      </c>
      <c r="D65">
        <v>0</v>
      </c>
      <c r="E65" s="2">
        <f>D64*0.9</f>
        <v>0.63</v>
      </c>
      <c r="F65">
        <f t="shared" si="0"/>
        <v>378</v>
      </c>
      <c r="G65">
        <f t="shared" si="1"/>
        <v>426</v>
      </c>
      <c r="H65">
        <f t="shared" si="2"/>
        <v>75</v>
      </c>
      <c r="I65">
        <f t="shared" si="3"/>
        <v>72</v>
      </c>
      <c r="S65">
        <f>S64+F65</f>
        <v>22452</v>
      </c>
    </row>
    <row r="66" spans="1:19" x14ac:dyDescent="0.25">
      <c r="A66" s="1">
        <v>43642</v>
      </c>
      <c r="B66">
        <v>65</v>
      </c>
      <c r="C66">
        <v>0</v>
      </c>
      <c r="D66">
        <v>0</v>
      </c>
      <c r="E66" s="2">
        <f>IF(MOD(B66,7) =0,ROUND(E65*0.9,2),E65)</f>
        <v>0.63</v>
      </c>
      <c r="F66">
        <f t="shared" si="0"/>
        <v>378</v>
      </c>
      <c r="G66">
        <f t="shared" si="1"/>
        <v>354</v>
      </c>
      <c r="H66">
        <f t="shared" si="2"/>
        <v>71</v>
      </c>
      <c r="I66">
        <f t="shared" si="3"/>
        <v>67</v>
      </c>
      <c r="S66">
        <f>S65+F66</f>
        <v>22830</v>
      </c>
    </row>
    <row r="67" spans="1:19" x14ac:dyDescent="0.25">
      <c r="A67" s="1">
        <v>43643</v>
      </c>
      <c r="B67">
        <v>66</v>
      </c>
      <c r="C67">
        <v>0</v>
      </c>
      <c r="D67">
        <v>0</v>
      </c>
      <c r="E67" s="2">
        <f t="shared" ref="E67:E130" si="5">IF(MOD(B67,7) =0,ROUND(E66*0.9,2),E66)</f>
        <v>0.63</v>
      </c>
      <c r="F67">
        <f t="shared" ref="F67:F130" si="6">C67*$V$4 + D67*$V$4 + E67*$V$4</f>
        <v>378</v>
      </c>
      <c r="G67">
        <f t="shared" si="1"/>
        <v>306</v>
      </c>
      <c r="H67">
        <f t="shared" si="2"/>
        <v>59</v>
      </c>
      <c r="I67">
        <f t="shared" si="3"/>
        <v>62</v>
      </c>
      <c r="S67">
        <f>S66+F67</f>
        <v>23208</v>
      </c>
    </row>
    <row r="68" spans="1:19" x14ac:dyDescent="0.25">
      <c r="A68" s="1">
        <v>43644</v>
      </c>
      <c r="B68">
        <v>67</v>
      </c>
      <c r="C68">
        <v>0</v>
      </c>
      <c r="D68">
        <v>0</v>
      </c>
      <c r="E68" s="2">
        <f t="shared" si="5"/>
        <v>0.63</v>
      </c>
      <c r="F68">
        <f t="shared" si="6"/>
        <v>378</v>
      </c>
      <c r="G68">
        <f t="shared" ref="G68:G131" si="7">F68 + G67 - H67*6</f>
        <v>330</v>
      </c>
      <c r="H68">
        <f t="shared" ref="H68:H131" si="8">G67/6</f>
        <v>51</v>
      </c>
      <c r="I68">
        <f t="shared" si="3"/>
        <v>62</v>
      </c>
      <c r="S68">
        <f>S67+F68</f>
        <v>23586</v>
      </c>
    </row>
    <row r="69" spans="1:19" x14ac:dyDescent="0.25">
      <c r="A69" s="1">
        <v>43645</v>
      </c>
      <c r="B69">
        <v>68</v>
      </c>
      <c r="C69">
        <v>0</v>
      </c>
      <c r="D69">
        <v>0</v>
      </c>
      <c r="E69" s="2">
        <f t="shared" si="5"/>
        <v>0.63</v>
      </c>
      <c r="F69">
        <f t="shared" si="6"/>
        <v>378</v>
      </c>
      <c r="G69">
        <f t="shared" si="7"/>
        <v>402</v>
      </c>
      <c r="H69">
        <f t="shared" si="8"/>
        <v>55</v>
      </c>
      <c r="I69">
        <f t="shared" si="3"/>
        <v>67</v>
      </c>
      <c r="S69">
        <f>S68+F69</f>
        <v>23964</v>
      </c>
    </row>
    <row r="70" spans="1:19" x14ac:dyDescent="0.25">
      <c r="A70" s="1">
        <v>43646</v>
      </c>
      <c r="B70">
        <v>69</v>
      </c>
      <c r="C70">
        <v>0</v>
      </c>
      <c r="D70">
        <v>0</v>
      </c>
      <c r="E70" s="2">
        <f t="shared" si="5"/>
        <v>0.63</v>
      </c>
      <c r="F70">
        <f t="shared" si="6"/>
        <v>378</v>
      </c>
      <c r="G70">
        <f t="shared" si="7"/>
        <v>450</v>
      </c>
      <c r="H70">
        <f t="shared" si="8"/>
        <v>67</v>
      </c>
      <c r="I70">
        <f t="shared" si="3"/>
        <v>75</v>
      </c>
      <c r="S70">
        <f>S69+F70</f>
        <v>24342</v>
      </c>
    </row>
    <row r="71" spans="1:19" x14ac:dyDescent="0.25">
      <c r="A71" s="1">
        <v>43647</v>
      </c>
      <c r="B71">
        <v>70</v>
      </c>
      <c r="C71">
        <v>0</v>
      </c>
      <c r="D71">
        <v>0</v>
      </c>
      <c r="E71" s="2">
        <f t="shared" si="5"/>
        <v>0.56999999999999995</v>
      </c>
      <c r="F71">
        <f t="shared" si="6"/>
        <v>341.99999999999994</v>
      </c>
      <c r="G71">
        <f t="shared" si="7"/>
        <v>390</v>
      </c>
      <c r="H71">
        <f t="shared" si="8"/>
        <v>75</v>
      </c>
      <c r="I71">
        <f t="shared" si="3"/>
        <v>71</v>
      </c>
      <c r="S71">
        <f>S70+F71</f>
        <v>24684</v>
      </c>
    </row>
    <row r="72" spans="1:19" x14ac:dyDescent="0.25">
      <c r="A72" s="1">
        <v>43648</v>
      </c>
      <c r="B72">
        <v>71</v>
      </c>
      <c r="C72">
        <v>0</v>
      </c>
      <c r="D72">
        <v>0</v>
      </c>
      <c r="E72" s="2">
        <f t="shared" si="5"/>
        <v>0.56999999999999995</v>
      </c>
      <c r="F72">
        <f t="shared" si="6"/>
        <v>341.99999999999994</v>
      </c>
      <c r="G72">
        <f t="shared" si="7"/>
        <v>282</v>
      </c>
      <c r="H72">
        <f t="shared" si="8"/>
        <v>65</v>
      </c>
      <c r="I72">
        <f t="shared" si="3"/>
        <v>59</v>
      </c>
      <c r="S72">
        <f>S71+F72</f>
        <v>25026</v>
      </c>
    </row>
    <row r="73" spans="1:19" x14ac:dyDescent="0.25">
      <c r="A73" s="1">
        <v>43649</v>
      </c>
      <c r="B73">
        <v>72</v>
      </c>
      <c r="C73">
        <v>0</v>
      </c>
      <c r="D73">
        <v>0</v>
      </c>
      <c r="E73" s="2">
        <f t="shared" si="5"/>
        <v>0.56999999999999995</v>
      </c>
      <c r="F73">
        <f t="shared" si="6"/>
        <v>341.99999999999994</v>
      </c>
      <c r="G73">
        <f t="shared" si="7"/>
        <v>234</v>
      </c>
      <c r="H73">
        <f t="shared" si="8"/>
        <v>47</v>
      </c>
      <c r="I73">
        <f t="shared" ref="I73:I136" si="9">H68</f>
        <v>51</v>
      </c>
      <c r="S73">
        <f>S72+F73</f>
        <v>25368</v>
      </c>
    </row>
    <row r="74" spans="1:19" x14ac:dyDescent="0.25">
      <c r="A74" s="1">
        <v>43650</v>
      </c>
      <c r="B74">
        <v>73</v>
      </c>
      <c r="C74">
        <v>0</v>
      </c>
      <c r="D74">
        <v>0</v>
      </c>
      <c r="E74" s="2">
        <f t="shared" si="5"/>
        <v>0.56999999999999995</v>
      </c>
      <c r="F74">
        <f t="shared" si="6"/>
        <v>341.99999999999994</v>
      </c>
      <c r="G74">
        <f t="shared" si="7"/>
        <v>294</v>
      </c>
      <c r="H74">
        <f t="shared" si="8"/>
        <v>39</v>
      </c>
      <c r="I74">
        <f t="shared" si="9"/>
        <v>55</v>
      </c>
      <c r="S74">
        <f>S73+F74</f>
        <v>25710</v>
      </c>
    </row>
    <row r="75" spans="1:19" x14ac:dyDescent="0.25">
      <c r="A75" s="1">
        <v>43651</v>
      </c>
      <c r="B75">
        <v>74</v>
      </c>
      <c r="C75">
        <v>0</v>
      </c>
      <c r="D75">
        <v>0</v>
      </c>
      <c r="E75" s="2">
        <f t="shared" si="5"/>
        <v>0.56999999999999995</v>
      </c>
      <c r="F75">
        <f t="shared" si="6"/>
        <v>341.99999999999994</v>
      </c>
      <c r="G75">
        <f t="shared" si="7"/>
        <v>402</v>
      </c>
      <c r="H75">
        <f t="shared" si="8"/>
        <v>49</v>
      </c>
      <c r="I75">
        <f t="shared" si="9"/>
        <v>67</v>
      </c>
      <c r="S75">
        <f>S74+F75</f>
        <v>26052</v>
      </c>
    </row>
    <row r="76" spans="1:19" x14ac:dyDescent="0.25">
      <c r="A76" s="1">
        <v>43652</v>
      </c>
      <c r="B76">
        <v>75</v>
      </c>
      <c r="C76">
        <v>0</v>
      </c>
      <c r="D76">
        <v>0</v>
      </c>
      <c r="E76" s="2">
        <f t="shared" si="5"/>
        <v>0.56999999999999995</v>
      </c>
      <c r="F76">
        <f t="shared" si="6"/>
        <v>341.99999999999994</v>
      </c>
      <c r="G76">
        <f t="shared" si="7"/>
        <v>450</v>
      </c>
      <c r="H76">
        <f t="shared" si="8"/>
        <v>67</v>
      </c>
      <c r="I76">
        <f t="shared" si="9"/>
        <v>75</v>
      </c>
      <c r="S76">
        <f>S75+F76</f>
        <v>26394</v>
      </c>
    </row>
    <row r="77" spans="1:19" x14ac:dyDescent="0.25">
      <c r="A77" s="1">
        <v>43653</v>
      </c>
      <c r="B77">
        <v>76</v>
      </c>
      <c r="C77">
        <v>0</v>
      </c>
      <c r="D77">
        <v>0</v>
      </c>
      <c r="E77" s="2">
        <f t="shared" si="5"/>
        <v>0.56999999999999995</v>
      </c>
      <c r="F77">
        <f t="shared" si="6"/>
        <v>341.99999999999994</v>
      </c>
      <c r="G77">
        <f t="shared" si="7"/>
        <v>390</v>
      </c>
      <c r="H77">
        <f t="shared" si="8"/>
        <v>75</v>
      </c>
      <c r="I77">
        <f t="shared" si="9"/>
        <v>65</v>
      </c>
      <c r="S77">
        <f>S76+F77</f>
        <v>26736</v>
      </c>
    </row>
    <row r="78" spans="1:19" x14ac:dyDescent="0.25">
      <c r="A78" s="1">
        <v>43654</v>
      </c>
      <c r="B78">
        <v>77</v>
      </c>
      <c r="C78">
        <v>0</v>
      </c>
      <c r="D78">
        <v>0</v>
      </c>
      <c r="E78" s="2">
        <f t="shared" si="5"/>
        <v>0.51</v>
      </c>
      <c r="F78">
        <f t="shared" si="6"/>
        <v>306</v>
      </c>
      <c r="G78">
        <f t="shared" si="7"/>
        <v>246</v>
      </c>
      <c r="H78">
        <f t="shared" si="8"/>
        <v>65</v>
      </c>
      <c r="I78">
        <f t="shared" si="9"/>
        <v>47</v>
      </c>
      <c r="S78">
        <f>S77+F78</f>
        <v>27042</v>
      </c>
    </row>
    <row r="79" spans="1:19" x14ac:dyDescent="0.25">
      <c r="A79" s="1">
        <v>43655</v>
      </c>
      <c r="B79">
        <v>78</v>
      </c>
      <c r="C79">
        <v>0</v>
      </c>
      <c r="D79">
        <v>0</v>
      </c>
      <c r="E79" s="2">
        <f t="shared" si="5"/>
        <v>0.51</v>
      </c>
      <c r="F79">
        <f t="shared" si="6"/>
        <v>306</v>
      </c>
      <c r="G79">
        <f t="shared" si="7"/>
        <v>162</v>
      </c>
      <c r="H79">
        <f t="shared" si="8"/>
        <v>41</v>
      </c>
      <c r="I79">
        <f t="shared" si="9"/>
        <v>39</v>
      </c>
      <c r="S79">
        <f>S78+F79</f>
        <v>27348</v>
      </c>
    </row>
    <row r="80" spans="1:19" x14ac:dyDescent="0.25">
      <c r="A80" s="1">
        <v>43656</v>
      </c>
      <c r="B80">
        <v>79</v>
      </c>
      <c r="C80">
        <v>0</v>
      </c>
      <c r="D80">
        <v>0</v>
      </c>
      <c r="E80" s="2">
        <f t="shared" si="5"/>
        <v>0.51</v>
      </c>
      <c r="F80">
        <f t="shared" si="6"/>
        <v>306</v>
      </c>
      <c r="G80">
        <f t="shared" si="7"/>
        <v>222</v>
      </c>
      <c r="H80">
        <f t="shared" si="8"/>
        <v>27</v>
      </c>
      <c r="I80">
        <f t="shared" si="9"/>
        <v>49</v>
      </c>
      <c r="S80">
        <f>S79+F80</f>
        <v>27654</v>
      </c>
    </row>
    <row r="81" spans="1:19" x14ac:dyDescent="0.25">
      <c r="A81" s="1">
        <v>43657</v>
      </c>
      <c r="B81">
        <v>80</v>
      </c>
      <c r="C81">
        <v>0</v>
      </c>
      <c r="D81">
        <v>0</v>
      </c>
      <c r="E81" s="2">
        <f t="shared" si="5"/>
        <v>0.51</v>
      </c>
      <c r="F81">
        <f t="shared" si="6"/>
        <v>306</v>
      </c>
      <c r="G81">
        <f t="shared" si="7"/>
        <v>366</v>
      </c>
      <c r="H81">
        <f t="shared" si="8"/>
        <v>37</v>
      </c>
      <c r="I81">
        <f t="shared" si="9"/>
        <v>67</v>
      </c>
      <c r="S81">
        <f>S80+F81</f>
        <v>27960</v>
      </c>
    </row>
    <row r="82" spans="1:19" x14ac:dyDescent="0.25">
      <c r="A82" s="1">
        <v>43658</v>
      </c>
      <c r="B82">
        <v>81</v>
      </c>
      <c r="C82">
        <v>0</v>
      </c>
      <c r="D82">
        <v>0</v>
      </c>
      <c r="E82" s="2">
        <f t="shared" si="5"/>
        <v>0.51</v>
      </c>
      <c r="F82">
        <f t="shared" si="6"/>
        <v>306</v>
      </c>
      <c r="G82">
        <f t="shared" si="7"/>
        <v>450</v>
      </c>
      <c r="H82">
        <f t="shared" si="8"/>
        <v>61</v>
      </c>
      <c r="I82">
        <f t="shared" si="9"/>
        <v>75</v>
      </c>
      <c r="S82">
        <f>S81+F82</f>
        <v>28266</v>
      </c>
    </row>
    <row r="83" spans="1:19" x14ac:dyDescent="0.25">
      <c r="A83" s="1">
        <v>43659</v>
      </c>
      <c r="B83">
        <v>82</v>
      </c>
      <c r="C83">
        <v>0</v>
      </c>
      <c r="D83">
        <v>0</v>
      </c>
      <c r="E83" s="2">
        <f t="shared" si="5"/>
        <v>0.51</v>
      </c>
      <c r="F83">
        <f t="shared" si="6"/>
        <v>306</v>
      </c>
      <c r="G83">
        <f t="shared" si="7"/>
        <v>390</v>
      </c>
      <c r="H83">
        <f t="shared" si="8"/>
        <v>75</v>
      </c>
      <c r="I83">
        <f t="shared" si="9"/>
        <v>65</v>
      </c>
      <c r="S83">
        <f>S82+F83</f>
        <v>28572</v>
      </c>
    </row>
    <row r="84" spans="1:19" x14ac:dyDescent="0.25">
      <c r="A84" s="1">
        <v>43660</v>
      </c>
      <c r="B84">
        <v>83</v>
      </c>
      <c r="C84">
        <v>0</v>
      </c>
      <c r="D84">
        <v>0</v>
      </c>
      <c r="E84" s="2">
        <f t="shared" si="5"/>
        <v>0.51</v>
      </c>
      <c r="F84">
        <f t="shared" si="6"/>
        <v>306</v>
      </c>
      <c r="G84">
        <f t="shared" si="7"/>
        <v>246</v>
      </c>
      <c r="H84">
        <f t="shared" si="8"/>
        <v>65</v>
      </c>
      <c r="I84">
        <f t="shared" si="9"/>
        <v>41</v>
      </c>
      <c r="S84">
        <f>S83+F84</f>
        <v>28878</v>
      </c>
    </row>
    <row r="85" spans="1:19" x14ac:dyDescent="0.25">
      <c r="A85" s="1">
        <v>43661</v>
      </c>
      <c r="B85">
        <v>84</v>
      </c>
      <c r="C85">
        <v>0</v>
      </c>
      <c r="D85">
        <v>0</v>
      </c>
      <c r="E85" s="2">
        <f t="shared" si="5"/>
        <v>0.46</v>
      </c>
      <c r="F85">
        <f t="shared" si="6"/>
        <v>276</v>
      </c>
      <c r="G85">
        <f t="shared" si="7"/>
        <v>132</v>
      </c>
      <c r="H85">
        <f t="shared" si="8"/>
        <v>41</v>
      </c>
      <c r="I85">
        <f t="shared" si="9"/>
        <v>27</v>
      </c>
      <c r="S85">
        <f>S84+F85</f>
        <v>29154</v>
      </c>
    </row>
    <row r="86" spans="1:19" x14ac:dyDescent="0.25">
      <c r="A86" s="1">
        <v>43662</v>
      </c>
      <c r="B86">
        <v>85</v>
      </c>
      <c r="C86">
        <v>0</v>
      </c>
      <c r="D86">
        <v>0</v>
      </c>
      <c r="E86" s="2">
        <f t="shared" si="5"/>
        <v>0.46</v>
      </c>
      <c r="F86">
        <f t="shared" si="6"/>
        <v>276</v>
      </c>
      <c r="G86">
        <f t="shared" si="7"/>
        <v>162</v>
      </c>
      <c r="H86">
        <f t="shared" si="8"/>
        <v>22</v>
      </c>
      <c r="I86">
        <f t="shared" si="9"/>
        <v>37</v>
      </c>
      <c r="S86">
        <f>S85+F86</f>
        <v>29430</v>
      </c>
    </row>
    <row r="87" spans="1:19" x14ac:dyDescent="0.25">
      <c r="A87" s="1">
        <v>43663</v>
      </c>
      <c r="B87">
        <v>86</v>
      </c>
      <c r="C87">
        <v>0</v>
      </c>
      <c r="D87">
        <v>0</v>
      </c>
      <c r="E87" s="2">
        <f t="shared" si="5"/>
        <v>0.46</v>
      </c>
      <c r="F87">
        <f t="shared" si="6"/>
        <v>276</v>
      </c>
      <c r="G87">
        <f t="shared" si="7"/>
        <v>306</v>
      </c>
      <c r="H87">
        <f t="shared" si="8"/>
        <v>27</v>
      </c>
      <c r="I87">
        <f t="shared" si="9"/>
        <v>61</v>
      </c>
      <c r="S87">
        <f>S86+F87</f>
        <v>29706</v>
      </c>
    </row>
    <row r="88" spans="1:19" x14ac:dyDescent="0.25">
      <c r="A88" s="1">
        <v>43664</v>
      </c>
      <c r="B88">
        <v>87</v>
      </c>
      <c r="C88">
        <v>0</v>
      </c>
      <c r="D88">
        <v>0</v>
      </c>
      <c r="E88" s="2">
        <f t="shared" si="5"/>
        <v>0.46</v>
      </c>
      <c r="F88">
        <f t="shared" si="6"/>
        <v>276</v>
      </c>
      <c r="G88">
        <f t="shared" si="7"/>
        <v>420</v>
      </c>
      <c r="H88">
        <f t="shared" si="8"/>
        <v>51</v>
      </c>
      <c r="I88">
        <f t="shared" si="9"/>
        <v>75</v>
      </c>
      <c r="S88">
        <f>S87+F88</f>
        <v>29982</v>
      </c>
    </row>
    <row r="89" spans="1:19" x14ac:dyDescent="0.25">
      <c r="A89" s="1">
        <v>43665</v>
      </c>
      <c r="B89">
        <v>88</v>
      </c>
      <c r="C89">
        <v>0</v>
      </c>
      <c r="D89">
        <v>0</v>
      </c>
      <c r="E89" s="2">
        <f t="shared" si="5"/>
        <v>0.46</v>
      </c>
      <c r="F89">
        <f t="shared" si="6"/>
        <v>276</v>
      </c>
      <c r="G89">
        <f t="shared" si="7"/>
        <v>390</v>
      </c>
      <c r="H89">
        <f t="shared" si="8"/>
        <v>70</v>
      </c>
      <c r="I89">
        <f t="shared" si="9"/>
        <v>65</v>
      </c>
      <c r="S89">
        <f>S88+F89</f>
        <v>30258</v>
      </c>
    </row>
    <row r="90" spans="1:19" x14ac:dyDescent="0.25">
      <c r="A90" s="1">
        <v>43666</v>
      </c>
      <c r="B90">
        <v>89</v>
      </c>
      <c r="C90">
        <v>0</v>
      </c>
      <c r="D90">
        <v>0</v>
      </c>
      <c r="E90" s="2">
        <f t="shared" si="5"/>
        <v>0.46</v>
      </c>
      <c r="F90">
        <f t="shared" si="6"/>
        <v>276</v>
      </c>
      <c r="G90">
        <f t="shared" si="7"/>
        <v>246</v>
      </c>
      <c r="H90">
        <f t="shared" si="8"/>
        <v>65</v>
      </c>
      <c r="I90">
        <f t="shared" si="9"/>
        <v>41</v>
      </c>
      <c r="S90">
        <f>S89+F90</f>
        <v>30534</v>
      </c>
    </row>
    <row r="91" spans="1:19" x14ac:dyDescent="0.25">
      <c r="A91" s="1">
        <v>43667</v>
      </c>
      <c r="B91">
        <v>90</v>
      </c>
      <c r="C91">
        <v>0</v>
      </c>
      <c r="D91">
        <v>0</v>
      </c>
      <c r="E91" s="2">
        <f t="shared" si="5"/>
        <v>0.46</v>
      </c>
      <c r="F91">
        <f t="shared" si="6"/>
        <v>276</v>
      </c>
      <c r="G91">
        <f t="shared" si="7"/>
        <v>132</v>
      </c>
      <c r="H91">
        <f t="shared" si="8"/>
        <v>41</v>
      </c>
      <c r="I91">
        <f t="shared" si="9"/>
        <v>22</v>
      </c>
      <c r="S91">
        <f>S90+F91</f>
        <v>30810</v>
      </c>
    </row>
    <row r="92" spans="1:19" x14ac:dyDescent="0.25">
      <c r="A92" s="1">
        <v>43668</v>
      </c>
      <c r="B92">
        <v>91</v>
      </c>
      <c r="C92">
        <v>0</v>
      </c>
      <c r="D92">
        <v>0</v>
      </c>
      <c r="E92" s="2">
        <f t="shared" si="5"/>
        <v>0.41</v>
      </c>
      <c r="F92">
        <f t="shared" si="6"/>
        <v>245.99999999999997</v>
      </c>
      <c r="G92">
        <f t="shared" si="7"/>
        <v>132</v>
      </c>
      <c r="H92">
        <f t="shared" si="8"/>
        <v>22</v>
      </c>
      <c r="I92">
        <f t="shared" si="9"/>
        <v>27</v>
      </c>
      <c r="S92">
        <f>S91+F92</f>
        <v>31056</v>
      </c>
    </row>
    <row r="93" spans="1:19" x14ac:dyDescent="0.25">
      <c r="A93" s="1">
        <v>43669</v>
      </c>
      <c r="B93">
        <v>92</v>
      </c>
      <c r="C93">
        <v>0</v>
      </c>
      <c r="D93">
        <v>0</v>
      </c>
      <c r="E93" s="2">
        <f t="shared" si="5"/>
        <v>0.41</v>
      </c>
      <c r="F93">
        <f t="shared" si="6"/>
        <v>245.99999999999997</v>
      </c>
      <c r="G93">
        <f t="shared" si="7"/>
        <v>246</v>
      </c>
      <c r="H93">
        <f t="shared" si="8"/>
        <v>22</v>
      </c>
      <c r="I93">
        <f t="shared" si="9"/>
        <v>51</v>
      </c>
      <c r="S93">
        <f>S92+F93</f>
        <v>31302</v>
      </c>
    </row>
    <row r="94" spans="1:19" x14ac:dyDescent="0.25">
      <c r="A94" s="1">
        <v>43670</v>
      </c>
      <c r="B94">
        <v>93</v>
      </c>
      <c r="C94">
        <v>0</v>
      </c>
      <c r="D94">
        <v>0</v>
      </c>
      <c r="E94" s="2">
        <f t="shared" si="5"/>
        <v>0.41</v>
      </c>
      <c r="F94">
        <f t="shared" si="6"/>
        <v>245.99999999999997</v>
      </c>
      <c r="G94">
        <f t="shared" si="7"/>
        <v>360</v>
      </c>
      <c r="H94">
        <f t="shared" si="8"/>
        <v>41</v>
      </c>
      <c r="I94">
        <f t="shared" si="9"/>
        <v>70</v>
      </c>
      <c r="S94">
        <f>S93+F94</f>
        <v>31548</v>
      </c>
    </row>
    <row r="95" spans="1:19" x14ac:dyDescent="0.25">
      <c r="A95" s="1">
        <v>43671</v>
      </c>
      <c r="B95">
        <v>94</v>
      </c>
      <c r="C95">
        <v>0</v>
      </c>
      <c r="D95">
        <v>0</v>
      </c>
      <c r="E95" s="2">
        <f t="shared" si="5"/>
        <v>0.41</v>
      </c>
      <c r="F95">
        <f t="shared" si="6"/>
        <v>245.99999999999997</v>
      </c>
      <c r="G95">
        <f t="shared" si="7"/>
        <v>360</v>
      </c>
      <c r="H95">
        <f t="shared" si="8"/>
        <v>60</v>
      </c>
      <c r="I95">
        <f t="shared" si="9"/>
        <v>65</v>
      </c>
      <c r="S95">
        <f>S94+F95</f>
        <v>31794</v>
      </c>
    </row>
    <row r="96" spans="1:19" x14ac:dyDescent="0.25">
      <c r="A96" s="1">
        <v>43672</v>
      </c>
      <c r="B96">
        <v>95</v>
      </c>
      <c r="C96">
        <v>0</v>
      </c>
      <c r="D96">
        <v>0</v>
      </c>
      <c r="E96" s="2">
        <f t="shared" si="5"/>
        <v>0.41</v>
      </c>
      <c r="F96">
        <f t="shared" si="6"/>
        <v>245.99999999999997</v>
      </c>
      <c r="G96">
        <f t="shared" si="7"/>
        <v>246</v>
      </c>
      <c r="H96">
        <f t="shared" si="8"/>
        <v>60</v>
      </c>
      <c r="I96">
        <f t="shared" si="9"/>
        <v>41</v>
      </c>
      <c r="S96">
        <f>S95+F96</f>
        <v>32040</v>
      </c>
    </row>
    <row r="97" spans="1:19" x14ac:dyDescent="0.25">
      <c r="A97" s="1">
        <v>43673</v>
      </c>
      <c r="B97">
        <v>96</v>
      </c>
      <c r="C97">
        <v>0</v>
      </c>
      <c r="D97">
        <v>0</v>
      </c>
      <c r="E97" s="2">
        <f t="shared" si="5"/>
        <v>0.41</v>
      </c>
      <c r="F97">
        <f t="shared" si="6"/>
        <v>245.99999999999997</v>
      </c>
      <c r="G97">
        <f t="shared" si="7"/>
        <v>132</v>
      </c>
      <c r="H97">
        <f t="shared" si="8"/>
        <v>41</v>
      </c>
      <c r="I97">
        <f t="shared" si="9"/>
        <v>22</v>
      </c>
      <c r="S97">
        <f>S96+F97</f>
        <v>32286</v>
      </c>
    </row>
    <row r="98" spans="1:19" x14ac:dyDescent="0.25">
      <c r="A98" s="1">
        <v>43674</v>
      </c>
      <c r="B98">
        <v>97</v>
      </c>
      <c r="C98">
        <v>0</v>
      </c>
      <c r="D98">
        <v>0</v>
      </c>
      <c r="E98" s="2">
        <f t="shared" si="5"/>
        <v>0.41</v>
      </c>
      <c r="F98">
        <f t="shared" si="6"/>
        <v>245.99999999999997</v>
      </c>
      <c r="G98">
        <f t="shared" si="7"/>
        <v>132</v>
      </c>
      <c r="H98">
        <f t="shared" si="8"/>
        <v>22</v>
      </c>
      <c r="I98">
        <f t="shared" si="9"/>
        <v>22</v>
      </c>
      <c r="S98">
        <f>S97+F98</f>
        <v>32532</v>
      </c>
    </row>
    <row r="99" spans="1:19" x14ac:dyDescent="0.25">
      <c r="A99" s="1">
        <v>43675</v>
      </c>
      <c r="B99">
        <v>98</v>
      </c>
      <c r="C99">
        <v>0</v>
      </c>
      <c r="D99">
        <v>0</v>
      </c>
      <c r="E99" s="2">
        <f t="shared" si="5"/>
        <v>0.37</v>
      </c>
      <c r="F99">
        <f t="shared" si="6"/>
        <v>222</v>
      </c>
      <c r="G99">
        <f t="shared" si="7"/>
        <v>222</v>
      </c>
      <c r="H99">
        <f t="shared" si="8"/>
        <v>22</v>
      </c>
      <c r="I99">
        <f t="shared" si="9"/>
        <v>41</v>
      </c>
      <c r="S99">
        <f>S98+F99</f>
        <v>32754</v>
      </c>
    </row>
    <row r="100" spans="1:19" x14ac:dyDescent="0.25">
      <c r="A100" s="1">
        <v>43676</v>
      </c>
      <c r="B100">
        <v>99</v>
      </c>
      <c r="C100">
        <v>0</v>
      </c>
      <c r="D100">
        <v>0</v>
      </c>
      <c r="E100" s="2">
        <f t="shared" si="5"/>
        <v>0.37</v>
      </c>
      <c r="F100">
        <f t="shared" si="6"/>
        <v>222</v>
      </c>
      <c r="G100">
        <f t="shared" si="7"/>
        <v>312</v>
      </c>
      <c r="H100">
        <f t="shared" si="8"/>
        <v>37</v>
      </c>
      <c r="I100">
        <f t="shared" si="9"/>
        <v>60</v>
      </c>
      <c r="S100">
        <f>S99+F100</f>
        <v>32976</v>
      </c>
    </row>
    <row r="101" spans="1:19" x14ac:dyDescent="0.25">
      <c r="A101" s="1">
        <v>43677</v>
      </c>
      <c r="B101">
        <v>100</v>
      </c>
      <c r="C101">
        <v>0</v>
      </c>
      <c r="D101">
        <v>0</v>
      </c>
      <c r="E101" s="2">
        <f t="shared" si="5"/>
        <v>0.37</v>
      </c>
      <c r="F101">
        <f t="shared" si="6"/>
        <v>222</v>
      </c>
      <c r="G101">
        <f t="shared" si="7"/>
        <v>312</v>
      </c>
      <c r="H101">
        <f t="shared" si="8"/>
        <v>52</v>
      </c>
      <c r="I101">
        <f t="shared" si="9"/>
        <v>60</v>
      </c>
      <c r="S101">
        <f>S100+F101</f>
        <v>33198</v>
      </c>
    </row>
    <row r="102" spans="1:19" x14ac:dyDescent="0.25">
      <c r="A102" s="1">
        <v>43678</v>
      </c>
      <c r="B102">
        <v>101</v>
      </c>
      <c r="C102">
        <v>0</v>
      </c>
      <c r="D102">
        <v>0</v>
      </c>
      <c r="E102" s="2">
        <f t="shared" si="5"/>
        <v>0.37</v>
      </c>
      <c r="F102">
        <f t="shared" si="6"/>
        <v>222</v>
      </c>
      <c r="G102">
        <f t="shared" si="7"/>
        <v>222</v>
      </c>
      <c r="H102">
        <f t="shared" si="8"/>
        <v>52</v>
      </c>
      <c r="I102">
        <f t="shared" si="9"/>
        <v>41</v>
      </c>
      <c r="S102">
        <f>S101+F102</f>
        <v>33420</v>
      </c>
    </row>
    <row r="103" spans="1:19" x14ac:dyDescent="0.25">
      <c r="A103" s="1">
        <v>43679</v>
      </c>
      <c r="B103">
        <v>102</v>
      </c>
      <c r="C103">
        <v>0</v>
      </c>
      <c r="D103">
        <v>0</v>
      </c>
      <c r="E103" s="2">
        <f t="shared" si="5"/>
        <v>0.37</v>
      </c>
      <c r="F103">
        <f t="shared" si="6"/>
        <v>222</v>
      </c>
      <c r="G103">
        <f t="shared" si="7"/>
        <v>132</v>
      </c>
      <c r="H103">
        <f t="shared" si="8"/>
        <v>37</v>
      </c>
      <c r="I103">
        <f t="shared" si="9"/>
        <v>22</v>
      </c>
      <c r="S103">
        <f>S102+F103</f>
        <v>33642</v>
      </c>
    </row>
    <row r="104" spans="1:19" x14ac:dyDescent="0.25">
      <c r="A104" s="1">
        <v>43680</v>
      </c>
      <c r="B104">
        <v>103</v>
      </c>
      <c r="C104">
        <v>0</v>
      </c>
      <c r="D104">
        <v>0</v>
      </c>
      <c r="E104" s="2">
        <f t="shared" si="5"/>
        <v>0.37</v>
      </c>
      <c r="F104">
        <f t="shared" si="6"/>
        <v>222</v>
      </c>
      <c r="G104">
        <f t="shared" si="7"/>
        <v>132</v>
      </c>
      <c r="H104">
        <f t="shared" si="8"/>
        <v>22</v>
      </c>
      <c r="I104">
        <f t="shared" si="9"/>
        <v>22</v>
      </c>
      <c r="S104">
        <f>S103+F104</f>
        <v>33864</v>
      </c>
    </row>
    <row r="105" spans="1:19" x14ac:dyDescent="0.25">
      <c r="A105" s="1">
        <v>43681</v>
      </c>
      <c r="B105">
        <v>104</v>
      </c>
      <c r="C105">
        <v>0</v>
      </c>
      <c r="D105">
        <v>0</v>
      </c>
      <c r="E105" s="2">
        <f t="shared" si="5"/>
        <v>0.37</v>
      </c>
      <c r="F105">
        <f t="shared" si="6"/>
        <v>222</v>
      </c>
      <c r="G105">
        <f t="shared" si="7"/>
        <v>222</v>
      </c>
      <c r="H105">
        <f t="shared" si="8"/>
        <v>22</v>
      </c>
      <c r="I105">
        <f t="shared" si="9"/>
        <v>37</v>
      </c>
      <c r="S105">
        <f>S104+F105</f>
        <v>34086</v>
      </c>
    </row>
    <row r="106" spans="1:19" x14ac:dyDescent="0.25">
      <c r="A106" s="1">
        <v>43682</v>
      </c>
      <c r="B106">
        <v>105</v>
      </c>
      <c r="C106">
        <v>0</v>
      </c>
      <c r="D106">
        <v>0</v>
      </c>
      <c r="E106" s="2">
        <f t="shared" si="5"/>
        <v>0.33</v>
      </c>
      <c r="F106">
        <f t="shared" si="6"/>
        <v>198</v>
      </c>
      <c r="G106">
        <f t="shared" si="7"/>
        <v>288</v>
      </c>
      <c r="H106">
        <f t="shared" si="8"/>
        <v>37</v>
      </c>
      <c r="I106">
        <f t="shared" si="9"/>
        <v>52</v>
      </c>
      <c r="S106">
        <f>S105+F106</f>
        <v>34284</v>
      </c>
    </row>
    <row r="107" spans="1:19" x14ac:dyDescent="0.25">
      <c r="A107" s="1">
        <v>43683</v>
      </c>
      <c r="B107">
        <v>106</v>
      </c>
      <c r="C107">
        <v>0</v>
      </c>
      <c r="D107">
        <v>0</v>
      </c>
      <c r="E107" s="2">
        <f t="shared" si="5"/>
        <v>0.33</v>
      </c>
      <c r="F107">
        <f t="shared" si="6"/>
        <v>198</v>
      </c>
      <c r="G107">
        <f t="shared" si="7"/>
        <v>264</v>
      </c>
      <c r="H107">
        <f t="shared" si="8"/>
        <v>48</v>
      </c>
      <c r="I107">
        <f t="shared" si="9"/>
        <v>52</v>
      </c>
      <c r="S107">
        <f>S106+F107</f>
        <v>34482</v>
      </c>
    </row>
    <row r="108" spans="1:19" x14ac:dyDescent="0.25">
      <c r="A108" s="1">
        <v>43684</v>
      </c>
      <c r="B108">
        <v>107</v>
      </c>
      <c r="C108">
        <v>0</v>
      </c>
      <c r="D108">
        <v>0</v>
      </c>
      <c r="E108" s="2">
        <f t="shared" si="5"/>
        <v>0.33</v>
      </c>
      <c r="F108">
        <f t="shared" si="6"/>
        <v>198</v>
      </c>
      <c r="G108">
        <f t="shared" si="7"/>
        <v>174</v>
      </c>
      <c r="H108">
        <f t="shared" si="8"/>
        <v>44</v>
      </c>
      <c r="I108">
        <f t="shared" si="9"/>
        <v>37</v>
      </c>
      <c r="S108">
        <f>S107+F108</f>
        <v>34680</v>
      </c>
    </row>
    <row r="109" spans="1:19" x14ac:dyDescent="0.25">
      <c r="A109" s="1">
        <v>43685</v>
      </c>
      <c r="B109">
        <v>108</v>
      </c>
      <c r="C109">
        <v>0</v>
      </c>
      <c r="D109">
        <v>0</v>
      </c>
      <c r="E109" s="2">
        <f t="shared" si="5"/>
        <v>0.33</v>
      </c>
      <c r="F109">
        <f t="shared" si="6"/>
        <v>198</v>
      </c>
      <c r="G109">
        <f t="shared" si="7"/>
        <v>108</v>
      </c>
      <c r="H109">
        <f t="shared" si="8"/>
        <v>29</v>
      </c>
      <c r="I109">
        <f t="shared" si="9"/>
        <v>22</v>
      </c>
      <c r="S109">
        <f>S108+F109</f>
        <v>34878</v>
      </c>
    </row>
    <row r="110" spans="1:19" x14ac:dyDescent="0.25">
      <c r="A110" s="1">
        <v>43686</v>
      </c>
      <c r="B110">
        <v>109</v>
      </c>
      <c r="C110">
        <v>0</v>
      </c>
      <c r="D110">
        <v>0</v>
      </c>
      <c r="E110" s="2">
        <f t="shared" si="5"/>
        <v>0.33</v>
      </c>
      <c r="F110">
        <f t="shared" si="6"/>
        <v>198</v>
      </c>
      <c r="G110">
        <f t="shared" si="7"/>
        <v>132</v>
      </c>
      <c r="H110">
        <f t="shared" si="8"/>
        <v>18</v>
      </c>
      <c r="I110">
        <f t="shared" si="9"/>
        <v>22</v>
      </c>
      <c r="S110">
        <f>S109+F110</f>
        <v>35076</v>
      </c>
    </row>
    <row r="111" spans="1:19" x14ac:dyDescent="0.25">
      <c r="A111" s="1">
        <v>43687</v>
      </c>
      <c r="B111">
        <v>110</v>
      </c>
      <c r="C111">
        <v>0</v>
      </c>
      <c r="D111">
        <v>0</v>
      </c>
      <c r="E111" s="2">
        <f t="shared" si="5"/>
        <v>0.33</v>
      </c>
      <c r="F111">
        <f t="shared" si="6"/>
        <v>198</v>
      </c>
      <c r="G111">
        <f t="shared" si="7"/>
        <v>222</v>
      </c>
      <c r="H111">
        <f t="shared" si="8"/>
        <v>22</v>
      </c>
      <c r="I111">
        <f t="shared" si="9"/>
        <v>37</v>
      </c>
      <c r="S111">
        <f>S110+F111</f>
        <v>35274</v>
      </c>
    </row>
    <row r="112" spans="1:19" x14ac:dyDescent="0.25">
      <c r="A112" s="1">
        <v>43688</v>
      </c>
      <c r="B112">
        <v>111</v>
      </c>
      <c r="C112">
        <v>0</v>
      </c>
      <c r="D112">
        <v>0</v>
      </c>
      <c r="E112" s="2">
        <f t="shared" si="5"/>
        <v>0.33</v>
      </c>
      <c r="F112">
        <f t="shared" si="6"/>
        <v>198</v>
      </c>
      <c r="G112">
        <f t="shared" si="7"/>
        <v>288</v>
      </c>
      <c r="H112">
        <f t="shared" si="8"/>
        <v>37</v>
      </c>
      <c r="I112">
        <f t="shared" si="9"/>
        <v>48</v>
      </c>
      <c r="S112">
        <f>S111+F112</f>
        <v>35472</v>
      </c>
    </row>
    <row r="113" spans="1:19" x14ac:dyDescent="0.25">
      <c r="A113" s="1">
        <v>43689</v>
      </c>
      <c r="B113">
        <v>112</v>
      </c>
      <c r="C113">
        <v>0</v>
      </c>
      <c r="D113">
        <v>0</v>
      </c>
      <c r="E113" s="2">
        <f t="shared" si="5"/>
        <v>0.3</v>
      </c>
      <c r="F113">
        <f t="shared" si="6"/>
        <v>180</v>
      </c>
      <c r="G113">
        <f t="shared" si="7"/>
        <v>246</v>
      </c>
      <c r="H113">
        <f t="shared" si="8"/>
        <v>48</v>
      </c>
      <c r="I113">
        <f t="shared" si="9"/>
        <v>44</v>
      </c>
      <c r="S113">
        <f>S112+F113</f>
        <v>35652</v>
      </c>
    </row>
    <row r="114" spans="1:19" x14ac:dyDescent="0.25">
      <c r="A114" s="1">
        <v>43690</v>
      </c>
      <c r="B114">
        <v>113</v>
      </c>
      <c r="C114">
        <v>0</v>
      </c>
      <c r="D114">
        <v>0</v>
      </c>
      <c r="E114" s="2">
        <f t="shared" si="5"/>
        <v>0.3</v>
      </c>
      <c r="F114">
        <f t="shared" si="6"/>
        <v>180</v>
      </c>
      <c r="G114">
        <f t="shared" si="7"/>
        <v>138</v>
      </c>
      <c r="H114">
        <f t="shared" si="8"/>
        <v>41</v>
      </c>
      <c r="I114">
        <f t="shared" si="9"/>
        <v>29</v>
      </c>
      <c r="S114">
        <f>S113+F114</f>
        <v>35832</v>
      </c>
    </row>
    <row r="115" spans="1:19" x14ac:dyDescent="0.25">
      <c r="A115" s="1">
        <v>43691</v>
      </c>
      <c r="B115">
        <v>114</v>
      </c>
      <c r="C115">
        <v>0</v>
      </c>
      <c r="D115">
        <v>0</v>
      </c>
      <c r="E115" s="2">
        <f t="shared" si="5"/>
        <v>0.3</v>
      </c>
      <c r="F115">
        <f t="shared" si="6"/>
        <v>180</v>
      </c>
      <c r="G115">
        <f t="shared" si="7"/>
        <v>72</v>
      </c>
      <c r="H115">
        <f t="shared" si="8"/>
        <v>23</v>
      </c>
      <c r="I115">
        <f t="shared" si="9"/>
        <v>18</v>
      </c>
      <c r="S115">
        <f>S114+F115</f>
        <v>36012</v>
      </c>
    </row>
    <row r="116" spans="1:19" x14ac:dyDescent="0.25">
      <c r="A116" s="1">
        <v>43692</v>
      </c>
      <c r="B116">
        <v>115</v>
      </c>
      <c r="C116">
        <v>0</v>
      </c>
      <c r="D116">
        <v>0</v>
      </c>
      <c r="E116" s="2">
        <f t="shared" si="5"/>
        <v>0.3</v>
      </c>
      <c r="F116">
        <f t="shared" si="6"/>
        <v>180</v>
      </c>
      <c r="G116">
        <f t="shared" si="7"/>
        <v>114</v>
      </c>
      <c r="H116">
        <f t="shared" si="8"/>
        <v>12</v>
      </c>
      <c r="I116">
        <f t="shared" si="9"/>
        <v>22</v>
      </c>
      <c r="S116">
        <f>S115+F116</f>
        <v>36192</v>
      </c>
    </row>
    <row r="117" spans="1:19" x14ac:dyDescent="0.25">
      <c r="A117" s="1">
        <v>43693</v>
      </c>
      <c r="B117">
        <v>116</v>
      </c>
      <c r="C117">
        <v>0</v>
      </c>
      <c r="D117">
        <v>0</v>
      </c>
      <c r="E117" s="2">
        <f t="shared" si="5"/>
        <v>0.3</v>
      </c>
      <c r="F117">
        <f t="shared" si="6"/>
        <v>180</v>
      </c>
      <c r="G117">
        <f t="shared" si="7"/>
        <v>222</v>
      </c>
      <c r="H117">
        <f t="shared" si="8"/>
        <v>19</v>
      </c>
      <c r="I117">
        <f t="shared" si="9"/>
        <v>37</v>
      </c>
      <c r="S117">
        <f>S116+F117</f>
        <v>36372</v>
      </c>
    </row>
    <row r="118" spans="1:19" x14ac:dyDescent="0.25">
      <c r="A118" s="1">
        <v>43694</v>
      </c>
      <c r="B118">
        <v>117</v>
      </c>
      <c r="C118">
        <v>0</v>
      </c>
      <c r="D118">
        <v>0</v>
      </c>
      <c r="E118" s="2">
        <f t="shared" si="5"/>
        <v>0.3</v>
      </c>
      <c r="F118">
        <f t="shared" si="6"/>
        <v>180</v>
      </c>
      <c r="G118">
        <f t="shared" si="7"/>
        <v>288</v>
      </c>
      <c r="H118">
        <f t="shared" si="8"/>
        <v>37</v>
      </c>
      <c r="I118">
        <f t="shared" si="9"/>
        <v>48</v>
      </c>
      <c r="S118">
        <f>S117+F118</f>
        <v>36552</v>
      </c>
    </row>
    <row r="119" spans="1:19" x14ac:dyDescent="0.25">
      <c r="A119" s="1">
        <v>43695</v>
      </c>
      <c r="B119">
        <v>118</v>
      </c>
      <c r="C119">
        <v>0</v>
      </c>
      <c r="D119">
        <v>0</v>
      </c>
      <c r="E119" s="2">
        <f t="shared" si="5"/>
        <v>0.3</v>
      </c>
      <c r="F119">
        <f t="shared" si="6"/>
        <v>180</v>
      </c>
      <c r="G119">
        <f t="shared" si="7"/>
        <v>246</v>
      </c>
      <c r="H119">
        <f t="shared" si="8"/>
        <v>48</v>
      </c>
      <c r="I119">
        <f t="shared" si="9"/>
        <v>41</v>
      </c>
      <c r="S119">
        <f>S118+F119</f>
        <v>36732</v>
      </c>
    </row>
    <row r="120" spans="1:19" x14ac:dyDescent="0.25">
      <c r="A120" s="1">
        <v>43696</v>
      </c>
      <c r="B120">
        <v>119</v>
      </c>
      <c r="C120">
        <v>0</v>
      </c>
      <c r="D120">
        <v>0</v>
      </c>
      <c r="E120" s="2">
        <f t="shared" si="5"/>
        <v>0.27</v>
      </c>
      <c r="F120">
        <f t="shared" si="6"/>
        <v>162</v>
      </c>
      <c r="G120">
        <f t="shared" si="7"/>
        <v>120</v>
      </c>
      <c r="H120">
        <f t="shared" si="8"/>
        <v>41</v>
      </c>
      <c r="I120">
        <f t="shared" si="9"/>
        <v>23</v>
      </c>
      <c r="S120">
        <f>S119+F120</f>
        <v>36894</v>
      </c>
    </row>
    <row r="121" spans="1:19" x14ac:dyDescent="0.25">
      <c r="A121" s="1">
        <v>43697</v>
      </c>
      <c r="B121">
        <v>120</v>
      </c>
      <c r="C121">
        <v>0</v>
      </c>
      <c r="D121">
        <v>0</v>
      </c>
      <c r="E121" s="2">
        <f t="shared" si="5"/>
        <v>0.27</v>
      </c>
      <c r="F121">
        <f t="shared" si="6"/>
        <v>162</v>
      </c>
      <c r="G121">
        <f t="shared" si="7"/>
        <v>36</v>
      </c>
      <c r="H121">
        <f t="shared" si="8"/>
        <v>20</v>
      </c>
      <c r="I121">
        <f t="shared" si="9"/>
        <v>12</v>
      </c>
      <c r="S121">
        <f>S120+F121</f>
        <v>37056</v>
      </c>
    </row>
    <row r="122" spans="1:19" x14ac:dyDescent="0.25">
      <c r="A122" s="1">
        <v>43698</v>
      </c>
      <c r="B122">
        <v>121</v>
      </c>
      <c r="C122">
        <v>0</v>
      </c>
      <c r="D122">
        <v>0</v>
      </c>
      <c r="E122" s="2">
        <f t="shared" si="5"/>
        <v>0.27</v>
      </c>
      <c r="F122">
        <f t="shared" si="6"/>
        <v>162</v>
      </c>
      <c r="G122">
        <f t="shared" si="7"/>
        <v>78</v>
      </c>
      <c r="H122">
        <f t="shared" si="8"/>
        <v>6</v>
      </c>
      <c r="I122">
        <f t="shared" si="9"/>
        <v>19</v>
      </c>
      <c r="S122">
        <f>S121+F122</f>
        <v>37218</v>
      </c>
    </row>
    <row r="123" spans="1:19" x14ac:dyDescent="0.25">
      <c r="A123" s="1">
        <v>43699</v>
      </c>
      <c r="B123">
        <v>122</v>
      </c>
      <c r="C123">
        <v>0</v>
      </c>
      <c r="D123">
        <v>0</v>
      </c>
      <c r="E123" s="2">
        <f t="shared" si="5"/>
        <v>0.27</v>
      </c>
      <c r="F123">
        <f t="shared" si="6"/>
        <v>162</v>
      </c>
      <c r="G123">
        <f t="shared" si="7"/>
        <v>204</v>
      </c>
      <c r="H123">
        <f t="shared" si="8"/>
        <v>13</v>
      </c>
      <c r="I123">
        <f t="shared" si="9"/>
        <v>37</v>
      </c>
      <c r="S123">
        <f>S122+F123</f>
        <v>37380</v>
      </c>
    </row>
    <row r="124" spans="1:19" x14ac:dyDescent="0.25">
      <c r="A124" s="1">
        <v>43700</v>
      </c>
      <c r="B124">
        <v>123</v>
      </c>
      <c r="C124">
        <v>0</v>
      </c>
      <c r="D124">
        <v>0</v>
      </c>
      <c r="E124" s="2">
        <f t="shared" si="5"/>
        <v>0.27</v>
      </c>
      <c r="F124">
        <f t="shared" si="6"/>
        <v>162</v>
      </c>
      <c r="G124">
        <f t="shared" si="7"/>
        <v>288</v>
      </c>
      <c r="H124">
        <f t="shared" si="8"/>
        <v>34</v>
      </c>
      <c r="I124">
        <f t="shared" si="9"/>
        <v>48</v>
      </c>
      <c r="S124">
        <f>S123+F124</f>
        <v>37542</v>
      </c>
    </row>
    <row r="125" spans="1:19" x14ac:dyDescent="0.25">
      <c r="A125" s="1">
        <v>43701</v>
      </c>
      <c r="B125">
        <v>124</v>
      </c>
      <c r="C125">
        <v>0</v>
      </c>
      <c r="D125">
        <v>0</v>
      </c>
      <c r="E125" s="2">
        <f t="shared" si="5"/>
        <v>0.27</v>
      </c>
      <c r="F125">
        <f t="shared" si="6"/>
        <v>162</v>
      </c>
      <c r="G125">
        <f t="shared" si="7"/>
        <v>246</v>
      </c>
      <c r="H125">
        <f t="shared" si="8"/>
        <v>48</v>
      </c>
      <c r="I125">
        <f t="shared" si="9"/>
        <v>41</v>
      </c>
      <c r="S125">
        <f>S124+F125</f>
        <v>37704</v>
      </c>
    </row>
    <row r="126" spans="1:19" x14ac:dyDescent="0.25">
      <c r="A126" s="1">
        <v>43702</v>
      </c>
      <c r="B126">
        <v>125</v>
      </c>
      <c r="C126">
        <v>0</v>
      </c>
      <c r="D126">
        <v>0</v>
      </c>
      <c r="E126" s="2">
        <f t="shared" si="5"/>
        <v>0.27</v>
      </c>
      <c r="F126">
        <f t="shared" si="6"/>
        <v>162</v>
      </c>
      <c r="G126">
        <f t="shared" si="7"/>
        <v>120</v>
      </c>
      <c r="H126">
        <f t="shared" si="8"/>
        <v>41</v>
      </c>
      <c r="I126">
        <f t="shared" si="9"/>
        <v>20</v>
      </c>
      <c r="S126">
        <f>S125+F126</f>
        <v>37866</v>
      </c>
    </row>
    <row r="127" spans="1:19" x14ac:dyDescent="0.25">
      <c r="A127" s="1">
        <v>43703</v>
      </c>
      <c r="B127">
        <v>126</v>
      </c>
      <c r="C127">
        <v>0</v>
      </c>
      <c r="D127">
        <v>0</v>
      </c>
      <c r="E127" s="2">
        <f t="shared" si="5"/>
        <v>0.24</v>
      </c>
      <c r="F127">
        <f t="shared" si="6"/>
        <v>144</v>
      </c>
      <c r="G127">
        <f t="shared" si="7"/>
        <v>18</v>
      </c>
      <c r="H127">
        <f t="shared" si="8"/>
        <v>20</v>
      </c>
      <c r="I127">
        <f t="shared" si="9"/>
        <v>6</v>
      </c>
      <c r="S127">
        <f>S126+F127</f>
        <v>38010</v>
      </c>
    </row>
    <row r="128" spans="1:19" x14ac:dyDescent="0.25">
      <c r="A128" s="1">
        <v>43704</v>
      </c>
      <c r="B128">
        <v>127</v>
      </c>
      <c r="C128">
        <v>0</v>
      </c>
      <c r="D128">
        <v>0</v>
      </c>
      <c r="E128" s="2">
        <f t="shared" si="5"/>
        <v>0.24</v>
      </c>
      <c r="F128">
        <f t="shared" si="6"/>
        <v>144</v>
      </c>
      <c r="G128">
        <f t="shared" si="7"/>
        <v>42</v>
      </c>
      <c r="H128">
        <f t="shared" si="8"/>
        <v>3</v>
      </c>
      <c r="I128">
        <f t="shared" si="9"/>
        <v>13</v>
      </c>
      <c r="S128">
        <f>S127+F128</f>
        <v>38154</v>
      </c>
    </row>
    <row r="129" spans="1:19" x14ac:dyDescent="0.25">
      <c r="A129" s="1">
        <v>43705</v>
      </c>
      <c r="B129">
        <v>128</v>
      </c>
      <c r="C129">
        <v>0</v>
      </c>
      <c r="D129">
        <v>0</v>
      </c>
      <c r="E129" s="2">
        <f t="shared" si="5"/>
        <v>0.24</v>
      </c>
      <c r="F129">
        <f t="shared" si="6"/>
        <v>144</v>
      </c>
      <c r="G129">
        <f t="shared" si="7"/>
        <v>168</v>
      </c>
      <c r="H129">
        <f t="shared" si="8"/>
        <v>7</v>
      </c>
      <c r="I129">
        <f t="shared" si="9"/>
        <v>34</v>
      </c>
      <c r="S129">
        <f>S128+F129</f>
        <v>38298</v>
      </c>
    </row>
    <row r="130" spans="1:19" x14ac:dyDescent="0.25">
      <c r="A130" s="1">
        <v>43706</v>
      </c>
      <c r="B130">
        <v>129</v>
      </c>
      <c r="C130">
        <v>0</v>
      </c>
      <c r="D130">
        <v>0</v>
      </c>
      <c r="E130" s="2">
        <f t="shared" si="5"/>
        <v>0.24</v>
      </c>
      <c r="F130">
        <f t="shared" si="6"/>
        <v>144</v>
      </c>
      <c r="G130">
        <f t="shared" si="7"/>
        <v>270</v>
      </c>
      <c r="H130">
        <f t="shared" si="8"/>
        <v>28</v>
      </c>
      <c r="I130">
        <f t="shared" si="9"/>
        <v>48</v>
      </c>
      <c r="S130">
        <f>S129+F130</f>
        <v>38442</v>
      </c>
    </row>
    <row r="131" spans="1:19" x14ac:dyDescent="0.25">
      <c r="A131" s="1">
        <v>43707</v>
      </c>
      <c r="B131">
        <v>130</v>
      </c>
      <c r="C131">
        <v>0</v>
      </c>
      <c r="D131">
        <v>0</v>
      </c>
      <c r="E131" s="2">
        <f t="shared" ref="E131:E161" si="10">IF(MOD(B131,7) =0,ROUND(E130*0.9,2),E130)</f>
        <v>0.24</v>
      </c>
      <c r="F131">
        <f t="shared" ref="F131:F161" si="11">C131*$V$4 + D131*$V$4 + E131*$V$4</f>
        <v>144</v>
      </c>
      <c r="G131">
        <f t="shared" si="7"/>
        <v>246</v>
      </c>
      <c r="H131">
        <f t="shared" si="8"/>
        <v>45</v>
      </c>
      <c r="I131">
        <f t="shared" si="9"/>
        <v>41</v>
      </c>
      <c r="S131">
        <f>S130+F131</f>
        <v>38586</v>
      </c>
    </row>
    <row r="132" spans="1:19" x14ac:dyDescent="0.25">
      <c r="A132" s="1">
        <v>43708</v>
      </c>
      <c r="B132">
        <v>131</v>
      </c>
      <c r="C132">
        <v>0</v>
      </c>
      <c r="D132">
        <v>0</v>
      </c>
      <c r="E132" s="2">
        <f t="shared" si="10"/>
        <v>0.24</v>
      </c>
      <c r="F132">
        <f t="shared" si="11"/>
        <v>144</v>
      </c>
      <c r="G132">
        <f t="shared" ref="G132:G161" si="12">F132 + G131 - H131*6</f>
        <v>120</v>
      </c>
      <c r="H132">
        <f t="shared" ref="H132:H161" si="13">G131/6</f>
        <v>41</v>
      </c>
      <c r="I132">
        <f t="shared" si="9"/>
        <v>20</v>
      </c>
      <c r="S132">
        <f>S131+F132</f>
        <v>38730</v>
      </c>
    </row>
    <row r="133" spans="1:19" x14ac:dyDescent="0.25">
      <c r="A133" s="1">
        <v>43709</v>
      </c>
      <c r="B133">
        <v>132</v>
      </c>
      <c r="C133">
        <v>0</v>
      </c>
      <c r="D133">
        <v>0</v>
      </c>
      <c r="E133" s="2">
        <f t="shared" si="10"/>
        <v>0.24</v>
      </c>
      <c r="F133">
        <f t="shared" si="11"/>
        <v>144</v>
      </c>
      <c r="G133">
        <f t="shared" si="12"/>
        <v>18</v>
      </c>
      <c r="H133">
        <f t="shared" si="13"/>
        <v>20</v>
      </c>
      <c r="I133">
        <f t="shared" si="9"/>
        <v>3</v>
      </c>
      <c r="S133">
        <f>S132+F133</f>
        <v>38874</v>
      </c>
    </row>
    <row r="134" spans="1:19" x14ac:dyDescent="0.25">
      <c r="A134" s="1">
        <v>43710</v>
      </c>
      <c r="B134">
        <v>133</v>
      </c>
      <c r="C134">
        <v>0</v>
      </c>
      <c r="D134">
        <v>0</v>
      </c>
      <c r="E134" s="2">
        <f t="shared" si="10"/>
        <v>0.22</v>
      </c>
      <c r="F134">
        <f t="shared" si="11"/>
        <v>132</v>
      </c>
      <c r="G134">
        <f t="shared" si="12"/>
        <v>30</v>
      </c>
      <c r="H134">
        <f t="shared" si="13"/>
        <v>3</v>
      </c>
      <c r="I134">
        <f t="shared" si="9"/>
        <v>7</v>
      </c>
      <c r="S134">
        <f>S133+F134</f>
        <v>39006</v>
      </c>
    </row>
    <row r="135" spans="1:19" x14ac:dyDescent="0.25">
      <c r="A135" s="1">
        <v>43711</v>
      </c>
      <c r="B135">
        <v>134</v>
      </c>
      <c r="C135">
        <v>0</v>
      </c>
      <c r="D135">
        <v>0</v>
      </c>
      <c r="E135" s="2">
        <f t="shared" si="10"/>
        <v>0.22</v>
      </c>
      <c r="F135">
        <f t="shared" si="11"/>
        <v>132</v>
      </c>
      <c r="G135">
        <f t="shared" si="12"/>
        <v>144</v>
      </c>
      <c r="H135">
        <f t="shared" si="13"/>
        <v>5</v>
      </c>
      <c r="I135">
        <f t="shared" si="9"/>
        <v>28</v>
      </c>
      <c r="S135">
        <f>S134+F135</f>
        <v>39138</v>
      </c>
    </row>
    <row r="136" spans="1:19" x14ac:dyDescent="0.25">
      <c r="A136" s="1">
        <v>43712</v>
      </c>
      <c r="B136">
        <v>135</v>
      </c>
      <c r="C136">
        <v>0</v>
      </c>
      <c r="D136">
        <v>0</v>
      </c>
      <c r="E136" s="2">
        <f t="shared" si="10"/>
        <v>0.22</v>
      </c>
      <c r="F136">
        <f t="shared" si="11"/>
        <v>132</v>
      </c>
      <c r="G136">
        <f t="shared" si="12"/>
        <v>246</v>
      </c>
      <c r="H136">
        <f t="shared" si="13"/>
        <v>24</v>
      </c>
      <c r="I136">
        <f t="shared" si="9"/>
        <v>45</v>
      </c>
      <c r="S136">
        <f>S135+F136</f>
        <v>39270</v>
      </c>
    </row>
    <row r="137" spans="1:19" x14ac:dyDescent="0.25">
      <c r="A137" s="1">
        <v>43713</v>
      </c>
      <c r="B137">
        <v>136</v>
      </c>
      <c r="C137">
        <v>0</v>
      </c>
      <c r="D137">
        <v>0</v>
      </c>
      <c r="E137" s="2">
        <f t="shared" si="10"/>
        <v>0.22</v>
      </c>
      <c r="F137">
        <f t="shared" si="11"/>
        <v>132</v>
      </c>
      <c r="G137">
        <f t="shared" si="12"/>
        <v>234</v>
      </c>
      <c r="H137">
        <f t="shared" si="13"/>
        <v>41</v>
      </c>
      <c r="I137">
        <f t="shared" ref="I137:I161" si="14">H132</f>
        <v>41</v>
      </c>
      <c r="S137">
        <f>S136+F137</f>
        <v>39402</v>
      </c>
    </row>
    <row r="138" spans="1:19" x14ac:dyDescent="0.25">
      <c r="A138" s="1">
        <v>43714</v>
      </c>
      <c r="B138">
        <v>137</v>
      </c>
      <c r="C138">
        <v>0</v>
      </c>
      <c r="D138">
        <v>0</v>
      </c>
      <c r="E138" s="2">
        <f t="shared" si="10"/>
        <v>0.22</v>
      </c>
      <c r="F138">
        <f t="shared" si="11"/>
        <v>132</v>
      </c>
      <c r="G138">
        <f t="shared" si="12"/>
        <v>120</v>
      </c>
      <c r="H138">
        <f t="shared" si="13"/>
        <v>39</v>
      </c>
      <c r="I138">
        <f t="shared" si="14"/>
        <v>20</v>
      </c>
      <c r="S138">
        <f>S137+F138</f>
        <v>39534</v>
      </c>
    </row>
    <row r="139" spans="1:19" x14ac:dyDescent="0.25">
      <c r="A139" s="1">
        <v>43715</v>
      </c>
      <c r="B139">
        <v>138</v>
      </c>
      <c r="C139">
        <v>0</v>
      </c>
      <c r="D139">
        <v>0</v>
      </c>
      <c r="E139" s="2">
        <f t="shared" si="10"/>
        <v>0.22</v>
      </c>
      <c r="F139">
        <f t="shared" si="11"/>
        <v>132</v>
      </c>
      <c r="G139">
        <f t="shared" si="12"/>
        <v>18</v>
      </c>
      <c r="H139">
        <f t="shared" si="13"/>
        <v>20</v>
      </c>
      <c r="I139">
        <f t="shared" si="14"/>
        <v>3</v>
      </c>
      <c r="S139">
        <f>S138+F139</f>
        <v>39666</v>
      </c>
    </row>
    <row r="140" spans="1:19" x14ac:dyDescent="0.25">
      <c r="A140" s="1">
        <v>43716</v>
      </c>
      <c r="B140">
        <v>139</v>
      </c>
      <c r="C140">
        <v>0</v>
      </c>
      <c r="D140">
        <v>0</v>
      </c>
      <c r="E140" s="2">
        <f t="shared" si="10"/>
        <v>0.22</v>
      </c>
      <c r="F140">
        <f t="shared" si="11"/>
        <v>132</v>
      </c>
      <c r="G140">
        <f t="shared" si="12"/>
        <v>30</v>
      </c>
      <c r="H140">
        <f t="shared" si="13"/>
        <v>3</v>
      </c>
      <c r="I140">
        <f t="shared" si="14"/>
        <v>5</v>
      </c>
      <c r="S140">
        <f>S139+F140</f>
        <v>39798</v>
      </c>
    </row>
    <row r="141" spans="1:19" x14ac:dyDescent="0.25">
      <c r="A141" s="1">
        <v>43717</v>
      </c>
      <c r="B141">
        <v>140</v>
      </c>
      <c r="C141">
        <v>0</v>
      </c>
      <c r="D141">
        <v>0</v>
      </c>
      <c r="E141" s="2">
        <f t="shared" si="10"/>
        <v>0.2</v>
      </c>
      <c r="F141">
        <f t="shared" si="11"/>
        <v>120</v>
      </c>
      <c r="G141">
        <f t="shared" si="12"/>
        <v>132</v>
      </c>
      <c r="H141">
        <f t="shared" si="13"/>
        <v>5</v>
      </c>
      <c r="I141">
        <f t="shared" si="14"/>
        <v>24</v>
      </c>
      <c r="S141">
        <f>S140+F141</f>
        <v>39918</v>
      </c>
    </row>
    <row r="142" spans="1:19" x14ac:dyDescent="0.25">
      <c r="A142" s="1">
        <v>43718</v>
      </c>
      <c r="B142">
        <v>141</v>
      </c>
      <c r="C142">
        <v>0</v>
      </c>
      <c r="D142">
        <v>0</v>
      </c>
      <c r="E142" s="2">
        <f t="shared" si="10"/>
        <v>0.2</v>
      </c>
      <c r="F142">
        <f t="shared" si="11"/>
        <v>120</v>
      </c>
      <c r="G142">
        <f t="shared" si="12"/>
        <v>222</v>
      </c>
      <c r="H142">
        <f t="shared" si="13"/>
        <v>22</v>
      </c>
      <c r="I142">
        <f t="shared" si="14"/>
        <v>41</v>
      </c>
      <c r="S142">
        <f>S141+F142</f>
        <v>40038</v>
      </c>
    </row>
    <row r="143" spans="1:19" x14ac:dyDescent="0.25">
      <c r="A143" s="1">
        <v>43719</v>
      </c>
      <c r="B143">
        <v>142</v>
      </c>
      <c r="C143">
        <v>0</v>
      </c>
      <c r="D143">
        <v>0</v>
      </c>
      <c r="E143" s="2">
        <f t="shared" si="10"/>
        <v>0.2</v>
      </c>
      <c r="F143">
        <f t="shared" si="11"/>
        <v>120</v>
      </c>
      <c r="G143">
        <f t="shared" si="12"/>
        <v>210</v>
      </c>
      <c r="H143">
        <f t="shared" si="13"/>
        <v>37</v>
      </c>
      <c r="I143">
        <f t="shared" si="14"/>
        <v>39</v>
      </c>
      <c r="S143">
        <f>S142+F143</f>
        <v>40158</v>
      </c>
    </row>
    <row r="144" spans="1:19" x14ac:dyDescent="0.25">
      <c r="A144" s="1">
        <v>43720</v>
      </c>
      <c r="B144">
        <v>143</v>
      </c>
      <c r="C144">
        <v>0</v>
      </c>
      <c r="D144">
        <v>0</v>
      </c>
      <c r="E144" s="2">
        <f t="shared" si="10"/>
        <v>0.2</v>
      </c>
      <c r="F144">
        <f t="shared" si="11"/>
        <v>120</v>
      </c>
      <c r="G144">
        <f t="shared" si="12"/>
        <v>108</v>
      </c>
      <c r="H144">
        <f t="shared" si="13"/>
        <v>35</v>
      </c>
      <c r="I144">
        <f t="shared" si="14"/>
        <v>20</v>
      </c>
      <c r="S144">
        <f>S143+F144</f>
        <v>40278</v>
      </c>
    </row>
    <row r="145" spans="1:19" x14ac:dyDescent="0.25">
      <c r="A145" s="1">
        <v>43721</v>
      </c>
      <c r="B145">
        <v>144</v>
      </c>
      <c r="C145">
        <v>0</v>
      </c>
      <c r="D145">
        <v>0</v>
      </c>
      <c r="E145" s="2">
        <f t="shared" si="10"/>
        <v>0.2</v>
      </c>
      <c r="F145">
        <f t="shared" si="11"/>
        <v>120</v>
      </c>
      <c r="G145">
        <f t="shared" si="12"/>
        <v>18</v>
      </c>
      <c r="H145">
        <f t="shared" si="13"/>
        <v>18</v>
      </c>
      <c r="I145">
        <f t="shared" si="14"/>
        <v>3</v>
      </c>
      <c r="S145">
        <f>S144+F145</f>
        <v>40398</v>
      </c>
    </row>
    <row r="146" spans="1:19" x14ac:dyDescent="0.25">
      <c r="A146" s="1">
        <v>43722</v>
      </c>
      <c r="B146">
        <v>145</v>
      </c>
      <c r="C146">
        <v>0</v>
      </c>
      <c r="D146">
        <v>0</v>
      </c>
      <c r="E146" s="2">
        <f t="shared" si="10"/>
        <v>0.2</v>
      </c>
      <c r="F146">
        <f t="shared" si="11"/>
        <v>120</v>
      </c>
      <c r="G146">
        <f t="shared" si="12"/>
        <v>30</v>
      </c>
      <c r="H146">
        <f t="shared" si="13"/>
        <v>3</v>
      </c>
      <c r="I146">
        <f t="shared" si="14"/>
        <v>5</v>
      </c>
      <c r="S146">
        <f>S145+F146</f>
        <v>40518</v>
      </c>
    </row>
    <row r="147" spans="1:19" x14ac:dyDescent="0.25">
      <c r="A147" s="1">
        <v>43723</v>
      </c>
      <c r="B147">
        <v>146</v>
      </c>
      <c r="C147">
        <v>0</v>
      </c>
      <c r="D147">
        <v>0</v>
      </c>
      <c r="E147" s="2">
        <f t="shared" si="10"/>
        <v>0.2</v>
      </c>
      <c r="F147">
        <f t="shared" si="11"/>
        <v>120</v>
      </c>
      <c r="G147">
        <f t="shared" si="12"/>
        <v>132</v>
      </c>
      <c r="H147">
        <f t="shared" si="13"/>
        <v>5</v>
      </c>
      <c r="I147">
        <f t="shared" si="14"/>
        <v>22</v>
      </c>
      <c r="S147">
        <f>S146+F147</f>
        <v>40638</v>
      </c>
    </row>
    <row r="148" spans="1:19" x14ac:dyDescent="0.25">
      <c r="A148" s="1">
        <v>43724</v>
      </c>
      <c r="B148">
        <v>147</v>
      </c>
      <c r="C148">
        <v>0</v>
      </c>
      <c r="D148">
        <v>0</v>
      </c>
      <c r="E148" s="2">
        <f t="shared" si="10"/>
        <v>0.18</v>
      </c>
      <c r="F148">
        <f t="shared" si="11"/>
        <v>108</v>
      </c>
      <c r="G148">
        <f t="shared" si="12"/>
        <v>210</v>
      </c>
      <c r="H148">
        <f t="shared" si="13"/>
        <v>22</v>
      </c>
      <c r="I148">
        <f t="shared" si="14"/>
        <v>37</v>
      </c>
      <c r="S148">
        <f>S147+F148</f>
        <v>40746</v>
      </c>
    </row>
    <row r="149" spans="1:19" x14ac:dyDescent="0.25">
      <c r="A149" s="1">
        <v>43725</v>
      </c>
      <c r="B149">
        <v>148</v>
      </c>
      <c r="C149">
        <v>0</v>
      </c>
      <c r="D149">
        <v>0</v>
      </c>
      <c r="E149" s="2">
        <f t="shared" si="10"/>
        <v>0.18</v>
      </c>
      <c r="F149">
        <f t="shared" si="11"/>
        <v>108</v>
      </c>
      <c r="G149">
        <f t="shared" si="12"/>
        <v>186</v>
      </c>
      <c r="H149">
        <f t="shared" si="13"/>
        <v>35</v>
      </c>
      <c r="I149">
        <f t="shared" si="14"/>
        <v>35</v>
      </c>
      <c r="S149">
        <f>S148+F149</f>
        <v>40854</v>
      </c>
    </row>
    <row r="150" spans="1:19" x14ac:dyDescent="0.25">
      <c r="A150" s="1">
        <v>43726</v>
      </c>
      <c r="B150">
        <v>149</v>
      </c>
      <c r="C150">
        <v>0</v>
      </c>
      <c r="D150">
        <v>0</v>
      </c>
      <c r="E150" s="2">
        <f t="shared" si="10"/>
        <v>0.18</v>
      </c>
      <c r="F150">
        <f t="shared" si="11"/>
        <v>108</v>
      </c>
      <c r="G150">
        <f t="shared" si="12"/>
        <v>84</v>
      </c>
      <c r="H150">
        <f t="shared" si="13"/>
        <v>31</v>
      </c>
      <c r="I150">
        <f t="shared" si="14"/>
        <v>18</v>
      </c>
      <c r="S150">
        <f>S149+F150</f>
        <v>40962</v>
      </c>
    </row>
    <row r="151" spans="1:19" x14ac:dyDescent="0.25">
      <c r="A151" s="1">
        <v>43727</v>
      </c>
      <c r="B151">
        <v>150</v>
      </c>
      <c r="C151">
        <v>0</v>
      </c>
      <c r="D151">
        <v>0</v>
      </c>
      <c r="E151" s="2">
        <f t="shared" si="10"/>
        <v>0.18</v>
      </c>
      <c r="F151">
        <f t="shared" si="11"/>
        <v>108</v>
      </c>
      <c r="G151">
        <f t="shared" si="12"/>
        <v>6</v>
      </c>
      <c r="H151">
        <f t="shared" si="13"/>
        <v>14</v>
      </c>
      <c r="I151">
        <f t="shared" si="14"/>
        <v>3</v>
      </c>
      <c r="S151">
        <f>S150+F151</f>
        <v>41070</v>
      </c>
    </row>
    <row r="152" spans="1:19" x14ac:dyDescent="0.25">
      <c r="A152" s="1">
        <v>43728</v>
      </c>
      <c r="B152">
        <v>151</v>
      </c>
      <c r="C152">
        <v>0</v>
      </c>
      <c r="D152">
        <v>0</v>
      </c>
      <c r="E152" s="2">
        <f t="shared" si="10"/>
        <v>0.18</v>
      </c>
      <c r="F152">
        <f t="shared" si="11"/>
        <v>108</v>
      </c>
      <c r="G152">
        <f t="shared" si="12"/>
        <v>30</v>
      </c>
      <c r="H152">
        <f t="shared" si="13"/>
        <v>1</v>
      </c>
      <c r="I152">
        <f t="shared" si="14"/>
        <v>5</v>
      </c>
      <c r="S152">
        <f>S151+F152</f>
        <v>41178</v>
      </c>
    </row>
    <row r="153" spans="1:19" x14ac:dyDescent="0.25">
      <c r="A153" s="1">
        <v>43729</v>
      </c>
      <c r="B153">
        <v>152</v>
      </c>
      <c r="C153">
        <v>0</v>
      </c>
      <c r="D153">
        <v>0</v>
      </c>
      <c r="E153" s="2">
        <f t="shared" si="10"/>
        <v>0.18</v>
      </c>
      <c r="F153">
        <f t="shared" si="11"/>
        <v>108</v>
      </c>
      <c r="G153">
        <f t="shared" si="12"/>
        <v>132</v>
      </c>
      <c r="H153">
        <f t="shared" si="13"/>
        <v>5</v>
      </c>
      <c r="I153">
        <f t="shared" si="14"/>
        <v>22</v>
      </c>
      <c r="S153">
        <f>S152+F153</f>
        <v>41286</v>
      </c>
    </row>
    <row r="154" spans="1:19" x14ac:dyDescent="0.25">
      <c r="A154" s="1">
        <v>43730</v>
      </c>
      <c r="B154">
        <v>153</v>
      </c>
      <c r="C154">
        <v>0</v>
      </c>
      <c r="D154">
        <v>0</v>
      </c>
      <c r="E154" s="2">
        <f t="shared" si="10"/>
        <v>0.18</v>
      </c>
      <c r="F154">
        <f t="shared" si="11"/>
        <v>108</v>
      </c>
      <c r="G154">
        <f t="shared" si="12"/>
        <v>210</v>
      </c>
      <c r="H154">
        <f t="shared" si="13"/>
        <v>22</v>
      </c>
      <c r="I154">
        <f t="shared" si="14"/>
        <v>35</v>
      </c>
      <c r="S154">
        <f>S153+F154</f>
        <v>41394</v>
      </c>
    </row>
    <row r="155" spans="1:19" x14ac:dyDescent="0.25">
      <c r="A155" s="1">
        <v>43731</v>
      </c>
      <c r="B155">
        <v>154</v>
      </c>
      <c r="C155">
        <v>0</v>
      </c>
      <c r="D155">
        <v>0</v>
      </c>
      <c r="E155" s="2">
        <f t="shared" si="10"/>
        <v>0.16</v>
      </c>
      <c r="F155">
        <f t="shared" si="11"/>
        <v>96</v>
      </c>
      <c r="G155">
        <f t="shared" si="12"/>
        <v>174</v>
      </c>
      <c r="H155">
        <f t="shared" si="13"/>
        <v>35</v>
      </c>
      <c r="I155">
        <f t="shared" si="14"/>
        <v>31</v>
      </c>
      <c r="S155">
        <f>S154+F155</f>
        <v>41490</v>
      </c>
    </row>
    <row r="156" spans="1:19" x14ac:dyDescent="0.25">
      <c r="A156" s="1">
        <v>43732</v>
      </c>
      <c r="B156">
        <v>155</v>
      </c>
      <c r="C156">
        <v>0</v>
      </c>
      <c r="D156">
        <v>0</v>
      </c>
      <c r="E156" s="2">
        <f t="shared" si="10"/>
        <v>0.16</v>
      </c>
      <c r="F156">
        <f t="shared" si="11"/>
        <v>96</v>
      </c>
      <c r="G156">
        <f t="shared" si="12"/>
        <v>60</v>
      </c>
      <c r="H156">
        <f t="shared" si="13"/>
        <v>29</v>
      </c>
      <c r="I156">
        <f t="shared" si="14"/>
        <v>14</v>
      </c>
      <c r="S156">
        <f>S155+F156</f>
        <v>41586</v>
      </c>
    </row>
    <row r="157" spans="1:19" x14ac:dyDescent="0.25">
      <c r="A157" s="1">
        <v>43733</v>
      </c>
      <c r="B157">
        <v>156</v>
      </c>
      <c r="C157">
        <v>0</v>
      </c>
      <c r="D157">
        <v>0</v>
      </c>
      <c r="E157" s="2">
        <f t="shared" si="10"/>
        <v>0.16</v>
      </c>
      <c r="F157">
        <f t="shared" si="11"/>
        <v>96</v>
      </c>
      <c r="G157">
        <f t="shared" si="12"/>
        <v>-18</v>
      </c>
      <c r="H157">
        <f t="shared" si="13"/>
        <v>10</v>
      </c>
      <c r="I157">
        <f t="shared" si="14"/>
        <v>1</v>
      </c>
      <c r="S157">
        <f>S156+F157</f>
        <v>41682</v>
      </c>
    </row>
    <row r="158" spans="1:19" x14ac:dyDescent="0.25">
      <c r="A158" s="1">
        <v>43734</v>
      </c>
      <c r="B158">
        <v>157</v>
      </c>
      <c r="C158">
        <v>0</v>
      </c>
      <c r="D158">
        <v>0</v>
      </c>
      <c r="E158" s="2">
        <f t="shared" si="10"/>
        <v>0.16</v>
      </c>
      <c r="F158">
        <f t="shared" si="11"/>
        <v>96</v>
      </c>
      <c r="G158">
        <f t="shared" si="12"/>
        <v>18</v>
      </c>
      <c r="H158">
        <f t="shared" si="13"/>
        <v>-3</v>
      </c>
      <c r="I158">
        <f t="shared" si="14"/>
        <v>5</v>
      </c>
      <c r="S158">
        <f>S157+F158</f>
        <v>41778</v>
      </c>
    </row>
    <row r="159" spans="1:19" x14ac:dyDescent="0.25">
      <c r="A159" s="1">
        <v>43735</v>
      </c>
      <c r="B159">
        <v>158</v>
      </c>
      <c r="C159">
        <v>0</v>
      </c>
      <c r="D159">
        <v>0</v>
      </c>
      <c r="E159" s="2">
        <f t="shared" si="10"/>
        <v>0.16</v>
      </c>
      <c r="F159">
        <f t="shared" si="11"/>
        <v>96</v>
      </c>
      <c r="G159">
        <f t="shared" si="12"/>
        <v>132</v>
      </c>
      <c r="H159">
        <f t="shared" si="13"/>
        <v>3</v>
      </c>
      <c r="I159">
        <f t="shared" si="14"/>
        <v>22</v>
      </c>
      <c r="S159">
        <f>S158+F159</f>
        <v>41874</v>
      </c>
    </row>
    <row r="160" spans="1:19" x14ac:dyDescent="0.25">
      <c r="A160" s="1">
        <v>43736</v>
      </c>
      <c r="B160">
        <v>159</v>
      </c>
      <c r="C160">
        <v>0</v>
      </c>
      <c r="D160">
        <v>0</v>
      </c>
      <c r="E160" s="2">
        <f t="shared" si="10"/>
        <v>0.16</v>
      </c>
      <c r="F160">
        <f t="shared" si="11"/>
        <v>96</v>
      </c>
      <c r="G160">
        <f t="shared" si="12"/>
        <v>210</v>
      </c>
      <c r="H160">
        <f t="shared" si="13"/>
        <v>22</v>
      </c>
      <c r="I160">
        <f t="shared" si="14"/>
        <v>35</v>
      </c>
      <c r="S160">
        <f>S159+F160</f>
        <v>41970</v>
      </c>
    </row>
    <row r="161" spans="1:19" x14ac:dyDescent="0.25">
      <c r="A161" s="1">
        <v>43737</v>
      </c>
      <c r="B161">
        <v>160</v>
      </c>
      <c r="C161">
        <v>0</v>
      </c>
      <c r="D161">
        <v>0</v>
      </c>
      <c r="E161" s="2">
        <f t="shared" si="10"/>
        <v>0.16</v>
      </c>
      <c r="F161">
        <f t="shared" si="11"/>
        <v>96</v>
      </c>
      <c r="G161">
        <f t="shared" si="12"/>
        <v>174</v>
      </c>
      <c r="H161">
        <f t="shared" si="13"/>
        <v>35</v>
      </c>
      <c r="I161">
        <f t="shared" si="14"/>
        <v>29</v>
      </c>
      <c r="S161">
        <f>S160+F161</f>
        <v>42066</v>
      </c>
    </row>
    <row r="162" spans="1:19" x14ac:dyDescent="0.25">
      <c r="A162" s="1"/>
    </row>
    <row r="163" spans="1:19" x14ac:dyDescent="0.25">
      <c r="A163" s="1"/>
    </row>
    <row r="164" spans="1:19" x14ac:dyDescent="0.25">
      <c r="A164" s="1"/>
    </row>
    <row r="165" spans="1:19" x14ac:dyDescent="0.25">
      <c r="A165" s="1"/>
    </row>
    <row r="166" spans="1:19" x14ac:dyDescent="0.25">
      <c r="A166" s="1"/>
    </row>
    <row r="167" spans="1:19" x14ac:dyDescent="0.25">
      <c r="A167" s="1"/>
    </row>
    <row r="168" spans="1:19" x14ac:dyDescent="0.25">
      <c r="A168" s="1"/>
    </row>
    <row r="169" spans="1:19" x14ac:dyDescent="0.25">
      <c r="A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2019-04-14T07:58:49Z</dcterms:modified>
</cp:coreProperties>
</file>