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\portfolio\"/>
    </mc:Choice>
  </mc:AlternateContent>
  <xr:revisionPtr revIDLastSave="0" documentId="13_ncr:1_{D9DCE30B-452C-4A37-B6A3-0C4DDDAED238}" xr6:coauthVersionLast="36" xr6:coauthVersionMax="47" xr10:uidLastSave="{00000000-0000-0000-0000-000000000000}"/>
  <bookViews>
    <workbookView xWindow="0" yWindow="0" windowWidth="23040" windowHeight="8484" activeTab="2" xr2:uid="{00000000-000D-0000-FFFF-FFFF00000000}"/>
  </bookViews>
  <sheets>
    <sheet name="bike_buyers" sheetId="1" r:id="rId1"/>
    <sheet name="Dashboard" sheetId="2" r:id="rId2"/>
    <sheet name="Pivot" sheetId="3" r:id="rId3"/>
    <sheet name="Working Sheet" sheetId="4" r:id="rId4"/>
  </sheets>
  <definedNames>
    <definedName name="_xlnm._FilterDatabase" localSheetId="0" hidden="1">bike_buyers!$A$1:$M$1001</definedName>
    <definedName name="Роздільник_Education">#N/A</definedName>
    <definedName name="Роздільник_Marital_Status">#N/A</definedName>
    <definedName name="Роздільник_Region">#N/A</definedName>
  </definedNames>
  <calcPr calcId="191029"/>
  <pivotCaches>
    <pivotCache cacheId="28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<sst xmlns="http://schemas.openxmlformats.org/spreadsheetml/2006/main" count="16267" uniqueCount="51">
  <si>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</si>
  <si>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</si>
  <si>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</si>
  <si>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</si>
  <si>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</si>
  <si>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</si>
  <si>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</si>
  <si>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</si>
  <si>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</si>
  <si>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</si>
  <si>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</si>
  <si>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</si>
  <si>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</si>
  <si>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</si>
  <si>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</si>
  <si>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</si>
  <si>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</si>
  <si>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</si>
  <si>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</si>
  <si>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</si>
  <si>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</si>
  <si>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</si>
  <si>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</si>
  <si>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</si>
  <si>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</si>
  <si>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</si>
  <si>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</si>
  <si>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</si>
  <si>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</si>
  <si>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</si>
  <si>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</si>
  <si>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</si>
  <si>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</si>
  <si>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</si>
  <si>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</si>
  <si>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</si>
  <si>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</si>
  <si>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</si>
  <si>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</si>
  <si>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</si>
  <si>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</si>
  <si>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Позначки рядків</t>
  </si>
  <si>
    <t>Загальний підсумок</t>
  </si>
  <si>
    <t>Середнє з Income</t>
  </si>
  <si>
    <t>Позначки стовпців</t>
  </si>
  <si>
    <t>Кількість з Purchased Bike</t>
  </si>
  <si>
    <t>More than 10 Miles</t>
  </si>
  <si>
    <t>Adolescent</t>
  </si>
  <si>
    <t>Middle Age</t>
  </si>
  <si>
    <t>Senior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</si>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</sst>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_-[$$-409]* #,##0.00_ ;_-[$$-409]* \-#,##0.00\ ;_-[$$-409]* &quot;-&quot;??_ ;_-@_ "/>
    <numFmt numFmtId="173" formatCode="_-[$$-409]* #,##0_ ;_-[$$-409]* \-#,##0\ ;_-[$$-409]* &quot;-&quot;??_ ;_-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36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3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2">
    <cellStyle name="20% – колірна тема 1" xfId="19" builtinId="30" customBuiltin="1"/>
    <cellStyle name="20% – колірна тема 2" xfId="23" builtinId="34" customBuiltin="1"/>
    <cellStyle name="20% – колірна тема 3" xfId="27" builtinId="38" customBuiltin="1"/>
    <cellStyle name="20% – колірна тема 4" xfId="31" builtinId="42" customBuiltin="1"/>
    <cellStyle name="20% – колірна тема 5" xfId="35" builtinId="46" customBuiltin="1"/>
    <cellStyle name="20% – колірна тема 6" xfId="39" builtinId="50" customBuiltin="1"/>
    <cellStyle name="40% – колірна тема 1" xfId="20" builtinId="31" customBuiltin="1"/>
    <cellStyle name="40% – колірна тема 2" xfId="24" builtinId="35" customBuiltin="1"/>
    <cellStyle name="40% – колірна тема 3" xfId="28" builtinId="39" customBuiltin="1"/>
    <cellStyle name="40% – колірна тема 4" xfId="32" builtinId="43" customBuiltin="1"/>
    <cellStyle name="40% – колірна тема 5" xfId="36" builtinId="47" customBuiltin="1"/>
    <cellStyle name="40% – колірна тема 6" xfId="40" builtinId="51" customBuiltin="1"/>
    <cellStyle name="60% – колірна тема 1" xfId="21" builtinId="32" customBuiltin="1"/>
    <cellStyle name="60% – колірна тема 2" xfId="25" builtinId="36" customBuiltin="1"/>
    <cellStyle name="60% – колірна тема 3" xfId="29" builtinId="40" customBuiltin="1"/>
    <cellStyle name="60% – колірна тема 4" xfId="33" builtinId="44" customBuiltin="1"/>
    <cellStyle name="60% – колірна тема 5" xfId="37" builtinId="48" customBuiltin="1"/>
    <cellStyle name="60% – колірна тема 6" xfId="41" builtinId="52" customBuiltin="1"/>
    <cellStyle name="Ввід" xfId="9" builtinId="20" customBuiltin="1"/>
    <cellStyle name="Гарний" xfId="6" builtinId="26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Звичайний" xfId="0" builtinId="0"/>
    <cellStyle name="Зв'язана клітинка" xfId="12" builtinId="24" customBuiltin="1"/>
    <cellStyle name="Колірна тема 1" xfId="18" builtinId="29" customBuiltin="1"/>
    <cellStyle name="Колірна тема 2" xfId="22" builtinId="33" customBuiltin="1"/>
    <cellStyle name="Колірна тема 3" xfId="26" builtinId="37" customBuiltin="1"/>
    <cellStyle name="Колірна тема 4" xfId="30" builtinId="41" customBuiltin="1"/>
    <cellStyle name="Колірна тема 5" xfId="34" builtinId="45" customBuiltin="1"/>
    <cellStyle name="Колірна тема 6" xfId="38" builtinId="49" customBuiltin="1"/>
    <cellStyle name="Контрольна клітинка" xfId="13" builtinId="23" customBuiltin="1"/>
    <cellStyle name="Назва" xfId="1" builtinId="15" customBuiltin="1"/>
    <cellStyle name="Нейтральний" xfId="8" builtinId="28" customBuiltin="1"/>
    <cellStyle name="Обчислення" xfId="11" builtinId="22" customBuiltin="1"/>
    <cellStyle name="Підсумок" xfId="17" builtinId="25" customBuiltin="1"/>
    <cellStyle name="Поганий" xfId="7" builtinId="27" customBuiltin="1"/>
    <cellStyle name="Примітка" xfId="15" builtinId="10" customBuiltin="1"/>
    <cellStyle name="Результат" xfId="10" builtinId="21" customBuiltin="1"/>
    <cellStyle name="Текст попередження" xfId="14" builtinId="11" customBuiltin="1"/>
    <cellStyle name="Текст пояснення" xfId="16" builtinId="53" customBuiltin="1"/>
  </cellStyles>
  <dxfs count="17"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Dataset.xlsx]Pivot!Зведена таблиця1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Pivot!$B$6:$B$8</c:f>
              <c:numCache>
                <c:formatCode>_-[$$-409]* #\ ##0_ ;_-[$$-409]* \-#\ ##0\ ;_-[$$-409]* "-"??_ ;_-@_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0-4DF4-B145-BF62B5256964}"/>
            </c:ext>
          </c:extLst>
        </c:ser>
        <c:ser>
          <c:idx val="1"/>
          <c:order val="1"/>
          <c:tx>
            <c:strRef>
              <c:f>Pivot!$C$4:$C$5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Pivot!$C$6:$C$8</c:f>
              <c:numCache>
                <c:formatCode>_-[$$-409]* #\ ##0_ ;_-[$$-409]* \-#\ ##0\ ;_-[$$-409]* "-"??_ ;_-@_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60-4DF4-B145-BF62B5256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969808"/>
        <c:axId val="701507776"/>
      </c:barChart>
      <c:catAx>
        <c:axId val="51696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uk-U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507776"/>
        <c:crosses val="autoZero"/>
        <c:auto val="1"/>
        <c:lblAlgn val="ctr"/>
        <c:lblOffset val="100"/>
        <c:noMultiLvlLbl val="0"/>
      </c:catAx>
      <c:valAx>
        <c:axId val="7015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uk-U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69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Dataset.xlsx]Pivot!Зведена таблиця2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Pivot!$B$16:$B$17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Pivot!$A$18:$A$23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Pivot!$B$18:$B$23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D-4AFC-B672-89427164F193}"/>
            </c:ext>
          </c:extLst>
        </c:ser>
        <c:ser>
          <c:idx val="1"/>
          <c:order val="1"/>
          <c:tx>
            <c:strRef>
              <c:f>Pivot!$C$16:$C$17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Pivot!$A$18:$A$23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Pivot!$C$18:$C$23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D-4AFC-B672-89427164F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889584"/>
        <c:axId val="840421088"/>
      </c:lineChart>
      <c:catAx>
        <c:axId val="88288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421088"/>
        <c:crosses val="autoZero"/>
        <c:auto val="1"/>
        <c:lblAlgn val="ctr"/>
        <c:lblOffset val="100"/>
        <c:noMultiLvlLbl val="0"/>
      </c:catAx>
      <c:valAx>
        <c:axId val="8404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8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Dataset.xlsx]Pivot!Зведена таблиця3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Pivot!$B$28:$B$29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Pivot!$A$30:$A$33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Senior</c:v>
                </c:pt>
              </c:strCache>
            </c:strRef>
          </c:cat>
          <c:val>
            <c:numRef>
              <c:f>Pivot!$B$30:$B$33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1-4F61-A1E3-12F83A063959}"/>
            </c:ext>
          </c:extLst>
        </c:ser>
        <c:ser>
          <c:idx val="1"/>
          <c:order val="1"/>
          <c:tx>
            <c:strRef>
              <c:f>Pivot!$C$28:$C$29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Pivot!$A$30:$A$33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Senior</c:v>
                </c:pt>
              </c:strCache>
            </c:strRef>
          </c:cat>
          <c:val>
            <c:numRef>
              <c:f>Pivot!$C$30:$C$33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1-4F61-A1E3-12F83A063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487824"/>
        <c:axId val="890731680"/>
      </c:lineChart>
      <c:catAx>
        <c:axId val="107148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  <a:endParaRPr lang="uk-U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731680"/>
        <c:crosses val="autoZero"/>
        <c:auto val="1"/>
        <c:lblAlgn val="ctr"/>
        <c:lblOffset val="100"/>
        <c:noMultiLvlLbl val="0"/>
      </c:catAx>
      <c:valAx>
        <c:axId val="89073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48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Dataset.xlsx]Pivot!Зведена таблиця1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Pivot!$B$6:$B$8</c:f>
              <c:numCache>
                <c:formatCode>_-[$$-409]* #\ ##0_ ;_-[$$-409]* \-#\ ##0\ ;_-[$$-409]* "-"??_ ;_-@_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8-4720-8C1E-D3F3352175A3}"/>
            </c:ext>
          </c:extLst>
        </c:ser>
        <c:ser>
          <c:idx val="1"/>
          <c:order val="1"/>
          <c:tx>
            <c:strRef>
              <c:f>Pivot!$C$4:$C$5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Pivot!$C$6:$C$8</c:f>
              <c:numCache>
                <c:formatCode>_-[$$-409]* #\ ##0_ ;_-[$$-409]* \-#\ ##0\ ;_-[$$-409]* "-"??_ ;_-@_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28-4720-8C1E-D3F335217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969808"/>
        <c:axId val="701507776"/>
      </c:barChart>
      <c:catAx>
        <c:axId val="51696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uk-U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507776"/>
        <c:crosses val="autoZero"/>
        <c:auto val="1"/>
        <c:lblAlgn val="ctr"/>
        <c:lblOffset val="100"/>
        <c:noMultiLvlLbl val="0"/>
      </c:catAx>
      <c:valAx>
        <c:axId val="7015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uk-U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69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Dataset.xlsx]Pivot!Зведена таблиця2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Pivot!$B$16:$B$17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Pivot!$A$18:$A$23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Pivot!$B$18:$B$23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6-4349-9BA9-12F93C6BC910}"/>
            </c:ext>
          </c:extLst>
        </c:ser>
        <c:ser>
          <c:idx val="1"/>
          <c:order val="1"/>
          <c:tx>
            <c:strRef>
              <c:f>Pivot!$C$16:$C$17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Pivot!$A$18:$A$23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Pivot!$C$18:$C$23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6-4349-9BA9-12F93C6BC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889584"/>
        <c:axId val="840421088"/>
      </c:lineChart>
      <c:catAx>
        <c:axId val="88288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421088"/>
        <c:crosses val="autoZero"/>
        <c:auto val="1"/>
        <c:lblAlgn val="ctr"/>
        <c:lblOffset val="100"/>
        <c:noMultiLvlLbl val="0"/>
      </c:catAx>
      <c:valAx>
        <c:axId val="8404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8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Dataset.xlsx]Pivot!Зведена таблиця3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Pivot!$B$28:$B$29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Pivot!$A$30:$A$33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Senior</c:v>
                </c:pt>
              </c:strCache>
            </c:strRef>
          </c:cat>
          <c:val>
            <c:numRef>
              <c:f>Pivot!$B$30:$B$33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2-47C1-B6F3-07235C41D6C4}"/>
            </c:ext>
          </c:extLst>
        </c:ser>
        <c:ser>
          <c:idx val="1"/>
          <c:order val="1"/>
          <c:tx>
            <c:strRef>
              <c:f>Pivot!$C$28:$C$29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Pivot!$A$30:$A$33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Senior</c:v>
                </c:pt>
              </c:strCache>
            </c:strRef>
          </c:cat>
          <c:val>
            <c:numRef>
              <c:f>Pivot!$C$30:$C$33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2-47C1-B6F3-07235C41D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487824"/>
        <c:axId val="890731680"/>
      </c:lineChart>
      <c:catAx>
        <c:axId val="107148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  <a:endParaRPr lang="uk-U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731680"/>
        <c:crosses val="autoZero"/>
        <c:auto val="1"/>
        <c:lblAlgn val="ctr"/>
        <c:lblOffset val="100"/>
        <c:noMultiLvlLbl val="0"/>
      </c:catAx>
      <c:valAx>
        <c:axId val="89073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48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6</xdr:row>
      <xdr:rowOff>15240</xdr:rowOff>
    </xdr:from>
    <xdr:to>
      <xdr:col>9</xdr:col>
      <xdr:colOff>342900</xdr:colOff>
      <xdr:row>21</xdr:row>
      <xdr:rowOff>15240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FF1181CB-A3C5-4A94-AFA5-444D0E65B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21</xdr:row>
      <xdr:rowOff>99060</xdr:rowOff>
    </xdr:from>
    <xdr:to>
      <xdr:col>15</xdr:col>
      <xdr:colOff>7620</xdr:colOff>
      <xdr:row>36</xdr:row>
      <xdr:rowOff>99060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5350451F-F2D5-413D-A428-9764B051B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381000</xdr:colOff>
      <xdr:row>6</xdr:row>
      <xdr:rowOff>15240</xdr:rowOff>
    </xdr:from>
    <xdr:to>
      <xdr:col>15</xdr:col>
      <xdr:colOff>0</xdr:colOff>
      <xdr:row>21</xdr:row>
      <xdr:rowOff>15240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364340BB-B42F-4E60-AEB5-2F6BC29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12</xdr:row>
      <xdr:rowOff>167641</xdr:rowOff>
    </xdr:from>
    <xdr:to>
      <xdr:col>2</xdr:col>
      <xdr:colOff>586740</xdr:colOff>
      <xdr:row>17</xdr:row>
      <xdr:rowOff>144781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B05873D4-2C32-4E9C-A8D5-97ADD77605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362201"/>
              <a:ext cx="1805940" cy="8915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Ця фігура – роздільник. Роздільники підтримуються в програмі Excel 2010 або новішій версії.
Якщо фігуру змінено в попередній версії програми Excel, або якщо книгу збережено в програмі Excel 2003 чи старішій версії, роздільники використовувати не можна.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18</xdr:row>
      <xdr:rowOff>1</xdr:rowOff>
    </xdr:from>
    <xdr:to>
      <xdr:col>2</xdr:col>
      <xdr:colOff>586740</xdr:colOff>
      <xdr:row>27</xdr:row>
      <xdr:rowOff>53341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33388A12-00AA-4C4F-AA26-027694AF8F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291841"/>
              <a:ext cx="1805940" cy="1699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Ця фігура – роздільник. Роздільники підтримуються в програмі Excel 2010 або новішій версії.
Якщо фігуру змінено в попередній версії програми Excel, або якщо книгу збережено в програмі Excel 2003 чи старішій версії, роздільники використовувати не можна.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6</xdr:row>
      <xdr:rowOff>38101</xdr:rowOff>
    </xdr:from>
    <xdr:to>
      <xdr:col>2</xdr:col>
      <xdr:colOff>586740</xdr:colOff>
      <xdr:row>12</xdr:row>
      <xdr:rowOff>121921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7170DF3B-72B3-4BE9-B399-F83A3E2C21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35381"/>
              <a:ext cx="1805940" cy="118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Ця фігура – роздільник. Роздільники підтримуються в програмі Excel 2010 або новішій версії.
Якщо фігуру змінено в попередній версії програми Excel, або якщо книгу збережено в програмі Excel 2003 чи старішій версії, роздільники використовувати не можна.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22866</xdr:colOff>
      <xdr:row>0</xdr:row>
      <xdr:rowOff>83820</xdr:rowOff>
    </xdr:from>
    <xdr:to>
      <xdr:col>12</xdr:col>
      <xdr:colOff>327666</xdr:colOff>
      <xdr:row>15</xdr:row>
      <xdr:rowOff>83820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4CF146A8-A779-4C46-A263-A2E46E6FB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182886</xdr:colOff>
      <xdr:row>16</xdr:row>
      <xdr:rowOff>45720</xdr:rowOff>
    </xdr:from>
    <xdr:to>
      <xdr:col>16</xdr:col>
      <xdr:colOff>472446</xdr:colOff>
      <xdr:row>31</xdr:row>
      <xdr:rowOff>45720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ECF67E22-3A63-4528-8C1B-064EF1199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</xdr:colOff>
      <xdr:row>30</xdr:row>
      <xdr:rowOff>137160</xdr:rowOff>
    </xdr:from>
    <xdr:to>
      <xdr:col>12</xdr:col>
      <xdr:colOff>312420</xdr:colOff>
      <xdr:row>45</xdr:row>
      <xdr:rowOff>137160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6A2A999F-09D4-471F-A5DA-561C980C5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a Bozhenko" refreshedDate="45320.804619444447" createdVersion="6" refreshedVersion="6" minRefreshableVersion="3" recordCount="1000" xr:uid="{4C3A766D-2658-47A7-9D3C-92788E406790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4">
        <s v="Middle Age"/>
        <s v="Senior"/>
        <s v="Adolescent"/>
        <s v="Old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65751930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2FFB96-9E5C-45BB-AD80-A9345354EA61}" name="Зведена таблиця3" cacheId="28" applyNumberFormats="0" applyBorderFormats="0" applyFontFormats="0" applyPatternFormats="0" applyAlignmentFormats="0" applyWidthHeightFormats="1" dataCaption="Значення" updatedVersion="6" minRefreshableVersion="3" useAutoFormatting="1" itemPrintTitles="1" createdVersion="6" indent="0" outline="1" outlineData="1" multipleFieldFilters="0" chartFormat="5">
  <location ref="A28:D33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5">
        <item x="2"/>
        <item x="0"/>
        <item m="1" x="3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ількість з Purchased Bike" fld="13" subtotal="count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AE6E7B-D3F6-40B2-9753-DC416D862E3E}" name="Зведена таблиця2" cacheId="28" applyNumberFormats="0" applyBorderFormats="0" applyFontFormats="0" applyPatternFormats="0" applyAlignmentFormats="0" applyWidthHeightFormats="1" dataCaption="Значення" updatedVersion="6" minRefreshableVersion="3" useAutoFormatting="1" itemPrintTitles="1" createdVersion="6" indent="0" outline="1" outlineData="1" multipleFieldFilters="0" chartFormat="4">
  <location ref="A16:D23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ількість з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6A2949-EE3A-444E-A95D-2D7D4458DDFA}" name="Зведена таблиця1" cacheId="28" applyNumberFormats="0" applyBorderFormats="0" applyFontFormats="0" applyPatternFormats="0" applyAlignmentFormats="0" applyWidthHeightFormats="1" dataCaption="Значення" updatedVersion="6" minRefreshableVersion="3" useAutoFormatting="1" itemPrintTitles="1" createdVersion="6" indent="0" outline="1" outlineData="1" multipleFieldFilters="0" chartFormat="4">
  <location ref="A4:D8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Середнє з Income" fld="3" subtotal="average" baseField="2" baseItem="0" numFmtId="173"/>
  </dataFields>
  <formats count="1">
    <format dxfId="16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Роздільник_Marital_Status" xr10:uid="{444F3F9F-7C05-480A-AC19-5BADF5E6ED5F}" sourceName="Marital Status">
  <pivotTables>
    <pivotTable tabId="3" name="Зведена таблиця1"/>
    <pivotTable tabId="3" name="Зведена таблиця2"/>
    <pivotTable tabId="3" name="Зведена таблиця3"/>
  </pivotTables>
  <data>
    <tabular pivotCacheId="657519300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Роздільник_Education" xr10:uid="{FC98A2CC-7B19-4327-B9C9-2F1B098BC781}" sourceName="Education">
  <pivotTables>
    <pivotTable tabId="3" name="Зведена таблиця1"/>
    <pivotTable tabId="3" name="Зведена таблиця2"/>
    <pivotTable tabId="3" name="Зведена таблиця3"/>
  </pivotTables>
  <data>
    <tabular pivotCacheId="657519300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Роздільник_Region" xr10:uid="{3D29EE9B-10F1-47A4-8BF2-6FD1B2608E62}" sourceName="Region">
  <pivotTables>
    <pivotTable tabId="3" name="Зведена таблиця1"/>
    <pivotTable tabId="3" name="Зведена таблиця2"/>
    <pivotTable tabId="3" name="Зведена таблиця3"/>
  </pivotTables>
  <data>
    <tabular pivotCacheId="657519300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E4F43CF9-85FB-4033-A9DA-0460DA9D3D41}" cache="Роздільник_Marital_Status" caption="Marital Status" rowHeight="234950"/>
  <slicer name="Education" xr10:uid="{24EC5AA8-8BEB-4287-AD7C-7349BFE03020}" cache="Роздільник_Education" caption="Education" rowHeight="234950"/>
  <slicer name="Region" xr10:uid="{2AB0A1E8-9830-4AA6-9FF8-A5DA5C80174F}" cache="Роздільник_Region" caption="Region" rowHeight="234950"/>
</slicer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E20" sqref="E20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4AB42-7C6D-4F05-8E54-8F89894B27B7}">
  <dimension ref="A1:O6"/>
  <sheetViews>
    <sheetView showGridLines="0" topLeftCell="A4" workbookViewId="0">
      <selection activeCell="Q16" sqref="Q16"/>
    </sheetView>
  </sheetViews>
  <sheetFormatPr defaultRowHeight="14.4" x14ac:dyDescent="0.3"/>
  <cols>
    <col min="15" max="15" width="9.21875" customWidth="1"/>
  </cols>
  <sheetData>
    <row r="1" spans="1:15" x14ac:dyDescent="0.3">
      <c r="A1" s="8" t="s">
        <v>50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3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3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</sheetData>
  <mergeCells count="1">
    <mergeCell ref="A1:O6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150F6-5571-4DB9-8F12-2E8B0AE86FBA}">
  <dimension ref="A4:D33"/>
  <sheetViews>
    <sheetView tabSelected="1" topLeftCell="A25" workbookViewId="0">
      <selection activeCell="C6" sqref="C6"/>
    </sheetView>
  </sheetViews>
  <sheetFormatPr defaultRowHeight="14.4" x14ac:dyDescent="0.3"/>
  <cols>
    <col min="1" max="1" width="23.5546875" bestFit="1" customWidth="1"/>
    <col min="2" max="2" width="19.77734375" bestFit="1" customWidth="1"/>
    <col min="3" max="3" width="11.109375" customWidth="1"/>
    <col min="4" max="4" width="18.77734375" bestFit="1" customWidth="1"/>
  </cols>
  <sheetData>
    <row r="4" spans="1:4" x14ac:dyDescent="0.3">
      <c r="A4" s="5" t="s">
        <v>43</v>
      </c>
      <c r="B4" s="5" t="s">
        <v>44</v>
      </c>
    </row>
    <row r="5" spans="1:4" x14ac:dyDescent="0.3">
      <c r="A5" s="5" t="s">
        <v>41</v>
      </c>
      <c r="B5" t="s">
        <v>18</v>
      </c>
      <c r="C5" t="s">
        <v>15</v>
      </c>
      <c r="D5" t="s">
        <v>42</v>
      </c>
    </row>
    <row r="6" spans="1:4" x14ac:dyDescent="0.3">
      <c r="A6" s="6" t="s">
        <v>38</v>
      </c>
      <c r="B6" s="7">
        <v>53440</v>
      </c>
      <c r="C6" s="7">
        <v>55774.058577405856</v>
      </c>
      <c r="D6" s="7">
        <v>54580.777096114522</v>
      </c>
    </row>
    <row r="7" spans="1:4" x14ac:dyDescent="0.3">
      <c r="A7" s="6" t="s">
        <v>39</v>
      </c>
      <c r="B7" s="7">
        <v>56208.178438661707</v>
      </c>
      <c r="C7" s="7">
        <v>60123.966942148763</v>
      </c>
      <c r="D7" s="7">
        <v>58062.62230919765</v>
      </c>
    </row>
    <row r="8" spans="1:4" x14ac:dyDescent="0.3">
      <c r="A8" s="6" t="s">
        <v>42</v>
      </c>
      <c r="B8" s="7">
        <v>54874.759152215796</v>
      </c>
      <c r="C8" s="7">
        <v>57962.577962577961</v>
      </c>
      <c r="D8" s="7">
        <v>56360</v>
      </c>
    </row>
    <row r="16" spans="1:4" x14ac:dyDescent="0.3">
      <c r="A16" s="5" t="s">
        <v>45</v>
      </c>
      <c r="B16" s="5" t="s">
        <v>44</v>
      </c>
    </row>
    <row r="17" spans="1:4" x14ac:dyDescent="0.3">
      <c r="A17" s="5" t="s">
        <v>41</v>
      </c>
      <c r="B17" t="s">
        <v>18</v>
      </c>
      <c r="C17" t="s">
        <v>15</v>
      </c>
      <c r="D17" t="s">
        <v>42</v>
      </c>
    </row>
    <row r="18" spans="1:4" x14ac:dyDescent="0.3">
      <c r="A18" s="6" t="s">
        <v>16</v>
      </c>
      <c r="B18" s="4">
        <v>166</v>
      </c>
      <c r="C18" s="4">
        <v>200</v>
      </c>
      <c r="D18" s="4">
        <v>366</v>
      </c>
    </row>
    <row r="19" spans="1:4" x14ac:dyDescent="0.3">
      <c r="A19" s="6" t="s">
        <v>26</v>
      </c>
      <c r="B19" s="4">
        <v>92</v>
      </c>
      <c r="C19" s="4">
        <v>77</v>
      </c>
      <c r="D19" s="4">
        <v>169</v>
      </c>
    </row>
    <row r="20" spans="1:4" x14ac:dyDescent="0.3">
      <c r="A20" s="6" t="s">
        <v>22</v>
      </c>
      <c r="B20" s="4">
        <v>67</v>
      </c>
      <c r="C20" s="4">
        <v>95</v>
      </c>
      <c r="D20" s="4">
        <v>162</v>
      </c>
    </row>
    <row r="21" spans="1:4" x14ac:dyDescent="0.3">
      <c r="A21" s="6" t="s">
        <v>23</v>
      </c>
      <c r="B21" s="4">
        <v>116</v>
      </c>
      <c r="C21" s="4">
        <v>76</v>
      </c>
      <c r="D21" s="4">
        <v>192</v>
      </c>
    </row>
    <row r="22" spans="1:4" x14ac:dyDescent="0.3">
      <c r="A22" s="6" t="s">
        <v>46</v>
      </c>
      <c r="B22" s="4">
        <v>78</v>
      </c>
      <c r="C22" s="4">
        <v>33</v>
      </c>
      <c r="D22" s="4">
        <v>111</v>
      </c>
    </row>
    <row r="23" spans="1:4" x14ac:dyDescent="0.3">
      <c r="A23" s="6" t="s">
        <v>42</v>
      </c>
      <c r="B23" s="4">
        <v>519</v>
      </c>
      <c r="C23" s="4">
        <v>481</v>
      </c>
      <c r="D23" s="4">
        <v>1000</v>
      </c>
    </row>
    <row r="28" spans="1:4" x14ac:dyDescent="0.3">
      <c r="A28" s="5" t="s">
        <v>45</v>
      </c>
      <c r="B28" s="5" t="s">
        <v>44</v>
      </c>
    </row>
    <row r="29" spans="1:4" x14ac:dyDescent="0.3">
      <c r="A29" s="5" t="s">
        <v>41</v>
      </c>
      <c r="B29" t="s">
        <v>18</v>
      </c>
      <c r="C29" t="s">
        <v>15</v>
      </c>
      <c r="D29" t="s">
        <v>42</v>
      </c>
    </row>
    <row r="30" spans="1:4" x14ac:dyDescent="0.3">
      <c r="A30" s="6" t="s">
        <v>47</v>
      </c>
      <c r="B30" s="4">
        <v>71</v>
      </c>
      <c r="C30" s="4">
        <v>39</v>
      </c>
      <c r="D30" s="4">
        <v>110</v>
      </c>
    </row>
    <row r="31" spans="1:4" x14ac:dyDescent="0.3">
      <c r="A31" s="6" t="s">
        <v>48</v>
      </c>
      <c r="B31" s="4">
        <v>318</v>
      </c>
      <c r="C31" s="4">
        <v>383</v>
      </c>
      <c r="D31" s="4">
        <v>701</v>
      </c>
    </row>
    <row r="32" spans="1:4" x14ac:dyDescent="0.3">
      <c r="A32" s="6" t="s">
        <v>49</v>
      </c>
      <c r="B32" s="4">
        <v>130</v>
      </c>
      <c r="C32" s="4">
        <v>59</v>
      </c>
      <c r="D32" s="4">
        <v>189</v>
      </c>
    </row>
    <row r="33" spans="1:4" x14ac:dyDescent="0.3">
      <c r="A33" s="6" t="s">
        <v>42</v>
      </c>
      <c r="B33" s="4">
        <v>519</v>
      </c>
      <c r="C33" s="4">
        <v>481</v>
      </c>
      <c r="D33" s="4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C8BA5-195B-49B3-9F34-BDD03AF387E2}">
  <dimension ref="A1:N1001"/>
  <sheetViews>
    <sheetView topLeftCell="I1" workbookViewId="0">
      <selection activeCell="O11" sqref="O11"/>
    </sheetView>
  </sheetViews>
  <sheetFormatPr defaultColWidth="11.88671875" defaultRowHeight="14.4" x14ac:dyDescent="0.3"/>
  <cols>
    <col min="1" max="1" width="6" bestFit="1" customWidth="1"/>
    <col min="2" max="2" width="13.77734375" customWidth="1"/>
    <col min="3" max="3" width="6.88671875" bestFit="1" customWidth="1"/>
    <col min="4" max="4" width="12" style="3" bestFit="1" customWidth="1"/>
    <col min="5" max="5" width="7.6640625" bestFit="1" customWidth="1"/>
    <col min="6" max="6" width="16.21875" bestFit="1" customWidth="1"/>
    <col min="7" max="7" width="12.6640625" bestFit="1" customWidth="1"/>
    <col min="8" max="8" width="11.77734375" bestFit="1" customWidth="1"/>
    <col min="9" max="9" width="4.5546875" bestFit="1" customWidth="1"/>
    <col min="10" max="10" width="16.5546875" bestFit="1" customWidth="1"/>
    <col min="11" max="11" width="12.88671875" bestFit="1" customWidth="1"/>
    <col min="12" max="12" width="4" bestFit="1" customWidth="1"/>
    <col min="13" max="13" width="16.33203125" customWidth="1"/>
    <col min="14" max="14" width="13.33203125" bestFit="1" customWidth="1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 "Senior",  IF(L2&gt;=31, "Middle Age", IF(L2&lt;31, "Adolescent", "Invalid")))</f>
        <v>Middle Age</v>
      </c>
      <c r="N2" t="s">
        <v>18</v>
      </c>
    </row>
    <row r="3" spans="1:14" x14ac:dyDescent="0.3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 "Senior",  IF(L3&gt;=31, "Middle Age", IF(L3&lt;31, "Adolescent", "Invalid")))</f>
        <v>Middle Age</v>
      </c>
      <c r="N3" t="s">
        <v>18</v>
      </c>
    </row>
    <row r="4" spans="1:14" x14ac:dyDescent="0.3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Senior</v>
      </c>
      <c r="N4" t="s">
        <v>18</v>
      </c>
    </row>
    <row r="5" spans="1:14" x14ac:dyDescent="0.3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Senior</v>
      </c>
      <c r="N10" t="s">
        <v>18</v>
      </c>
    </row>
    <row r="11" spans="1:14" x14ac:dyDescent="0.3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Senior</v>
      </c>
      <c r="N14" t="s">
        <v>18</v>
      </c>
    </row>
    <row r="15" spans="1:14" x14ac:dyDescent="0.3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Senior</v>
      </c>
      <c r="N18" t="s">
        <v>15</v>
      </c>
    </row>
    <row r="19" spans="1:14" x14ac:dyDescent="0.3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Senior</v>
      </c>
      <c r="N21" t="s">
        <v>15</v>
      </c>
    </row>
    <row r="22" spans="1:14" x14ac:dyDescent="0.3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Senior</v>
      </c>
      <c r="N25" t="s">
        <v>18</v>
      </c>
    </row>
    <row r="26" spans="1:14" x14ac:dyDescent="0.3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Senior</v>
      </c>
      <c r="N27" t="s">
        <v>18</v>
      </c>
    </row>
    <row r="28" spans="1:14" x14ac:dyDescent="0.3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Senior</v>
      </c>
      <c r="N32" t="s">
        <v>18</v>
      </c>
    </row>
    <row r="33" spans="1:14" x14ac:dyDescent="0.3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Senior</v>
      </c>
      <c r="N36" t="s">
        <v>15</v>
      </c>
    </row>
    <row r="37" spans="1:14" x14ac:dyDescent="0.3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Senior</v>
      </c>
      <c r="N43" t="s">
        <v>15</v>
      </c>
    </row>
    <row r="44" spans="1:14" x14ac:dyDescent="0.3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Senior</v>
      </c>
      <c r="N47" t="s">
        <v>15</v>
      </c>
    </row>
    <row r="48" spans="1:14" x14ac:dyDescent="0.3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Senior</v>
      </c>
      <c r="N54" t="s">
        <v>18</v>
      </c>
    </row>
    <row r="55" spans="1:14" x14ac:dyDescent="0.3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Senior</v>
      </c>
      <c r="N55" t="s">
        <v>18</v>
      </c>
    </row>
    <row r="56" spans="1:14" x14ac:dyDescent="0.3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Senior</v>
      </c>
      <c r="N59" t="s">
        <v>15</v>
      </c>
    </row>
    <row r="60" spans="1:14" x14ac:dyDescent="0.3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 "Senior",  IF(L67&gt;=31, "Middle Age", IF(L67&lt;31, "Adolescent", "Invalid")))</f>
        <v>Senior</v>
      </c>
      <c r="N67" t="s">
        <v>18</v>
      </c>
    </row>
    <row r="68" spans="1:14" x14ac:dyDescent="0.3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Senior</v>
      </c>
      <c r="N76" t="s">
        <v>18</v>
      </c>
    </row>
    <row r="77" spans="1:14" x14ac:dyDescent="0.3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Senior</v>
      </c>
      <c r="N81" t="s">
        <v>15</v>
      </c>
    </row>
    <row r="82" spans="1:14" x14ac:dyDescent="0.3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Senior</v>
      </c>
      <c r="N96" t="s">
        <v>18</v>
      </c>
    </row>
    <row r="97" spans="1:14" x14ac:dyDescent="0.3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Senior</v>
      </c>
      <c r="N97" t="s">
        <v>18</v>
      </c>
    </row>
    <row r="98" spans="1:14" x14ac:dyDescent="0.3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Senior</v>
      </c>
      <c r="N120" t="s">
        <v>18</v>
      </c>
    </row>
    <row r="121" spans="1:14" x14ac:dyDescent="0.3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Senior</v>
      </c>
      <c r="N122" t="s">
        <v>15</v>
      </c>
    </row>
    <row r="123" spans="1:14" x14ac:dyDescent="0.3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Senior</v>
      </c>
      <c r="N125" t="s">
        <v>18</v>
      </c>
    </row>
    <row r="126" spans="1:14" x14ac:dyDescent="0.3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 "Senior",  IF(L131&gt;=31, "Middle Age", IF(L131&lt;31, "Adolescent", "Invalid")))</f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Senior</v>
      </c>
      <c r="N133" t="s">
        <v>15</v>
      </c>
    </row>
    <row r="134" spans="1:14" x14ac:dyDescent="0.3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Senior</v>
      </c>
      <c r="N135" t="s">
        <v>15</v>
      </c>
    </row>
    <row r="136" spans="1:14" x14ac:dyDescent="0.3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Senior</v>
      </c>
      <c r="N140" t="s">
        <v>15</v>
      </c>
    </row>
    <row r="141" spans="1:14" x14ac:dyDescent="0.3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Senior</v>
      </c>
      <c r="N141" t="s">
        <v>15</v>
      </c>
    </row>
    <row r="142" spans="1:14" x14ac:dyDescent="0.3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Senior</v>
      </c>
      <c r="N150" t="s">
        <v>18</v>
      </c>
    </row>
    <row r="151" spans="1:14" x14ac:dyDescent="0.3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Senior</v>
      </c>
      <c r="N158" t="s">
        <v>18</v>
      </c>
    </row>
    <row r="159" spans="1:14" x14ac:dyDescent="0.3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Senior</v>
      </c>
      <c r="N172" t="s">
        <v>15</v>
      </c>
    </row>
    <row r="173" spans="1:14" x14ac:dyDescent="0.3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Senior</v>
      </c>
      <c r="N173" t="s">
        <v>18</v>
      </c>
    </row>
    <row r="174" spans="1:14" x14ac:dyDescent="0.3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Senior</v>
      </c>
      <c r="N180" t="s">
        <v>15</v>
      </c>
    </row>
    <row r="181" spans="1:14" x14ac:dyDescent="0.3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Senior</v>
      </c>
      <c r="N183" t="s">
        <v>15</v>
      </c>
    </row>
    <row r="184" spans="1:14" x14ac:dyDescent="0.3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Senior</v>
      </c>
      <c r="N185" t="s">
        <v>15</v>
      </c>
    </row>
    <row r="186" spans="1:14" x14ac:dyDescent="0.3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Senior</v>
      </c>
      <c r="N186" t="s">
        <v>18</v>
      </c>
    </row>
    <row r="187" spans="1:14" x14ac:dyDescent="0.3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Senior</v>
      </c>
      <c r="N188" t="s">
        <v>15</v>
      </c>
    </row>
    <row r="189" spans="1:14" x14ac:dyDescent="0.3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Senior</v>
      </c>
      <c r="N189" t="s">
        <v>18</v>
      </c>
    </row>
    <row r="190" spans="1:14" x14ac:dyDescent="0.3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Senior</v>
      </c>
      <c r="N192" t="s">
        <v>18</v>
      </c>
    </row>
    <row r="193" spans="1:14" x14ac:dyDescent="0.3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Senior</v>
      </c>
      <c r="N194" t="s">
        <v>18</v>
      </c>
    </row>
    <row r="195" spans="1:14" x14ac:dyDescent="0.3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 "Senior",  IF(L195&gt;=31, "Middle Age", IF(L195&lt;31, "Adolescent", "Invalid")))</f>
        <v>Middle Age</v>
      </c>
      <c r="N195" t="s">
        <v>18</v>
      </c>
    </row>
    <row r="196" spans="1:14" x14ac:dyDescent="0.3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Senior</v>
      </c>
      <c r="N199" t="s">
        <v>15</v>
      </c>
    </row>
    <row r="200" spans="1:14" x14ac:dyDescent="0.3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Senior</v>
      </c>
      <c r="N208" t="s">
        <v>18</v>
      </c>
    </row>
    <row r="209" spans="1:14" x14ac:dyDescent="0.3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Senior</v>
      </c>
      <c r="N216" t="s">
        <v>15</v>
      </c>
    </row>
    <row r="217" spans="1:14" x14ac:dyDescent="0.3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Senior</v>
      </c>
      <c r="N226" t="s">
        <v>18</v>
      </c>
    </row>
    <row r="227" spans="1:14" x14ac:dyDescent="0.3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Senior</v>
      </c>
      <c r="N231" t="s">
        <v>18</v>
      </c>
    </row>
    <row r="232" spans="1:14" x14ac:dyDescent="0.3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Senior</v>
      </c>
      <c r="N232" t="s">
        <v>18</v>
      </c>
    </row>
    <row r="233" spans="1:14" x14ac:dyDescent="0.3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Senior</v>
      </c>
      <c r="N237" t="s">
        <v>15</v>
      </c>
    </row>
    <row r="238" spans="1:14" x14ac:dyDescent="0.3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Senior</v>
      </c>
      <c r="N250" t="s">
        <v>18</v>
      </c>
    </row>
    <row r="251" spans="1:14" x14ac:dyDescent="0.3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Senior</v>
      </c>
      <c r="N252" t="s">
        <v>15</v>
      </c>
    </row>
    <row r="253" spans="1:14" x14ac:dyDescent="0.3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Senior</v>
      </c>
      <c r="N253" t="s">
        <v>18</v>
      </c>
    </row>
    <row r="254" spans="1:14" x14ac:dyDescent="0.3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Senior</v>
      </c>
      <c r="N255" t="s">
        <v>15</v>
      </c>
    </row>
    <row r="256" spans="1:14" x14ac:dyDescent="0.3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Senior</v>
      </c>
      <c r="N256" t="s">
        <v>18</v>
      </c>
    </row>
    <row r="257" spans="1:14" x14ac:dyDescent="0.3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 "Senior",  IF(L259&gt;=31, "Middle Age", IF(L259&lt;31, "Adolescent", "Invalid")))</f>
        <v>Middle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Senior</v>
      </c>
      <c r="N260" t="s">
        <v>18</v>
      </c>
    </row>
    <row r="261" spans="1:14" x14ac:dyDescent="0.3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Senior</v>
      </c>
      <c r="N301" t="s">
        <v>18</v>
      </c>
    </row>
    <row r="302" spans="1:14" x14ac:dyDescent="0.3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Senior</v>
      </c>
      <c r="N302" t="s">
        <v>18</v>
      </c>
    </row>
    <row r="303" spans="1:14" x14ac:dyDescent="0.3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Senior</v>
      </c>
      <c r="N304" t="s">
        <v>15</v>
      </c>
    </row>
    <row r="305" spans="1:14" x14ac:dyDescent="0.3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Senior</v>
      </c>
      <c r="N307" t="s">
        <v>18</v>
      </c>
    </row>
    <row r="308" spans="1:14" x14ac:dyDescent="0.3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Senior</v>
      </c>
      <c r="N309" t="s">
        <v>18</v>
      </c>
    </row>
    <row r="310" spans="1:14" x14ac:dyDescent="0.3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Senior</v>
      </c>
      <c r="N314" t="s">
        <v>15</v>
      </c>
    </row>
    <row r="315" spans="1:14" x14ac:dyDescent="0.3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Senior</v>
      </c>
      <c r="N318" t="s">
        <v>15</v>
      </c>
    </row>
    <row r="319" spans="1:14" x14ac:dyDescent="0.3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 "Senior",  IF(L323&gt;=31, "Middle Age", IF(L323&lt;31, "Adolescent", "Invalid")))</f>
        <v>Middle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Senior</v>
      </c>
      <c r="N331" t="s">
        <v>18</v>
      </c>
    </row>
    <row r="332" spans="1:14" x14ac:dyDescent="0.3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Senior</v>
      </c>
      <c r="N341" t="s">
        <v>18</v>
      </c>
    </row>
    <row r="342" spans="1:14" x14ac:dyDescent="0.3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Senior</v>
      </c>
      <c r="N360" t="s">
        <v>15</v>
      </c>
    </row>
    <row r="361" spans="1:14" x14ac:dyDescent="0.3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Senior</v>
      </c>
      <c r="N365" t="s">
        <v>15</v>
      </c>
    </row>
    <row r="366" spans="1:14" x14ac:dyDescent="0.3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Senior</v>
      </c>
      <c r="N370" t="s">
        <v>15</v>
      </c>
    </row>
    <row r="371" spans="1:14" x14ac:dyDescent="0.3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Senior</v>
      </c>
      <c r="N377" t="s">
        <v>18</v>
      </c>
    </row>
    <row r="378" spans="1:14" x14ac:dyDescent="0.3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Senior</v>
      </c>
      <c r="N378" t="s">
        <v>15</v>
      </c>
    </row>
    <row r="379" spans="1:14" x14ac:dyDescent="0.3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Senior</v>
      </c>
      <c r="N380" t="s">
        <v>18</v>
      </c>
    </row>
    <row r="381" spans="1:14" x14ac:dyDescent="0.3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Senior</v>
      </c>
      <c r="N383" t="s">
        <v>18</v>
      </c>
    </row>
    <row r="384" spans="1:14" x14ac:dyDescent="0.3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 "Senior",  IF(L387&gt;=31, "Middle Age", IF(L387&lt;31, "Adolescent", "Invalid")))</f>
        <v>Middle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Senior</v>
      </c>
      <c r="N390" t="s">
        <v>18</v>
      </c>
    </row>
    <row r="391" spans="1:14" x14ac:dyDescent="0.3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Senior</v>
      </c>
      <c r="N399" t="s">
        <v>18</v>
      </c>
    </row>
    <row r="400" spans="1:14" x14ac:dyDescent="0.3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Senior</v>
      </c>
      <c r="N403" t="s">
        <v>18</v>
      </c>
    </row>
    <row r="404" spans="1:14" x14ac:dyDescent="0.3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Senior</v>
      </c>
      <c r="N415" t="s">
        <v>18</v>
      </c>
    </row>
    <row r="416" spans="1:14" x14ac:dyDescent="0.3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Senior</v>
      </c>
      <c r="N419" t="s">
        <v>18</v>
      </c>
    </row>
    <row r="420" spans="1:14" x14ac:dyDescent="0.3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Senior</v>
      </c>
      <c r="N422" t="s">
        <v>18</v>
      </c>
    </row>
    <row r="423" spans="1:14" x14ac:dyDescent="0.3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Senior</v>
      </c>
      <c r="N427" t="s">
        <v>18</v>
      </c>
    </row>
    <row r="428" spans="1:14" x14ac:dyDescent="0.3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Senior</v>
      </c>
      <c r="N432" t="s">
        <v>18</v>
      </c>
    </row>
    <row r="433" spans="1:14" x14ac:dyDescent="0.3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Senior</v>
      </c>
      <c r="N437" t="s">
        <v>18</v>
      </c>
    </row>
    <row r="438" spans="1:14" x14ac:dyDescent="0.3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 "Senior",  IF(L451&gt;=31, "Middle Age", IF(L451&lt;31, "Adolescent", "Invalid")))</f>
        <v>Middle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Senior</v>
      </c>
      <c r="N454" t="s">
        <v>18</v>
      </c>
    </row>
    <row r="455" spans="1:14" x14ac:dyDescent="0.3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Senior</v>
      </c>
      <c r="N459" t="s">
        <v>18</v>
      </c>
    </row>
    <row r="460" spans="1:14" x14ac:dyDescent="0.3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Senior</v>
      </c>
      <c r="N467" t="s">
        <v>18</v>
      </c>
    </row>
    <row r="468" spans="1:14" x14ac:dyDescent="0.3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Senior</v>
      </c>
      <c r="N471" t="s">
        <v>18</v>
      </c>
    </row>
    <row r="472" spans="1:14" x14ac:dyDescent="0.3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Senior</v>
      </c>
      <c r="N477" t="s">
        <v>18</v>
      </c>
    </row>
    <row r="478" spans="1:14" x14ac:dyDescent="0.3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Senior</v>
      </c>
      <c r="N485" t="s">
        <v>18</v>
      </c>
    </row>
    <row r="486" spans="1:14" x14ac:dyDescent="0.3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Senior</v>
      </c>
      <c r="N488" t="s">
        <v>18</v>
      </c>
    </row>
    <row r="489" spans="1:14" x14ac:dyDescent="0.3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Senior</v>
      </c>
      <c r="N495" t="s">
        <v>15</v>
      </c>
    </row>
    <row r="496" spans="1:14" x14ac:dyDescent="0.3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Senior</v>
      </c>
      <c r="N497" t="s">
        <v>18</v>
      </c>
    </row>
    <row r="498" spans="1:14" x14ac:dyDescent="0.3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Senior</v>
      </c>
      <c r="N513" t="s">
        <v>15</v>
      </c>
    </row>
    <row r="514" spans="1:14" x14ac:dyDescent="0.3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 "Senior",  IF(L515&gt;=31, "Middle Age", IF(L515&lt;31, "Adolescent", "Invalid")))</f>
        <v>Senior</v>
      </c>
      <c r="N515" t="s">
        <v>15</v>
      </c>
    </row>
    <row r="516" spans="1:14" x14ac:dyDescent="0.3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Senior</v>
      </c>
      <c r="N521" t="s">
        <v>18</v>
      </c>
    </row>
    <row r="522" spans="1:14" x14ac:dyDescent="0.3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Senior</v>
      </c>
      <c r="N523" t="s">
        <v>15</v>
      </c>
    </row>
    <row r="524" spans="1:14" x14ac:dyDescent="0.3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Senior</v>
      </c>
      <c r="N526" t="s">
        <v>18</v>
      </c>
    </row>
    <row r="527" spans="1:14" x14ac:dyDescent="0.3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Senior</v>
      </c>
      <c r="N527" t="s">
        <v>15</v>
      </c>
    </row>
    <row r="528" spans="1:14" x14ac:dyDescent="0.3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Senior</v>
      </c>
      <c r="N531" t="s">
        <v>15</v>
      </c>
    </row>
    <row r="532" spans="1:14" x14ac:dyDescent="0.3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Senior</v>
      </c>
      <c r="N535" t="s">
        <v>18</v>
      </c>
    </row>
    <row r="536" spans="1:14" x14ac:dyDescent="0.3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Senior</v>
      </c>
      <c r="N536" t="s">
        <v>18</v>
      </c>
    </row>
    <row r="537" spans="1:14" x14ac:dyDescent="0.3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Senior</v>
      </c>
      <c r="N549" t="s">
        <v>15</v>
      </c>
    </row>
    <row r="550" spans="1:14" x14ac:dyDescent="0.3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Senior</v>
      </c>
      <c r="N553" t="s">
        <v>18</v>
      </c>
    </row>
    <row r="554" spans="1:14" x14ac:dyDescent="0.3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Senior</v>
      </c>
      <c r="N555" t="s">
        <v>15</v>
      </c>
    </row>
    <row r="556" spans="1:14" x14ac:dyDescent="0.3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Senior</v>
      </c>
      <c r="N561" t="s">
        <v>18</v>
      </c>
    </row>
    <row r="562" spans="1:14" x14ac:dyDescent="0.3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Senior</v>
      </c>
      <c r="N568" t="s">
        <v>18</v>
      </c>
    </row>
    <row r="569" spans="1:14" x14ac:dyDescent="0.3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Senior</v>
      </c>
      <c r="N571" t="s">
        <v>18</v>
      </c>
    </row>
    <row r="572" spans="1:14" x14ac:dyDescent="0.3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Senior</v>
      </c>
      <c r="N573" t="s">
        <v>18</v>
      </c>
    </row>
    <row r="574" spans="1:14" x14ac:dyDescent="0.3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Senior</v>
      </c>
      <c r="N575" t="s">
        <v>18</v>
      </c>
    </row>
    <row r="576" spans="1:14" x14ac:dyDescent="0.3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Senior</v>
      </c>
      <c r="N577" t="s">
        <v>18</v>
      </c>
    </row>
    <row r="578" spans="1:14" x14ac:dyDescent="0.3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 "Senior",  IF(L579&gt;=31, "Middle Age", IF(L579&lt;31, "Adolescent", "Invalid")))</f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Senior</v>
      </c>
      <c r="N580" t="s">
        <v>18</v>
      </c>
    </row>
    <row r="581" spans="1:14" x14ac:dyDescent="0.3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Senior</v>
      </c>
      <c r="N582" t="s">
        <v>18</v>
      </c>
    </row>
    <row r="583" spans="1:14" x14ac:dyDescent="0.3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Senior</v>
      </c>
      <c r="N585" t="s">
        <v>18</v>
      </c>
    </row>
    <row r="586" spans="1:14" x14ac:dyDescent="0.3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Senior</v>
      </c>
      <c r="N591" t="s">
        <v>18</v>
      </c>
    </row>
    <row r="592" spans="1:14" x14ac:dyDescent="0.3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Senior</v>
      </c>
      <c r="N593" t="s">
        <v>15</v>
      </c>
    </row>
    <row r="594" spans="1:14" x14ac:dyDescent="0.3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Senior</v>
      </c>
      <c r="N596" t="s">
        <v>18</v>
      </c>
    </row>
    <row r="597" spans="1:14" x14ac:dyDescent="0.3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Senior</v>
      </c>
      <c r="N597" t="s">
        <v>18</v>
      </c>
    </row>
    <row r="598" spans="1:14" x14ac:dyDescent="0.3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Senior</v>
      </c>
      <c r="N599" t="s">
        <v>15</v>
      </c>
    </row>
    <row r="600" spans="1:14" x14ac:dyDescent="0.3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Senior</v>
      </c>
      <c r="N601" t="s">
        <v>15</v>
      </c>
    </row>
    <row r="602" spans="1:14" x14ac:dyDescent="0.3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Senior</v>
      </c>
      <c r="N623" t="s">
        <v>18</v>
      </c>
    </row>
    <row r="624" spans="1:14" x14ac:dyDescent="0.3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Senior</v>
      </c>
      <c r="N625" t="s">
        <v>18</v>
      </c>
    </row>
    <row r="626" spans="1:14" x14ac:dyDescent="0.3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Senior</v>
      </c>
      <c r="N627" t="s">
        <v>18</v>
      </c>
    </row>
    <row r="628" spans="1:14" x14ac:dyDescent="0.3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Senior</v>
      </c>
      <c r="N629" t="s">
        <v>18</v>
      </c>
    </row>
    <row r="630" spans="1:14" x14ac:dyDescent="0.3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Senior</v>
      </c>
      <c r="N636" t="s">
        <v>18</v>
      </c>
    </row>
    <row r="637" spans="1:14" x14ac:dyDescent="0.3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Senior</v>
      </c>
      <c r="N640" t="s">
        <v>15</v>
      </c>
    </row>
    <row r="641" spans="1:14" x14ac:dyDescent="0.3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Senior</v>
      </c>
      <c r="N641" t="s">
        <v>18</v>
      </c>
    </row>
    <row r="642" spans="1:14" x14ac:dyDescent="0.3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Senior</v>
      </c>
      <c r="N642" t="s">
        <v>15</v>
      </c>
    </row>
    <row r="643" spans="1:14" x14ac:dyDescent="0.3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 "Senior",  IF(L643&gt;=31, "Middle Age", IF(L643&lt;31, "Adolescent", "Invalid")))</f>
        <v>Senior</v>
      </c>
      <c r="N643" t="s">
        <v>18</v>
      </c>
    </row>
    <row r="644" spans="1:14" x14ac:dyDescent="0.3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Senior</v>
      </c>
      <c r="N650" t="s">
        <v>15</v>
      </c>
    </row>
    <row r="651" spans="1:14" x14ac:dyDescent="0.3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Senior</v>
      </c>
      <c r="N652" t="s">
        <v>15</v>
      </c>
    </row>
    <row r="653" spans="1:14" x14ac:dyDescent="0.3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Senior</v>
      </c>
      <c r="N661" t="s">
        <v>18</v>
      </c>
    </row>
    <row r="662" spans="1:14" x14ac:dyDescent="0.3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Senior</v>
      </c>
      <c r="N669" t="s">
        <v>18</v>
      </c>
    </row>
    <row r="670" spans="1:14" x14ac:dyDescent="0.3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Senior</v>
      </c>
      <c r="N672" t="s">
        <v>18</v>
      </c>
    </row>
    <row r="673" spans="1:14" x14ac:dyDescent="0.3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Senior</v>
      </c>
      <c r="N680" t="s">
        <v>18</v>
      </c>
    </row>
    <row r="681" spans="1:14" x14ac:dyDescent="0.3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Senior</v>
      </c>
      <c r="N681" t="s">
        <v>18</v>
      </c>
    </row>
    <row r="682" spans="1:14" x14ac:dyDescent="0.3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Senior</v>
      </c>
      <c r="N702" t="s">
        <v>18</v>
      </c>
    </row>
    <row r="703" spans="1:14" x14ac:dyDescent="0.3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 "Senior",  IF(L707&gt;=31, "Middle Age", IF(L707&lt;31, "Adolescent", "Invalid")))</f>
        <v>Senior</v>
      </c>
      <c r="N707" t="s">
        <v>18</v>
      </c>
    </row>
    <row r="708" spans="1:14" x14ac:dyDescent="0.3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Senior</v>
      </c>
      <c r="N710" t="s">
        <v>18</v>
      </c>
    </row>
    <row r="711" spans="1:14" x14ac:dyDescent="0.3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Senior</v>
      </c>
      <c r="N711" t="s">
        <v>18</v>
      </c>
    </row>
    <row r="712" spans="1:14" x14ac:dyDescent="0.3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Senior</v>
      </c>
      <c r="N713" t="s">
        <v>18</v>
      </c>
    </row>
    <row r="714" spans="1:14" x14ac:dyDescent="0.3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Senior</v>
      </c>
      <c r="N714" t="s">
        <v>18</v>
      </c>
    </row>
    <row r="715" spans="1:14" x14ac:dyDescent="0.3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Senior</v>
      </c>
      <c r="N722" t="s">
        <v>15</v>
      </c>
    </row>
    <row r="723" spans="1:14" x14ac:dyDescent="0.3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Senior</v>
      </c>
      <c r="N741" t="s">
        <v>18</v>
      </c>
    </row>
    <row r="742" spans="1:14" x14ac:dyDescent="0.3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Senior</v>
      </c>
      <c r="N746" t="s">
        <v>18</v>
      </c>
    </row>
    <row r="747" spans="1:14" x14ac:dyDescent="0.3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Senior</v>
      </c>
      <c r="N748" t="s">
        <v>18</v>
      </c>
    </row>
    <row r="749" spans="1:14" x14ac:dyDescent="0.3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Senior</v>
      </c>
      <c r="N750" t="s">
        <v>18</v>
      </c>
    </row>
    <row r="751" spans="1:14" x14ac:dyDescent="0.3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Senior</v>
      </c>
      <c r="N751" t="s">
        <v>18</v>
      </c>
    </row>
    <row r="752" spans="1:14" x14ac:dyDescent="0.3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Senior</v>
      </c>
      <c r="N756" t="s">
        <v>15</v>
      </c>
    </row>
    <row r="757" spans="1:14" x14ac:dyDescent="0.3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Senior</v>
      </c>
      <c r="N763" t="s">
        <v>18</v>
      </c>
    </row>
    <row r="764" spans="1:14" x14ac:dyDescent="0.3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Senior</v>
      </c>
      <c r="N769" t="s">
        <v>15</v>
      </c>
    </row>
    <row r="770" spans="1:14" x14ac:dyDescent="0.3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 "Senior",  IF(L771&gt;=31, "Middle Age", IF(L771&lt;31, "Adolescent", "Invalid")))</f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Senior</v>
      </c>
      <c r="N772" t="s">
        <v>18</v>
      </c>
    </row>
    <row r="773" spans="1:14" x14ac:dyDescent="0.3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Senior</v>
      </c>
      <c r="N778" t="s">
        <v>15</v>
      </c>
    </row>
    <row r="779" spans="1:14" x14ac:dyDescent="0.3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Senior</v>
      </c>
      <c r="N782" t="s">
        <v>18</v>
      </c>
    </row>
    <row r="783" spans="1:14" x14ac:dyDescent="0.3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Senior</v>
      </c>
      <c r="N789" t="s">
        <v>15</v>
      </c>
    </row>
    <row r="790" spans="1:14" x14ac:dyDescent="0.3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Senior</v>
      </c>
      <c r="N796" t="s">
        <v>18</v>
      </c>
    </row>
    <row r="797" spans="1:14" x14ac:dyDescent="0.3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Senior</v>
      </c>
      <c r="N798" t="s">
        <v>15</v>
      </c>
    </row>
    <row r="799" spans="1:14" x14ac:dyDescent="0.3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Senior</v>
      </c>
      <c r="N803" t="s">
        <v>18</v>
      </c>
    </row>
    <row r="804" spans="1:14" x14ac:dyDescent="0.3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Senior</v>
      </c>
      <c r="N811" t="s">
        <v>18</v>
      </c>
    </row>
    <row r="812" spans="1:14" x14ac:dyDescent="0.3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Senior</v>
      </c>
      <c r="N814" t="s">
        <v>18</v>
      </c>
    </row>
    <row r="815" spans="1:14" x14ac:dyDescent="0.3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Senior</v>
      </c>
      <c r="N816" t="s">
        <v>15</v>
      </c>
    </row>
    <row r="817" spans="1:14" x14ac:dyDescent="0.3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Senior</v>
      </c>
      <c r="N831" t="s">
        <v>18</v>
      </c>
    </row>
    <row r="832" spans="1:14" x14ac:dyDescent="0.3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 "Senior",  IF(L835&gt;=31, "Middle Age", IF(L835&lt;31, "Adolescent", "Invalid")))</f>
        <v>Middle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Senior</v>
      </c>
      <c r="N843" t="s">
        <v>18</v>
      </c>
    </row>
    <row r="844" spans="1:14" x14ac:dyDescent="0.3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Senior</v>
      </c>
      <c r="N846" t="s">
        <v>18</v>
      </c>
    </row>
    <row r="847" spans="1:14" x14ac:dyDescent="0.3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Senior</v>
      </c>
      <c r="N848" t="s">
        <v>18</v>
      </c>
    </row>
    <row r="849" spans="1:14" x14ac:dyDescent="0.3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Senior</v>
      </c>
      <c r="N851" t="s">
        <v>18</v>
      </c>
    </row>
    <row r="852" spans="1:14" x14ac:dyDescent="0.3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Senior</v>
      </c>
      <c r="N852" t="s">
        <v>18</v>
      </c>
    </row>
    <row r="853" spans="1:14" x14ac:dyDescent="0.3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Senior</v>
      </c>
      <c r="N868" t="s">
        <v>18</v>
      </c>
    </row>
    <row r="869" spans="1:14" x14ac:dyDescent="0.3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Senior</v>
      </c>
      <c r="N870" t="s">
        <v>15</v>
      </c>
    </row>
    <row r="871" spans="1:14" x14ac:dyDescent="0.3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Senior</v>
      </c>
      <c r="N873" t="s">
        <v>18</v>
      </c>
    </row>
    <row r="874" spans="1:14" x14ac:dyDescent="0.3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Senior</v>
      </c>
      <c r="N879" t="s">
        <v>18</v>
      </c>
    </row>
    <row r="880" spans="1:14" x14ac:dyDescent="0.3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Senior</v>
      </c>
      <c r="N880" t="s">
        <v>18</v>
      </c>
    </row>
    <row r="881" spans="1:14" x14ac:dyDescent="0.3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Senior</v>
      </c>
      <c r="N883" t="s">
        <v>15</v>
      </c>
    </row>
    <row r="884" spans="1:14" x14ac:dyDescent="0.3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Senior</v>
      </c>
      <c r="N886" t="s">
        <v>18</v>
      </c>
    </row>
    <row r="887" spans="1:14" x14ac:dyDescent="0.3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Senior</v>
      </c>
      <c r="N893" t="s">
        <v>15</v>
      </c>
    </row>
    <row r="894" spans="1:14" x14ac:dyDescent="0.3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Senior</v>
      </c>
      <c r="N897" t="s">
        <v>15</v>
      </c>
    </row>
    <row r="898" spans="1:14" x14ac:dyDescent="0.3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 "Senior",  IF(L899&gt;=31, "Middle Age", IF(L899&lt;31, "Adolescent", "Invalid")))</f>
        <v>Adolescent</v>
      </c>
      <c r="N899" t="s">
        <v>18</v>
      </c>
    </row>
    <row r="900" spans="1:14" x14ac:dyDescent="0.3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Senior</v>
      </c>
      <c r="N900" t="s">
        <v>15</v>
      </c>
    </row>
    <row r="901" spans="1:14" x14ac:dyDescent="0.3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Senior</v>
      </c>
      <c r="N905" t="s">
        <v>18</v>
      </c>
    </row>
    <row r="906" spans="1:14" x14ac:dyDescent="0.3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Senior</v>
      </c>
      <c r="N909" t="s">
        <v>18</v>
      </c>
    </row>
    <row r="910" spans="1:14" x14ac:dyDescent="0.3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Senior</v>
      </c>
      <c r="N913" t="s">
        <v>18</v>
      </c>
    </row>
    <row r="914" spans="1:14" x14ac:dyDescent="0.3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Senior</v>
      </c>
      <c r="N917" t="s">
        <v>18</v>
      </c>
    </row>
    <row r="918" spans="1:14" x14ac:dyDescent="0.3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Senior</v>
      </c>
      <c r="N921" t="s">
        <v>18</v>
      </c>
    </row>
    <row r="922" spans="1:14" x14ac:dyDescent="0.3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Senior</v>
      </c>
      <c r="N928" t="s">
        <v>18</v>
      </c>
    </row>
    <row r="929" spans="1:14" x14ac:dyDescent="0.3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Senior</v>
      </c>
      <c r="N936" t="s">
        <v>18</v>
      </c>
    </row>
    <row r="937" spans="1:14" x14ac:dyDescent="0.3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Senior</v>
      </c>
      <c r="N938" t="s">
        <v>18</v>
      </c>
    </row>
    <row r="939" spans="1:14" x14ac:dyDescent="0.3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Senior</v>
      </c>
      <c r="N948" t="s">
        <v>15</v>
      </c>
    </row>
    <row r="949" spans="1:14" x14ac:dyDescent="0.3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Senior</v>
      </c>
      <c r="N954" t="s">
        <v>18</v>
      </c>
    </row>
    <row r="955" spans="1:14" x14ac:dyDescent="0.3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 "Senior",  IF(L963&gt;=31, "Middle Age", IF(L963&lt;31, "Adolescent", "Invalid")))</f>
        <v>Senior</v>
      </c>
      <c r="N963" t="s">
        <v>18</v>
      </c>
    </row>
    <row r="964" spans="1:14" x14ac:dyDescent="0.3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Senior</v>
      </c>
      <c r="N964" t="s">
        <v>18</v>
      </c>
    </row>
    <row r="965" spans="1:14" x14ac:dyDescent="0.3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Senior</v>
      </c>
      <c r="N965" t="s">
        <v>15</v>
      </c>
    </row>
    <row r="966" spans="1:14" x14ac:dyDescent="0.3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Senior</v>
      </c>
      <c r="N966" t="s">
        <v>18</v>
      </c>
    </row>
    <row r="967" spans="1:14" x14ac:dyDescent="0.3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Senior</v>
      </c>
      <c r="N969" t="s">
        <v>18</v>
      </c>
    </row>
    <row r="970" spans="1:14" x14ac:dyDescent="0.3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Senior</v>
      </c>
      <c r="N978" t="s">
        <v>18</v>
      </c>
    </row>
    <row r="979" spans="1:14" x14ac:dyDescent="0.3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Senior</v>
      </c>
      <c r="N979" t="s">
        <v>18</v>
      </c>
    </row>
    <row r="980" spans="1:14" x14ac:dyDescent="0.3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Senior</v>
      </c>
      <c r="N988" t="s">
        <v>15</v>
      </c>
    </row>
    <row r="989" spans="1:14" x14ac:dyDescent="0.3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Senior</v>
      </c>
      <c r="N989" t="s">
        <v>18</v>
      </c>
    </row>
    <row r="990" spans="1:14" x14ac:dyDescent="0.3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Senior</v>
      </c>
      <c r="N990" t="s">
        <v>18</v>
      </c>
    </row>
    <row r="991" spans="1:14" x14ac:dyDescent="0.3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4</vt:i4>
      </vt:variant>
    </vt:vector>
  </HeadingPairs>
  <TitlesOfParts>
    <vt:vector size="4" baseType="lpstr">
      <vt:lpstr>bike_buyers</vt:lpstr>
      <vt:lpstr>Dashboard</vt:lpstr>
      <vt:lpstr>Pivot</vt:lpstr>
      <vt:lpstr>Working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Daria Bozhenko</cp:lastModifiedBy>
  <dcterms:created xsi:type="dcterms:W3CDTF">2022-03-18T02:50:57Z</dcterms:created>
  <dcterms:modified xsi:type="dcterms:W3CDTF">2024-01-29T17:35:38Z</dcterms:modified>
</cp:coreProperties>
</file>