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526"/>
  <workbookPr defaultThemeVersion="124226"/>
  <mc:AlternateContent xmlns:mc="http://schemas.openxmlformats.org/markup-compatibility/2006">
    <mc:Choice Requires="x15">
      <x15ac:absPath xmlns:x15ac="http://schemas.microsoft.com/office/spreadsheetml/2010/11/ac" url="C:\Users\Daria\Desktop\Sem II 2024-2025\CheckLists\"/>
    </mc:Choice>
  </mc:AlternateContent>
  <xr:revisionPtr revIDLastSave="0" documentId="13_ncr:1_{2DC4E69C-FA25-41E6-BE20-95BB23E50297}" xr6:coauthVersionLast="47" xr6:coauthVersionMax="47" xr10:uidLastSave="{00000000-0000-0000-0000-000000000000}"/>
  <bookViews>
    <workbookView xWindow="-108" yWindow="-108" windowWidth="23256" windowHeight="12456" tabRatio="650" activeTab="2" xr2:uid="{00000000-000D-0000-FFFF-FFFF00000000}"/>
  </bookViews>
  <sheets>
    <sheet name="Requirements Phase Defects" sheetId="7" r:id="rId1"/>
    <sheet name="Architect. Design Phase Defects" sheetId="6" r:id="rId2"/>
    <sheet name="Coding Phase Defects" sheetId="5" r:id="rId3"/>
    <sheet name="Tool-basedCodeAnalysis" sheetId="8"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1" i="8" l="1"/>
  <c r="B12" i="8" s="1"/>
  <c r="B13" i="8" s="1"/>
  <c r="B14" i="8" s="1"/>
  <c r="B15" i="8" s="1"/>
  <c r="B16" i="8" s="1"/>
  <c r="B17" i="8" s="1"/>
  <c r="B18" i="8" s="1"/>
  <c r="B19" i="8" s="1"/>
  <c r="B20" i="8" s="1"/>
  <c r="B21" i="8" s="1"/>
  <c r="B22" i="8" s="1"/>
  <c r="B23" i="8" s="1"/>
  <c r="B24" i="8" s="1"/>
  <c r="B25" i="8" s="1"/>
  <c r="B26" i="8" s="1"/>
  <c r="B27" i="8" s="1"/>
  <c r="B28" i="8" s="1"/>
  <c r="B29" i="8" s="1"/>
  <c r="B30" i="8" s="1"/>
  <c r="B11" i="7" l="1"/>
  <c r="B12" i="7"/>
  <c r="B13" i="7" s="1"/>
  <c r="B14" i="7" s="1"/>
  <c r="B15" i="7" s="1"/>
  <c r="B16" i="7" s="1"/>
  <c r="B17" i="7" s="1"/>
  <c r="B18" i="7" s="1"/>
  <c r="B19" i="7" s="1"/>
  <c r="B20" i="7" s="1"/>
  <c r="B21" i="7" s="1"/>
  <c r="B22" i="7" s="1"/>
  <c r="B23" i="7" s="1"/>
  <c r="B24" i="7" s="1"/>
  <c r="B25" i="7" s="1"/>
  <c r="B11" i="6"/>
  <c r="B12" i="6" s="1"/>
  <c r="B13" i="6" s="1"/>
  <c r="B14" i="6" s="1"/>
  <c r="B15" i="6" s="1"/>
  <c r="B16" i="6" s="1"/>
  <c r="B17" i="6" s="1"/>
  <c r="B18" i="6" s="1"/>
  <c r="B19" i="6" s="1"/>
  <c r="B20" i="6" s="1"/>
  <c r="B21" i="6" s="1"/>
  <c r="B22" i="6" s="1"/>
  <c r="B23" i="6" s="1"/>
  <c r="B24" i="6" s="1"/>
  <c r="B25" i="6" s="1"/>
  <c r="B26" i="6" s="1"/>
  <c r="B11" i="5"/>
  <c r="B12" i="5" s="1"/>
  <c r="B13" i="5" s="1"/>
  <c r="B14" i="5" s="1"/>
  <c r="B15" i="5" s="1"/>
  <c r="B16" i="5" s="1"/>
  <c r="B17" i="5" s="1"/>
  <c r="B18" i="5" s="1"/>
  <c r="B19" i="5" s="1"/>
  <c r="B20" i="5" s="1"/>
  <c r="B21" i="5" s="1"/>
  <c r="B22" i="5" s="1"/>
  <c r="B23" i="5" s="1"/>
  <c r="B24" i="5" s="1"/>
  <c r="B25" i="5" s="1"/>
  <c r="B26" i="5" s="1"/>
  <c r="B27" i="5" s="1"/>
  <c r="B28" i="5" s="1"/>
  <c r="B29" i="5" s="1"/>
  <c r="B30" i="5" s="1"/>
</calcChain>
</file>

<file path=xl/sharedStrings.xml><?xml version="1.0" encoding="utf-8"?>
<sst xmlns="http://schemas.openxmlformats.org/spreadsheetml/2006/main" count="234" uniqueCount="179">
  <si>
    <t>Document  Title:</t>
  </si>
  <si>
    <t xml:space="preserve">Review date: </t>
  </si>
  <si>
    <t>Reviewer Name:</t>
  </si>
  <si>
    <t>do not print this form</t>
  </si>
  <si>
    <t>Crt. No.</t>
  </si>
  <si>
    <t>Checked Item</t>
  </si>
  <si>
    <t>Doc. page/line</t>
  </si>
  <si>
    <t>Comments/ improvements</t>
  </si>
  <si>
    <t>Effort to review document (hours):</t>
  </si>
  <si>
    <t>Author Name:</t>
  </si>
  <si>
    <t xml:space="preserve">Author Name: </t>
  </si>
  <si>
    <t>Popescu Ionel</t>
  </si>
  <si>
    <t>Georgescu Anca</t>
  </si>
  <si>
    <t>Firicescu George</t>
  </si>
  <si>
    <t>Requirements Document</t>
  </si>
  <si>
    <t>Architectural Design Document</t>
  </si>
  <si>
    <t>Coding Document</t>
  </si>
  <si>
    <t>Review Form. Coding Defects</t>
  </si>
  <si>
    <t>Review Form. Architectural Design Defects</t>
  </si>
  <si>
    <t>Review Form. Requirements Defects</t>
  </si>
  <si>
    <t>Student 1:</t>
  </si>
  <si>
    <t>Student 2:</t>
  </si>
  <si>
    <t>Student 3:</t>
  </si>
  <si>
    <t>Echipa</t>
  </si>
  <si>
    <t>Grupa</t>
  </si>
  <si>
    <t>Tool used:</t>
  </si>
  <si>
    <t>Before</t>
  </si>
  <si>
    <t>Issue</t>
  </si>
  <si>
    <t>File, Line</t>
  </si>
  <si>
    <t>After/Argument</t>
  </si>
  <si>
    <t>Numele si prenumele</t>
  </si>
  <si>
    <t>Tool-based Code Analysis</t>
  </si>
  <si>
    <t>Savu Daria Maria</t>
  </si>
  <si>
    <t>R01</t>
  </si>
  <si>
    <t>R02</t>
  </si>
  <si>
    <t>R03</t>
  </si>
  <si>
    <t>R04</t>
  </si>
  <si>
    <t>R05</t>
  </si>
  <si>
    <t>R06</t>
  </si>
  <si>
    <t>R07</t>
  </si>
  <si>
    <t>F01a</t>
  </si>
  <si>
    <t>Nu se specifica daca pentru o componenta achizitionata de companie se retine numele companiei de la care a fost achizitionata</t>
  </si>
  <si>
    <t>F04a</t>
  </si>
  <si>
    <t>Nu se specifica ce se intampla cu un produs finit daca se sterge o piesa care este folosita in asamblarea sa</t>
  </si>
  <si>
    <t>F01a si F01b</t>
  </si>
  <si>
    <t>Piesele si produsele trebuie sa aiba un identificator pentru a preveni confuzia intre doua piese sau doua produse cu acelasi nume</t>
  </si>
  <si>
    <t>F01b</t>
  </si>
  <si>
    <t>Nu se specifica ca un produs finit nu poate fi adaugat inainte ca toate piesele necesare acestuia sa fie deja introduse.</t>
  </si>
  <si>
    <t>F04a si F04b</t>
  </si>
  <si>
    <t xml:space="preserve">Nu se specifica ce se intmpla daca un produs sau piesa nu exista. </t>
  </si>
  <si>
    <t>intreg documentul</t>
  </si>
  <si>
    <t>Nu se mentioneaza validari, nu se mentioneaza roluri ale utilizatorilor care folosesc aplicatia</t>
  </si>
  <si>
    <t>Nu se specifica nimic de inromatiile despre environment si structura fisierului din care se preiau date</t>
  </si>
  <si>
    <t>A01</t>
  </si>
  <si>
    <t>A02</t>
  </si>
  <si>
    <t>A03</t>
  </si>
  <si>
    <t>A04</t>
  </si>
  <si>
    <t>A05</t>
  </si>
  <si>
    <t>A06</t>
  </si>
  <si>
    <t>A07</t>
  </si>
  <si>
    <t>A08</t>
  </si>
  <si>
    <t>A09</t>
  </si>
  <si>
    <t>A10</t>
  </si>
  <si>
    <t>Controller Package</t>
  </si>
  <si>
    <t>C01</t>
  </si>
  <si>
    <t>C02</t>
  </si>
  <si>
    <t>C03</t>
  </si>
  <si>
    <t>C04</t>
  </si>
  <si>
    <t>C05</t>
  </si>
  <si>
    <t>C06</t>
  </si>
  <si>
    <t>C07</t>
  </si>
  <si>
    <t>C08</t>
  </si>
  <si>
    <t>C09</t>
  </si>
  <si>
    <t>C10</t>
  </si>
  <si>
    <t>C11</t>
  </si>
  <si>
    <t>C12</t>
  </si>
  <si>
    <t>Model Package</t>
  </si>
  <si>
    <t>Interfata Controller</t>
  </si>
  <si>
    <t>Readenumire pentru a fi mai clar</t>
  </si>
  <si>
    <t>Nu exista un mecanism fail safe in cazul unei erori la adaugare/stergere/modificare</t>
  </si>
  <si>
    <t>Service Package</t>
  </si>
  <si>
    <t>Product si Part</t>
  </si>
  <si>
    <t>Redenumirea asocierii la contains</t>
  </si>
  <si>
    <t>Service si Repo Packages</t>
  </si>
  <si>
    <t>Stergerea unei piese nu este corect implementata in relatie cu produsele care o contin</t>
  </si>
  <si>
    <t>Program</t>
  </si>
  <si>
    <t>Lipsa unui pachet pentru validare si erori</t>
  </si>
  <si>
    <t>Validatorul nu trebuie inclus in entitate</t>
  </si>
  <si>
    <t>Crearea unui Validator pentru a face in mod consistent toate validarile necesare</t>
  </si>
  <si>
    <t>InventoryService si InvetoryRepo</t>
  </si>
  <si>
    <t>Ar trebui folosit un pattern singleton pentru a asigura existenta unei singure instante la nivel de aplicatie</t>
  </si>
  <si>
    <t>Implementarea validarilor necesare folosind noul validator creat</t>
  </si>
  <si>
    <t>Product/125</t>
  </si>
  <si>
    <t>Nu minimul trebuie verificat, ci InStock</t>
  </si>
  <si>
    <t>AddPartController/155</t>
  </si>
  <si>
    <t>Daca un field este incorect in momentul parsarii nu se afiseaza eroarea corespunzatoare</t>
  </si>
  <si>
    <t>Invetory/73 &amp; 126</t>
  </si>
  <si>
    <t>Introducere validari pentru a nu sterge toate datele importante</t>
  </si>
  <si>
    <t>Indexul poate fi invalid, trebuie verificat</t>
  </si>
  <si>
    <t>Invetory/61 &amp; 110</t>
  </si>
  <si>
    <t>Nu exista un package pentru validare</t>
  </si>
  <si>
    <t>Dacă repo.addPart() sau repo.updatePart() eșuează, nu se aruncă nicio excepție.</t>
  </si>
  <si>
    <t>InvetoryRepository/161&amp;166</t>
  </si>
  <si>
    <t>lookupProduct() are un for loop în care variabila isFound este folosită greșit.</t>
  </si>
  <si>
    <t>lookupProduct() creează un Product cu null și 0 ca valori implicite, ceea ce poate cauza NullPointerException în altă parte.</t>
  </si>
  <si>
    <t>Inventory/44</t>
  </si>
  <si>
    <t>Inventory/50</t>
  </si>
  <si>
    <t>lookupPart() și lookupProduct() folosesc (p.getPartId()+"") pentru conversia în String, ceea ce este ineficient.</t>
  </si>
  <si>
    <t>Inventory/46 &amp;100</t>
  </si>
  <si>
    <t>În metodele addInhousePart() și addOutsourcePart(), numele parametrilor pentru partDynamicValue nu sunt descriptive. partDynamicValue este fie un int (Machine ID) pentru InhousePart, fie un String (Company Name) pentru OutsourcedPart, ceea ce poate crea confuzie.</t>
  </si>
  <si>
    <t>InventoryService/53&amp;58</t>
  </si>
  <si>
    <t>getAutoPartId() și getAutoProductId() incrementează ID-ul înainte de a-l returna. Dacă metoda este apelată, dar obiectul nu este adăugat, ID-ul va fi pierdut. Acest lucru poate duce la goluri neintenționate în secvența de ID-uri.</t>
  </si>
  <si>
    <t>Inventory/136&amp;146</t>
  </si>
  <si>
    <t>InventoryRepository/161&amp;166</t>
  </si>
  <si>
    <t>nu exista un null check inainte de a apela adaugarile</t>
  </si>
  <si>
    <t>13.03.2025</t>
  </si>
  <si>
    <t>Effort to perform tool-based code analysis (hours):1</t>
  </si>
  <si>
    <t>AddPartController,62</t>
  </si>
  <si>
    <t>Methods should not be empty</t>
  </si>
  <si>
    <t>Resources should be closed</t>
  </si>
  <si>
    <t>InventoryRepository,26</t>
  </si>
  <si>
    <t>InventoryRepository,136</t>
  </si>
  <si>
    <t>Catching all errors</t>
  </si>
  <si>
    <t>Inventory,49</t>
  </si>
  <si>
    <t>Boolean literals should not be redundant</t>
  </si>
  <si>
    <t>if(isFound == false)</t>
  </si>
  <si>
    <t>returns an empty product or the found one</t>
  </si>
  <si>
    <t>Constructors of an "abstract" class should not be declared "public"</t>
  </si>
  <si>
    <t>Part,16</t>
  </si>
  <si>
    <t>public Part()</t>
  </si>
  <si>
    <t>protected Part()</t>
  </si>
  <si>
    <t xml:space="preserve"> String.valueOf(p.getPartId())</t>
  </si>
  <si>
    <t xml:space="preserve">Constructors should not be used to instantiate "String", "BigInteger", "BigDecimal" </t>
  </si>
  <si>
    <t>Product/98</t>
  </si>
  <si>
    <t>new Integer(p.getPartId())</t>
  </si>
  <si>
    <t>try (BufferedReader br = Files.newBufferedReader(file.toPath()))</t>
  </si>
  <si>
    <t>public AddPartController(){ //some comment }</t>
  </si>
  <si>
    <t>public AddPartController(){}</t>
  </si>
  <si>
    <t>Standard outputs should not be used directly to log anything</t>
  </si>
  <si>
    <t>System.out.println(p.toString());</t>
  </si>
  <si>
    <t>logger.log(Level.INFO,p::toString);</t>
  </si>
  <si>
    <t>InventoryRepository,123</t>
  </si>
  <si>
    <t>Utility classes should not have public constructors</t>
  </si>
  <si>
    <t>PartValidator,3</t>
  </si>
  <si>
    <t>public class PartValidator</t>
  </si>
  <si>
    <t xml:space="preserve">    private PartValidator() {
        throw new IllegalStateException("Utility class");
    }</t>
  </si>
  <si>
    <t>ProductValidator,6</t>
  </si>
  <si>
    <t xml:space="preserve">    private ProductValidator() {
        throw new IllegalStateException("Utility class");
    }</t>
  </si>
  <si>
    <t>public class ProductValidator</t>
  </si>
  <si>
    <t>Main,21</t>
  </si>
  <si>
    <t>Strings should not be concatenated using '+' in a loop</t>
  </si>
  <si>
    <t>line=line+list.get(index).getPartId()+":";</t>
  </si>
  <si>
    <t>System.out.println(service.getAllProducts());</t>
  </si>
  <si>
    <t>logger.log(Level.INFO,()-&gt;service.getAllProducts().toString());</t>
  </si>
  <si>
    <t>bld.append(list.get(index).getPartId()).append(":");</t>
  </si>
  <si>
    <t>Unused "private" fields should be removed</t>
  </si>
  <si>
    <t>ModifyProductController,33</t>
  </si>
  <si>
    <t>private String errorMessage = new String();</t>
  </si>
  <si>
    <t>ModifyProductController,89</t>
  </si>
  <si>
    <t>ModifyProductController,124</t>
  </si>
  <si>
    <t>public ModifyProductController(){}</t>
  </si>
  <si>
    <t xml:space="preserve">    public ModifyProductController(){
        //Empty constructor
    }</t>
  </si>
  <si>
    <t xml:space="preserve">    public void initialize(URL url, ResourceBundle rb) {
    }</t>
  </si>
  <si>
    <t xml:space="preserve">    public void initialize(URL url, ResourceBundle rb) {
        //method will be updated on deploy
    }</t>
  </si>
  <si>
    <t>Optional value should only be accessed after calling isPresent()</t>
  </si>
  <si>
    <t>ModifyProductController,209</t>
  </si>
  <si>
    <t>if(result.get() == ButtonType.OK)</t>
  </si>
  <si>
    <t xml:space="preserve"> if(result.isPresent())</t>
  </si>
  <si>
    <t>ModifyPartController</t>
  </si>
  <si>
    <t>public ModifyPartController(){}</t>
  </si>
  <si>
    <t xml:space="preserve">    public ModifyPartController(){
        //Empty constructor
    }</t>
  </si>
  <si>
    <t>Instance methods should not write to "static" fields</t>
  </si>
  <si>
    <t>modifyProduct = productsTableView.getSelectionModel().getSelectedItem();</t>
  </si>
  <si>
    <t>MainScreenController,218</t>
  </si>
  <si>
    <t xml:space="preserve"> static void handleModifyProduct</t>
  </si>
  <si>
    <t>Constant names should comply with a naming convention</t>
  </si>
  <si>
    <t>ModifyPartController,29</t>
  </si>
  <si>
    <t>private static final int partIndex= getModifyPartIndex();</t>
  </si>
  <si>
    <t>PARTINDEX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</si>
</sst>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charset val="238"/>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i/>
      <sz val="11"/>
      <color theme="1"/>
      <name val="Calibri"/>
      <family val="2"/>
      <scheme val="minor"/>
    </font>
    <font>
      <b/>
      <sz val="12"/>
      <color rgb="FF000080"/>
      <name val="Calibri"/>
      <family val="2"/>
      <scheme val="minor"/>
    </font>
    <font>
      <i/>
      <sz val="9"/>
      <color rgb="FFC00000"/>
      <name val="Calibri"/>
      <family val="2"/>
      <scheme val="minor"/>
    </font>
    <font>
      <b/>
      <i/>
      <sz val="11"/>
      <color theme="1"/>
      <name val="Calibri"/>
      <family val="2"/>
      <scheme val="minor"/>
    </font>
    <font>
      <sz val="8"/>
      <name val="Calibri"/>
      <family val="2"/>
      <charset val="238"/>
      <scheme val="minor"/>
    </font>
  </fonts>
  <fills count="5">
    <fill>
      <patternFill patternType="none"/>
    </fill>
    <fill>
      <patternFill patternType="gray125"/>
    </fill>
    <fill>
      <patternFill patternType="solid">
        <fgColor theme="7" tint="0.79998168889431442"/>
        <bgColor indexed="64"/>
      </patternFill>
    </fill>
    <fill>
      <patternFill patternType="solid">
        <fgColor theme="9" tint="0.79998168889431442"/>
        <bgColor indexed="64"/>
      </patternFill>
    </fill>
    <fill>
      <patternFill patternType="solid">
        <fgColor theme="3" tint="0.79998168889431442"/>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s>
  <cellStyleXfs count="1">
    <xf numFmtId="0" fontId="0" fillId="0" borderId="0"/>
  </cellStyleXfs>
  <cellXfs count="39">
    <xf numFmtId="0" fontId="0" fillId="0" borderId="0" xfId="0"/>
    <xf numFmtId="0" fontId="10" fillId="0" borderId="1" xfId="0" applyFont="1" applyBorder="1"/>
    <xf numFmtId="0" fontId="10" fillId="0" borderId="1" xfId="0" applyFont="1" applyBorder="1" applyAlignment="1">
      <alignment wrapText="1"/>
    </xf>
    <xf numFmtId="0" fontId="8" fillId="0" borderId="1" xfId="0" applyFont="1" applyBorder="1"/>
    <xf numFmtId="0" fontId="11" fillId="0" borderId="0" xfId="0" applyFont="1"/>
    <xf numFmtId="0" fontId="12" fillId="0" borderId="0" xfId="0" applyFont="1"/>
    <xf numFmtId="0" fontId="8" fillId="0" borderId="0" xfId="0" applyFont="1"/>
    <xf numFmtId="0" fontId="9" fillId="3" borderId="1" xfId="0" applyFont="1" applyFill="1" applyBorder="1"/>
    <xf numFmtId="0" fontId="9" fillId="0" borderId="0" xfId="0" applyFont="1"/>
    <xf numFmtId="0" fontId="9" fillId="0" borderId="1" xfId="0" applyFont="1" applyBorder="1"/>
    <xf numFmtId="0" fontId="9" fillId="0" borderId="1" xfId="0" applyFont="1" applyBorder="1" applyAlignment="1">
      <alignment horizontal="center" vertical="center"/>
    </xf>
    <xf numFmtId="0" fontId="9" fillId="0" borderId="2" xfId="0" applyFont="1" applyBorder="1"/>
    <xf numFmtId="0" fontId="9" fillId="0" borderId="3" xfId="0" applyFont="1" applyBorder="1"/>
    <xf numFmtId="0" fontId="9" fillId="2" borderId="1" xfId="0" applyFont="1" applyFill="1" applyBorder="1"/>
    <xf numFmtId="0" fontId="9" fillId="0" borderId="1" xfId="0" applyFont="1" applyBorder="1" applyAlignment="1">
      <alignment horizontal="center" vertical="center" wrapText="1"/>
    </xf>
    <xf numFmtId="0" fontId="8" fillId="0" borderId="1" xfId="0" applyFont="1" applyBorder="1" applyAlignment="1">
      <alignment wrapText="1"/>
    </xf>
    <xf numFmtId="0" fontId="9" fillId="4" borderId="1" xfId="0" applyFont="1" applyFill="1" applyBorder="1"/>
    <xf numFmtId="0" fontId="7" fillId="0" borderId="1" xfId="0" applyFont="1" applyBorder="1"/>
    <xf numFmtId="0" fontId="10" fillId="0" borderId="0" xfId="0" applyFont="1"/>
    <xf numFmtId="0" fontId="6" fillId="0" borderId="1" xfId="0" applyFont="1" applyBorder="1"/>
    <xf numFmtId="0" fontId="5" fillId="0" borderId="0" xfId="0" applyFont="1"/>
    <xf numFmtId="0" fontId="4" fillId="0" borderId="0" xfId="0" applyFont="1"/>
    <xf numFmtId="0" fontId="3" fillId="0" borderId="1" xfId="0" applyFont="1" applyBorder="1"/>
    <xf numFmtId="0" fontId="2" fillId="0" borderId="1" xfId="0" applyFont="1" applyBorder="1"/>
    <xf numFmtId="0" fontId="1" fillId="0" borderId="1" xfId="0" applyFont="1" applyBorder="1"/>
    <xf numFmtId="0" fontId="9" fillId="0" borderId="1" xfId="0" applyFont="1" applyBorder="1" applyAlignment="1">
      <alignment horizontal="right"/>
    </xf>
    <xf numFmtId="0" fontId="7" fillId="0" borderId="1" xfId="0" applyFont="1" applyBorder="1" applyAlignment="1">
      <alignment horizontal="center"/>
    </xf>
    <xf numFmtId="0" fontId="9" fillId="0" borderId="0" xfId="0" applyFont="1" applyAlignment="1">
      <alignment horizontal="center"/>
    </xf>
    <xf numFmtId="0" fontId="9" fillId="2" borderId="1" xfId="0" applyFont="1" applyFill="1" applyBorder="1" applyAlignment="1">
      <alignment horizontal="right"/>
    </xf>
    <xf numFmtId="0" fontId="13" fillId="2" borderId="2" xfId="0" applyFont="1" applyFill="1" applyBorder="1" applyAlignment="1">
      <alignment horizontal="right"/>
    </xf>
    <xf numFmtId="0" fontId="13" fillId="2" borderId="4" xfId="0" applyFont="1" applyFill="1" applyBorder="1" applyAlignment="1">
      <alignment horizontal="right"/>
    </xf>
    <xf numFmtId="0" fontId="9" fillId="3" borderId="1" xfId="0" applyFont="1" applyFill="1" applyBorder="1" applyAlignment="1">
      <alignment horizontal="right"/>
    </xf>
    <xf numFmtId="0" fontId="13" fillId="3" borderId="2" xfId="0" applyFont="1" applyFill="1" applyBorder="1" applyAlignment="1">
      <alignment horizontal="right"/>
    </xf>
    <xf numFmtId="0" fontId="13" fillId="3" borderId="4" xfId="0" applyFont="1" applyFill="1" applyBorder="1" applyAlignment="1">
      <alignment horizontal="right"/>
    </xf>
    <xf numFmtId="0" fontId="9" fillId="4" borderId="1" xfId="0" applyFont="1" applyFill="1" applyBorder="1" applyAlignment="1">
      <alignment horizontal="right"/>
    </xf>
    <xf numFmtId="0" fontId="13" fillId="4" borderId="2" xfId="0" applyFont="1" applyFill="1" applyBorder="1" applyAlignment="1">
      <alignment horizontal="right"/>
    </xf>
    <xf numFmtId="0" fontId="13" fillId="4" borderId="4" xfId="0" applyFont="1" applyFill="1" applyBorder="1" applyAlignment="1">
      <alignment horizontal="right"/>
    </xf>
    <xf numFmtId="0" fontId="9" fillId="0" borderId="5" xfId="0" applyFont="1" applyBorder="1" applyAlignment="1">
      <alignment horizontal="left"/>
    </xf>
    <xf numFmtId="0" fontId="9" fillId="0" borderId="0" xfId="0" applyFont="1" applyAlignment="1">
      <alignment horizontal="left"/>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7" tint="0.59999389629810485"/>
  </sheetPr>
  <dimension ref="A1:J27"/>
  <sheetViews>
    <sheetView topLeftCell="A9" workbookViewId="0">
      <selection activeCell="E27" sqref="E27"/>
    </sheetView>
  </sheetViews>
  <sheetFormatPr defaultColWidth="8.88671875" defaultRowHeight="14.4" x14ac:dyDescent="0.3"/>
  <cols>
    <col min="1" max="1" width="8.88671875" style="6"/>
    <col min="2" max="2" width="12.21875" style="6" customWidth="1"/>
    <col min="3" max="4" width="16.21875" style="6" customWidth="1"/>
    <col min="5" max="5" width="41.44140625" style="6" customWidth="1"/>
    <col min="6" max="8" width="8.88671875" style="6"/>
    <col min="9" max="9" width="21" style="6" customWidth="1"/>
    <col min="10" max="10" width="14.44140625" style="6" customWidth="1"/>
    <col min="11" max="16384" width="8.88671875" style="6"/>
  </cols>
  <sheetData>
    <row r="1" spans="1:10" ht="15.6" x14ac:dyDescent="0.3">
      <c r="A1" s="4"/>
      <c r="B1" s="5" t="s">
        <v>3</v>
      </c>
      <c r="H1" s="26" t="s">
        <v>23</v>
      </c>
      <c r="I1" s="26"/>
      <c r="J1" s="26"/>
    </row>
    <row r="2" spans="1:10" x14ac:dyDescent="0.3">
      <c r="B2" s="27" t="s">
        <v>19</v>
      </c>
      <c r="C2" s="27"/>
      <c r="D2" s="27"/>
      <c r="E2" s="27"/>
      <c r="H2" s="3"/>
      <c r="I2" s="19" t="s">
        <v>30</v>
      </c>
      <c r="J2" s="17" t="s">
        <v>24</v>
      </c>
    </row>
    <row r="3" spans="1:10" x14ac:dyDescent="0.3">
      <c r="H3" s="17" t="s">
        <v>20</v>
      </c>
      <c r="I3" s="22" t="s">
        <v>32</v>
      </c>
      <c r="J3" s="17">
        <v>236</v>
      </c>
    </row>
    <row r="4" spans="1:10" x14ac:dyDescent="0.3">
      <c r="C4" s="13" t="s">
        <v>0</v>
      </c>
      <c r="D4" s="28" t="s">
        <v>14</v>
      </c>
      <c r="E4" s="28"/>
      <c r="H4" s="17" t="s">
        <v>21</v>
      </c>
      <c r="I4" s="3"/>
      <c r="J4" s="3"/>
    </row>
    <row r="5" spans="1:10" x14ac:dyDescent="0.3">
      <c r="C5" s="13" t="s">
        <v>9</v>
      </c>
      <c r="D5" s="29" t="s">
        <v>13</v>
      </c>
      <c r="E5" s="30"/>
      <c r="H5" s="17" t="s">
        <v>22</v>
      </c>
      <c r="I5" s="3"/>
      <c r="J5" s="3"/>
    </row>
    <row r="6" spans="1:10" x14ac:dyDescent="0.3">
      <c r="B6" s="8"/>
      <c r="C6" s="9" t="s">
        <v>2</v>
      </c>
      <c r="D6" s="25"/>
      <c r="E6" s="25"/>
    </row>
    <row r="7" spans="1:10" x14ac:dyDescent="0.3">
      <c r="C7" s="9" t="s">
        <v>1</v>
      </c>
      <c r="D7" s="25"/>
      <c r="E7" s="25"/>
    </row>
    <row r="9" spans="1:10" x14ac:dyDescent="0.3">
      <c r="B9" s="10" t="s">
        <v>4</v>
      </c>
      <c r="C9" s="10" t="s">
        <v>5</v>
      </c>
      <c r="D9" s="10" t="s">
        <v>6</v>
      </c>
      <c r="E9" s="14" t="s">
        <v>7</v>
      </c>
    </row>
    <row r="10" spans="1:10" ht="43.2" x14ac:dyDescent="0.3">
      <c r="B10" s="3">
        <v>1</v>
      </c>
      <c r="C10" s="1" t="s">
        <v>33</v>
      </c>
      <c r="D10" s="1" t="s">
        <v>40</v>
      </c>
      <c r="E10" s="2" t="s">
        <v>41</v>
      </c>
    </row>
    <row r="11" spans="1:10" ht="43.2" x14ac:dyDescent="0.3">
      <c r="B11" s="3">
        <f>B10+1</f>
        <v>2</v>
      </c>
      <c r="C11" s="1" t="s">
        <v>35</v>
      </c>
      <c r="D11" s="1" t="s">
        <v>42</v>
      </c>
      <c r="E11" s="2" t="s">
        <v>43</v>
      </c>
    </row>
    <row r="12" spans="1:10" ht="43.2" x14ac:dyDescent="0.3">
      <c r="B12" s="3">
        <f t="shared" ref="B12:B25" si="0">B11+1</f>
        <v>3</v>
      </c>
      <c r="C12" s="1" t="s">
        <v>34</v>
      </c>
      <c r="D12" s="1" t="s">
        <v>44</v>
      </c>
      <c r="E12" s="2" t="s">
        <v>45</v>
      </c>
    </row>
    <row r="13" spans="1:10" ht="43.2" x14ac:dyDescent="0.3">
      <c r="B13" s="3">
        <f t="shared" si="0"/>
        <v>4</v>
      </c>
      <c r="C13" s="1" t="s">
        <v>36</v>
      </c>
      <c r="D13" s="1" t="s">
        <v>46</v>
      </c>
      <c r="E13" s="2" t="s">
        <v>47</v>
      </c>
    </row>
    <row r="14" spans="1:10" ht="28.8" x14ac:dyDescent="0.3">
      <c r="B14" s="3">
        <f t="shared" si="0"/>
        <v>5</v>
      </c>
      <c r="C14" s="1" t="s">
        <v>37</v>
      </c>
      <c r="D14" s="1" t="s">
        <v>48</v>
      </c>
      <c r="E14" s="2" t="s">
        <v>49</v>
      </c>
    </row>
    <row r="15" spans="1:10" ht="28.8" x14ac:dyDescent="0.3">
      <c r="B15" s="3">
        <f t="shared" si="0"/>
        <v>6</v>
      </c>
      <c r="C15" s="1" t="s">
        <v>38</v>
      </c>
      <c r="D15" s="1" t="s">
        <v>50</v>
      </c>
      <c r="E15" s="2" t="s">
        <v>51</v>
      </c>
    </row>
    <row r="16" spans="1:10" ht="43.2" x14ac:dyDescent="0.3">
      <c r="B16" s="3">
        <f t="shared" si="0"/>
        <v>7</v>
      </c>
      <c r="C16" s="1" t="s">
        <v>39</v>
      </c>
      <c r="D16" s="1" t="s">
        <v>50</v>
      </c>
      <c r="E16" s="2" t="s">
        <v>52</v>
      </c>
    </row>
    <row r="17" spans="2:5" x14ac:dyDescent="0.3">
      <c r="B17" s="3">
        <f t="shared" si="0"/>
        <v>8</v>
      </c>
      <c r="C17" s="1"/>
      <c r="D17" s="1"/>
      <c r="E17" s="2"/>
    </row>
    <row r="18" spans="2:5" x14ac:dyDescent="0.3">
      <c r="B18" s="3">
        <f t="shared" si="0"/>
        <v>9</v>
      </c>
      <c r="C18" s="3"/>
      <c r="D18" s="3"/>
      <c r="E18" s="15"/>
    </row>
    <row r="19" spans="2:5" x14ac:dyDescent="0.3">
      <c r="B19" s="3">
        <f t="shared" si="0"/>
        <v>10</v>
      </c>
      <c r="C19" s="3"/>
      <c r="D19" s="3"/>
      <c r="E19" s="15"/>
    </row>
    <row r="20" spans="2:5" x14ac:dyDescent="0.3">
      <c r="B20" s="3">
        <f t="shared" si="0"/>
        <v>11</v>
      </c>
      <c r="C20" s="3"/>
      <c r="D20" s="3"/>
      <c r="E20" s="15"/>
    </row>
    <row r="21" spans="2:5" x14ac:dyDescent="0.3">
      <c r="B21" s="3">
        <f t="shared" si="0"/>
        <v>12</v>
      </c>
      <c r="C21" s="3"/>
      <c r="D21" s="3"/>
      <c r="E21" s="15"/>
    </row>
    <row r="22" spans="2:5" x14ac:dyDescent="0.3">
      <c r="B22" s="3">
        <f t="shared" si="0"/>
        <v>13</v>
      </c>
      <c r="C22" s="3"/>
      <c r="D22" s="3"/>
      <c r="E22" s="15"/>
    </row>
    <row r="23" spans="2:5" x14ac:dyDescent="0.3">
      <c r="B23" s="3">
        <f t="shared" si="0"/>
        <v>14</v>
      </c>
      <c r="C23" s="3"/>
      <c r="D23" s="3"/>
      <c r="E23" s="15"/>
    </row>
    <row r="24" spans="2:5" x14ac:dyDescent="0.3">
      <c r="B24" s="3">
        <f t="shared" si="0"/>
        <v>15</v>
      </c>
      <c r="C24" s="3"/>
      <c r="D24" s="3"/>
      <c r="E24" s="15"/>
    </row>
    <row r="25" spans="2:5" x14ac:dyDescent="0.3">
      <c r="B25" s="3">
        <f t="shared" si="0"/>
        <v>16</v>
      </c>
      <c r="C25" s="3"/>
      <c r="D25" s="3"/>
      <c r="E25" s="15"/>
    </row>
    <row r="27" spans="2:5" x14ac:dyDescent="0.3">
      <c r="C27" s="11" t="s">
        <v>8</v>
      </c>
      <c r="D27" s="12"/>
      <c r="E27" s="1">
        <v>1</v>
      </c>
    </row>
  </sheetData>
  <mergeCells count="6">
    <mergeCell ref="D7:E7"/>
    <mergeCell ref="H1:J1"/>
    <mergeCell ref="B2:E2"/>
    <mergeCell ref="D4:E4"/>
    <mergeCell ref="D6:E6"/>
    <mergeCell ref="D5:E5"/>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9" tint="0.59999389629810485"/>
  </sheetPr>
  <dimension ref="A1:J28"/>
  <sheetViews>
    <sheetView topLeftCell="A6" zoomScale="123" workbookViewId="0">
      <selection activeCell="G15" sqref="G15"/>
    </sheetView>
  </sheetViews>
  <sheetFormatPr defaultColWidth="8.88671875" defaultRowHeight="14.4" x14ac:dyDescent="0.3"/>
  <cols>
    <col min="1" max="1" width="8.88671875" style="6"/>
    <col min="2" max="2" width="12.21875" style="6" customWidth="1"/>
    <col min="3" max="4" width="16.21875" style="6" customWidth="1"/>
    <col min="5" max="5" width="41.44140625" style="6" customWidth="1"/>
    <col min="6" max="8" width="8.88671875" style="6"/>
    <col min="9" max="9" width="22.109375" style="6" customWidth="1"/>
    <col min="10" max="16384" width="8.88671875" style="6"/>
  </cols>
  <sheetData>
    <row r="1" spans="1:10" ht="15.6" x14ac:dyDescent="0.3">
      <c r="A1" s="4"/>
      <c r="B1" s="5" t="s">
        <v>3</v>
      </c>
      <c r="H1" s="26" t="s">
        <v>23</v>
      </c>
      <c r="I1" s="26"/>
      <c r="J1" s="26"/>
    </row>
    <row r="2" spans="1:10" x14ac:dyDescent="0.3">
      <c r="B2" s="27" t="s">
        <v>18</v>
      </c>
      <c r="C2" s="27"/>
      <c r="D2" s="27"/>
      <c r="E2" s="27"/>
      <c r="H2" s="3"/>
      <c r="I2" s="19" t="s">
        <v>30</v>
      </c>
      <c r="J2" s="17" t="s">
        <v>24</v>
      </c>
    </row>
    <row r="3" spans="1:10" x14ac:dyDescent="0.3">
      <c r="H3" s="17" t="s">
        <v>20</v>
      </c>
      <c r="I3" s="22" t="s">
        <v>32</v>
      </c>
      <c r="J3" s="17">
        <v>236</v>
      </c>
    </row>
    <row r="4" spans="1:10" x14ac:dyDescent="0.3">
      <c r="C4" s="7" t="s">
        <v>0</v>
      </c>
      <c r="D4" s="31" t="s">
        <v>15</v>
      </c>
      <c r="E4" s="31"/>
      <c r="H4" s="17" t="s">
        <v>21</v>
      </c>
      <c r="I4" s="3"/>
      <c r="J4" s="3"/>
    </row>
    <row r="5" spans="1:10" x14ac:dyDescent="0.3">
      <c r="C5" s="7" t="s">
        <v>10</v>
      </c>
      <c r="D5" s="32" t="s">
        <v>12</v>
      </c>
      <c r="E5" s="33"/>
      <c r="H5" s="17" t="s">
        <v>22</v>
      </c>
      <c r="I5" s="3"/>
      <c r="J5" s="3"/>
    </row>
    <row r="6" spans="1:10" x14ac:dyDescent="0.3">
      <c r="B6" s="8"/>
      <c r="C6" s="9" t="s">
        <v>2</v>
      </c>
      <c r="D6" s="25" t="s">
        <v>32</v>
      </c>
      <c r="E6" s="25"/>
    </row>
    <row r="7" spans="1:10" x14ac:dyDescent="0.3">
      <c r="C7" s="9" t="s">
        <v>1</v>
      </c>
      <c r="D7" s="25"/>
      <c r="E7" s="25"/>
    </row>
    <row r="9" spans="1:10" x14ac:dyDescent="0.3">
      <c r="B9" s="10" t="s">
        <v>4</v>
      </c>
      <c r="C9" s="10" t="s">
        <v>5</v>
      </c>
      <c r="D9" s="10" t="s">
        <v>6</v>
      </c>
      <c r="E9" s="10" t="s">
        <v>7</v>
      </c>
    </row>
    <row r="10" spans="1:10" x14ac:dyDescent="0.3">
      <c r="B10" s="3">
        <v>1</v>
      </c>
      <c r="C10" s="1" t="s">
        <v>53</v>
      </c>
      <c r="D10" s="2" t="s">
        <v>85</v>
      </c>
      <c r="E10" s="2" t="s">
        <v>86</v>
      </c>
    </row>
    <row r="11" spans="1:10" ht="28.8" x14ac:dyDescent="0.3">
      <c r="B11" s="3">
        <f>B10+1</f>
        <v>2</v>
      </c>
      <c r="C11" s="1" t="s">
        <v>54</v>
      </c>
      <c r="D11" s="2" t="s">
        <v>63</v>
      </c>
      <c r="E11" s="2" t="s">
        <v>100</v>
      </c>
    </row>
    <row r="12" spans="1:10" ht="43.2" x14ac:dyDescent="0.3">
      <c r="B12" s="3">
        <f t="shared" ref="B12:B26" si="0">B11+1</f>
        <v>3</v>
      </c>
      <c r="C12" s="1" t="s">
        <v>55</v>
      </c>
      <c r="D12" s="1" t="s">
        <v>83</v>
      </c>
      <c r="E12" s="2" t="s">
        <v>84</v>
      </c>
    </row>
    <row r="13" spans="1:10" ht="28.8" x14ac:dyDescent="0.3">
      <c r="B13" s="3">
        <f t="shared" si="0"/>
        <v>4</v>
      </c>
      <c r="C13" s="1" t="s">
        <v>56</v>
      </c>
      <c r="D13" s="1" t="s">
        <v>76</v>
      </c>
      <c r="E13" s="2" t="s">
        <v>88</v>
      </c>
    </row>
    <row r="14" spans="1:10" ht="28.8" x14ac:dyDescent="0.3">
      <c r="B14" s="3">
        <f t="shared" si="0"/>
        <v>5</v>
      </c>
      <c r="C14" s="1" t="s">
        <v>57</v>
      </c>
      <c r="D14" s="2" t="s">
        <v>80</v>
      </c>
      <c r="E14" s="2" t="s">
        <v>79</v>
      </c>
    </row>
    <row r="15" spans="1:10" ht="43.2" x14ac:dyDescent="0.3">
      <c r="B15" s="3">
        <f t="shared" si="0"/>
        <v>6</v>
      </c>
      <c r="C15" s="1" t="s">
        <v>58</v>
      </c>
      <c r="D15" s="1" t="s">
        <v>89</v>
      </c>
      <c r="E15" s="2" t="s">
        <v>90</v>
      </c>
    </row>
    <row r="16" spans="1:10" ht="28.8" x14ac:dyDescent="0.3">
      <c r="B16" s="3">
        <f t="shared" si="0"/>
        <v>7</v>
      </c>
      <c r="C16" s="1" t="s">
        <v>59</v>
      </c>
      <c r="D16" s="2" t="s">
        <v>77</v>
      </c>
      <c r="E16" s="2" t="s">
        <v>78</v>
      </c>
    </row>
    <row r="17" spans="2:5" x14ac:dyDescent="0.3">
      <c r="B17" s="3">
        <f t="shared" si="0"/>
        <v>8</v>
      </c>
      <c r="C17" s="1" t="s">
        <v>60</v>
      </c>
      <c r="D17" s="2" t="s">
        <v>76</v>
      </c>
      <c r="E17" s="2" t="s">
        <v>87</v>
      </c>
    </row>
    <row r="18" spans="2:5" x14ac:dyDescent="0.3">
      <c r="B18" s="3">
        <f t="shared" si="0"/>
        <v>9</v>
      </c>
      <c r="C18" s="1" t="s">
        <v>61</v>
      </c>
      <c r="D18" s="1" t="s">
        <v>81</v>
      </c>
      <c r="E18" s="2" t="s">
        <v>82</v>
      </c>
    </row>
    <row r="19" spans="2:5" ht="28.8" x14ac:dyDescent="0.3">
      <c r="B19" s="3">
        <f t="shared" si="0"/>
        <v>10</v>
      </c>
      <c r="C19" s="1" t="s">
        <v>62</v>
      </c>
      <c r="D19" s="2" t="s">
        <v>63</v>
      </c>
      <c r="E19" s="2" t="s">
        <v>91</v>
      </c>
    </row>
    <row r="20" spans="2:5" x14ac:dyDescent="0.3">
      <c r="B20" s="3">
        <f t="shared" si="0"/>
        <v>11</v>
      </c>
      <c r="C20" s="1"/>
      <c r="D20" s="1"/>
      <c r="E20" s="2"/>
    </row>
    <row r="21" spans="2:5" x14ac:dyDescent="0.3">
      <c r="B21" s="3">
        <f t="shared" si="0"/>
        <v>12</v>
      </c>
      <c r="C21" s="1"/>
      <c r="D21" s="1"/>
      <c r="E21" s="2"/>
    </row>
    <row r="22" spans="2:5" x14ac:dyDescent="0.3">
      <c r="B22" s="3">
        <f t="shared" si="0"/>
        <v>13</v>
      </c>
      <c r="C22" s="1"/>
      <c r="D22" s="1"/>
      <c r="E22" s="2"/>
    </row>
    <row r="23" spans="2:5" x14ac:dyDescent="0.3">
      <c r="B23" s="3">
        <f t="shared" si="0"/>
        <v>14</v>
      </c>
      <c r="C23" s="1"/>
      <c r="D23" s="1"/>
      <c r="E23" s="2"/>
    </row>
    <row r="24" spans="2:5" x14ac:dyDescent="0.3">
      <c r="B24" s="3">
        <f t="shared" si="0"/>
        <v>15</v>
      </c>
      <c r="C24" s="1"/>
      <c r="D24" s="1"/>
      <c r="E24" s="2"/>
    </row>
    <row r="25" spans="2:5" x14ac:dyDescent="0.3">
      <c r="B25" s="3">
        <f t="shared" si="0"/>
        <v>16</v>
      </c>
      <c r="C25" s="1"/>
      <c r="D25" s="1"/>
      <c r="E25" s="2"/>
    </row>
    <row r="26" spans="2:5" x14ac:dyDescent="0.3">
      <c r="B26" s="3">
        <f t="shared" si="0"/>
        <v>17</v>
      </c>
      <c r="C26" s="1"/>
      <c r="D26" s="1"/>
      <c r="E26" s="2"/>
    </row>
    <row r="28" spans="2:5" x14ac:dyDescent="0.3">
      <c r="C28" s="11" t="s">
        <v>8</v>
      </c>
      <c r="D28" s="12"/>
      <c r="E28" s="6">
        <v>1</v>
      </c>
    </row>
  </sheetData>
  <mergeCells count="6">
    <mergeCell ref="H1:J1"/>
    <mergeCell ref="B2:E2"/>
    <mergeCell ref="D4:E4"/>
    <mergeCell ref="D6:E6"/>
    <mergeCell ref="D7:E7"/>
    <mergeCell ref="D5:E5"/>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3" tint="0.59999389629810485"/>
  </sheetPr>
  <dimension ref="A1:J55"/>
  <sheetViews>
    <sheetView tabSelected="1" workbookViewId="0">
      <selection activeCell="I15" sqref="I15"/>
    </sheetView>
  </sheetViews>
  <sheetFormatPr defaultColWidth="8.88671875" defaultRowHeight="14.4" x14ac:dyDescent="0.3"/>
  <cols>
    <col min="1" max="1" width="8.88671875" style="6"/>
    <col min="2" max="2" width="12.21875" style="6" customWidth="1"/>
    <col min="3" max="3" width="16.21875" style="6" customWidth="1"/>
    <col min="4" max="4" width="18" style="6" customWidth="1"/>
    <col min="5" max="5" width="41.44140625" style="6" customWidth="1"/>
    <col min="6" max="8" width="8.88671875" style="6"/>
    <col min="9" max="9" width="26.77734375" style="6" customWidth="1"/>
    <col min="10" max="16384" width="8.88671875" style="6"/>
  </cols>
  <sheetData>
    <row r="1" spans="1:10" ht="15.6" x14ac:dyDescent="0.3">
      <c r="A1" s="4"/>
      <c r="B1" s="5" t="s">
        <v>3</v>
      </c>
      <c r="H1" s="26" t="s">
        <v>23</v>
      </c>
      <c r="I1" s="26"/>
      <c r="J1" s="26"/>
    </row>
    <row r="2" spans="1:10" x14ac:dyDescent="0.3">
      <c r="B2" s="27" t="s">
        <v>17</v>
      </c>
      <c r="C2" s="27"/>
      <c r="D2" s="27"/>
      <c r="E2" s="27"/>
      <c r="H2" s="3"/>
      <c r="I2" s="19" t="s">
        <v>30</v>
      </c>
      <c r="J2" s="17" t="s">
        <v>24</v>
      </c>
    </row>
    <row r="3" spans="1:10" x14ac:dyDescent="0.3">
      <c r="H3" s="17" t="s">
        <v>20</v>
      </c>
      <c r="I3" s="23" t="s">
        <v>32</v>
      </c>
      <c r="J3" s="17">
        <v>236</v>
      </c>
    </row>
    <row r="4" spans="1:10" x14ac:dyDescent="0.3">
      <c r="C4" s="16" t="s">
        <v>0</v>
      </c>
      <c r="D4" s="34" t="s">
        <v>16</v>
      </c>
      <c r="E4" s="34"/>
      <c r="H4" s="17" t="s">
        <v>21</v>
      </c>
      <c r="I4" s="3"/>
      <c r="J4" s="3"/>
    </row>
    <row r="5" spans="1:10" x14ac:dyDescent="0.3">
      <c r="C5" s="16" t="s">
        <v>9</v>
      </c>
      <c r="D5" s="35" t="s">
        <v>11</v>
      </c>
      <c r="E5" s="36"/>
      <c r="H5" s="17" t="s">
        <v>22</v>
      </c>
      <c r="I5" s="3"/>
      <c r="J5" s="3"/>
    </row>
    <row r="6" spans="1:10" x14ac:dyDescent="0.3">
      <c r="B6" s="8"/>
      <c r="C6" s="9" t="s">
        <v>2</v>
      </c>
      <c r="D6" s="25" t="s">
        <v>32</v>
      </c>
      <c r="E6" s="25"/>
    </row>
    <row r="7" spans="1:10" x14ac:dyDescent="0.3">
      <c r="C7" s="9" t="s">
        <v>1</v>
      </c>
      <c r="D7" s="25"/>
      <c r="E7" s="25"/>
    </row>
    <row r="9" spans="1:10" x14ac:dyDescent="0.3">
      <c r="B9" s="10" t="s">
        <v>4</v>
      </c>
      <c r="C9" s="10" t="s">
        <v>5</v>
      </c>
      <c r="D9" s="10" t="s">
        <v>6</v>
      </c>
      <c r="E9" s="10" t="s">
        <v>7</v>
      </c>
    </row>
    <row r="10" spans="1:10" x14ac:dyDescent="0.3">
      <c r="B10" s="3">
        <v>1</v>
      </c>
      <c r="C10" s="1" t="s">
        <v>64</v>
      </c>
      <c r="D10" s="2" t="s">
        <v>92</v>
      </c>
      <c r="E10" s="2" t="s">
        <v>93</v>
      </c>
    </row>
    <row r="11" spans="1:10" ht="28.8" x14ac:dyDescent="0.3">
      <c r="B11" s="3">
        <f>B10+1</f>
        <v>2</v>
      </c>
      <c r="C11" s="1" t="s">
        <v>65</v>
      </c>
      <c r="D11" s="1" t="s">
        <v>94</v>
      </c>
      <c r="E11" s="2" t="s">
        <v>95</v>
      </c>
    </row>
    <row r="12" spans="1:10" x14ac:dyDescent="0.3">
      <c r="B12" s="3">
        <f t="shared" ref="B12:B30" si="0">B11+1</f>
        <v>3</v>
      </c>
      <c r="C12" s="1" t="s">
        <v>66</v>
      </c>
      <c r="D12" s="1"/>
      <c r="E12" s="2"/>
    </row>
    <row r="13" spans="1:10" ht="43.2" x14ac:dyDescent="0.3">
      <c r="B13" s="3">
        <f t="shared" si="0"/>
        <v>4</v>
      </c>
      <c r="C13" s="1" t="s">
        <v>67</v>
      </c>
      <c r="D13" s="2" t="s">
        <v>108</v>
      </c>
      <c r="E13" s="2" t="s">
        <v>107</v>
      </c>
    </row>
    <row r="14" spans="1:10" ht="28.8" x14ac:dyDescent="0.3">
      <c r="B14" s="3">
        <f t="shared" si="0"/>
        <v>5</v>
      </c>
      <c r="C14" s="1" t="s">
        <v>68</v>
      </c>
      <c r="D14" s="2" t="s">
        <v>113</v>
      </c>
      <c r="E14" s="2" t="s">
        <v>114</v>
      </c>
    </row>
    <row r="15" spans="1:10" ht="28.8" x14ac:dyDescent="0.3">
      <c r="B15" s="3">
        <f t="shared" si="0"/>
        <v>6</v>
      </c>
      <c r="C15" s="1" t="s">
        <v>69</v>
      </c>
      <c r="D15" s="2" t="s">
        <v>96</v>
      </c>
      <c r="E15" s="2" t="s">
        <v>97</v>
      </c>
    </row>
    <row r="16" spans="1:10" ht="86.4" x14ac:dyDescent="0.3">
      <c r="B16" s="3">
        <f t="shared" si="0"/>
        <v>7</v>
      </c>
      <c r="C16" s="1" t="s">
        <v>70</v>
      </c>
      <c r="D16" s="2" t="s">
        <v>112</v>
      </c>
      <c r="E16" s="2" t="s">
        <v>111</v>
      </c>
    </row>
    <row r="17" spans="2:5" ht="28.8" x14ac:dyDescent="0.3">
      <c r="B17" s="3">
        <f t="shared" si="0"/>
        <v>8</v>
      </c>
      <c r="C17" s="1" t="s">
        <v>71</v>
      </c>
      <c r="D17" s="2" t="s">
        <v>102</v>
      </c>
      <c r="E17" s="2" t="s">
        <v>101</v>
      </c>
    </row>
    <row r="18" spans="2:5" x14ac:dyDescent="0.3">
      <c r="B18" s="3">
        <f t="shared" si="0"/>
        <v>9</v>
      </c>
      <c r="C18" s="1" t="s">
        <v>72</v>
      </c>
      <c r="D18" s="2" t="s">
        <v>99</v>
      </c>
      <c r="E18" s="2" t="s">
        <v>98</v>
      </c>
    </row>
    <row r="19" spans="2:5" ht="28.8" x14ac:dyDescent="0.3">
      <c r="B19" s="3">
        <f t="shared" si="0"/>
        <v>10</v>
      </c>
      <c r="C19" s="1" t="s">
        <v>73</v>
      </c>
      <c r="D19" s="1" t="s">
        <v>105</v>
      </c>
      <c r="E19" s="2" t="s">
        <v>103</v>
      </c>
    </row>
    <row r="20" spans="2:5" ht="100.8" x14ac:dyDescent="0.3">
      <c r="B20" s="3">
        <f t="shared" si="0"/>
        <v>11</v>
      </c>
      <c r="C20" s="1" t="s">
        <v>74</v>
      </c>
      <c r="D20" s="2" t="s">
        <v>110</v>
      </c>
      <c r="E20" s="2" t="s">
        <v>109</v>
      </c>
    </row>
    <row r="21" spans="2:5" ht="43.2" x14ac:dyDescent="0.3">
      <c r="B21" s="3">
        <f t="shared" si="0"/>
        <v>12</v>
      </c>
      <c r="C21" s="1" t="s">
        <v>75</v>
      </c>
      <c r="D21" s="1" t="s">
        <v>106</v>
      </c>
      <c r="E21" s="2" t="s">
        <v>104</v>
      </c>
    </row>
    <row r="22" spans="2:5" x14ac:dyDescent="0.3">
      <c r="B22" s="3">
        <f t="shared" si="0"/>
        <v>13</v>
      </c>
      <c r="C22" s="1"/>
      <c r="D22" s="2"/>
      <c r="E22" s="2"/>
    </row>
    <row r="23" spans="2:5" x14ac:dyDescent="0.3">
      <c r="B23" s="3">
        <f t="shared" si="0"/>
        <v>14</v>
      </c>
      <c r="C23" s="1"/>
      <c r="D23" s="2"/>
      <c r="E23" s="2"/>
    </row>
    <row r="24" spans="2:5" x14ac:dyDescent="0.3">
      <c r="B24" s="3">
        <f t="shared" si="0"/>
        <v>15</v>
      </c>
      <c r="C24" s="1"/>
      <c r="D24" s="2"/>
      <c r="E24" s="2"/>
    </row>
    <row r="25" spans="2:5" x14ac:dyDescent="0.3">
      <c r="B25" s="3">
        <f t="shared" si="0"/>
        <v>16</v>
      </c>
      <c r="C25" s="1"/>
      <c r="D25" s="2"/>
      <c r="E25" s="2"/>
    </row>
    <row r="26" spans="2:5" x14ac:dyDescent="0.3">
      <c r="B26" s="3">
        <f t="shared" si="0"/>
        <v>17</v>
      </c>
      <c r="C26" s="1"/>
      <c r="D26" s="1"/>
      <c r="E26" s="2"/>
    </row>
    <row r="27" spans="2:5" x14ac:dyDescent="0.3">
      <c r="B27" s="3">
        <f t="shared" si="0"/>
        <v>18</v>
      </c>
      <c r="C27" s="1"/>
      <c r="D27" s="2"/>
      <c r="E27" s="1"/>
    </row>
    <row r="28" spans="2:5" x14ac:dyDescent="0.3">
      <c r="B28" s="3">
        <f t="shared" si="0"/>
        <v>19</v>
      </c>
      <c r="C28" s="1"/>
      <c r="D28" s="2"/>
      <c r="E28" s="2"/>
    </row>
    <row r="29" spans="2:5" x14ac:dyDescent="0.3">
      <c r="B29" s="3">
        <f t="shared" si="0"/>
        <v>20</v>
      </c>
      <c r="C29" s="1"/>
      <c r="D29" s="2"/>
      <c r="E29" s="2"/>
    </row>
    <row r="30" spans="2:5" x14ac:dyDescent="0.3">
      <c r="B30" s="3">
        <f t="shared" si="0"/>
        <v>21</v>
      </c>
      <c r="C30" s="1"/>
      <c r="D30" s="2"/>
      <c r="E30" s="2"/>
    </row>
    <row r="31" spans="2:5" x14ac:dyDescent="0.3">
      <c r="C31" s="1"/>
    </row>
    <row r="32" spans="2:5" x14ac:dyDescent="0.3">
      <c r="C32" s="1"/>
      <c r="D32" s="12"/>
      <c r="E32" s="1"/>
    </row>
    <row r="33" spans="3:3" x14ac:dyDescent="0.3">
      <c r="C33" s="1"/>
    </row>
    <row r="34" spans="3:3" x14ac:dyDescent="0.3">
      <c r="C34" s="1"/>
    </row>
    <row r="35" spans="3:3" x14ac:dyDescent="0.3">
      <c r="C35" s="1"/>
    </row>
    <row r="36" spans="3:3" x14ac:dyDescent="0.3">
      <c r="C36" s="1"/>
    </row>
    <row r="37" spans="3:3" x14ac:dyDescent="0.3">
      <c r="C37" s="1"/>
    </row>
    <row r="38" spans="3:3" x14ac:dyDescent="0.3">
      <c r="C38" s="1"/>
    </row>
    <row r="39" spans="3:3" x14ac:dyDescent="0.3">
      <c r="C39" s="1"/>
    </row>
    <row r="40" spans="3:3" x14ac:dyDescent="0.3">
      <c r="C40" s="1"/>
    </row>
    <row r="41" spans="3:3" x14ac:dyDescent="0.3">
      <c r="C41" s="1"/>
    </row>
    <row r="42" spans="3:3" x14ac:dyDescent="0.3">
      <c r="C42" s="1"/>
    </row>
    <row r="43" spans="3:3" x14ac:dyDescent="0.3">
      <c r="C43" s="1"/>
    </row>
    <row r="44" spans="3:3" x14ac:dyDescent="0.3">
      <c r="C44" s="1"/>
    </row>
    <row r="45" spans="3:3" x14ac:dyDescent="0.3">
      <c r="C45" s="1"/>
    </row>
    <row r="46" spans="3:3" x14ac:dyDescent="0.3">
      <c r="C46" s="1"/>
    </row>
    <row r="47" spans="3:3" x14ac:dyDescent="0.3">
      <c r="C47" s="1"/>
    </row>
    <row r="48" spans="3:3" x14ac:dyDescent="0.3">
      <c r="C48" s="1"/>
    </row>
    <row r="49" spans="3:4" x14ac:dyDescent="0.3">
      <c r="C49" s="1"/>
    </row>
    <row r="50" spans="3:4" x14ac:dyDescent="0.3">
      <c r="C50" s="1"/>
    </row>
    <row r="51" spans="3:4" x14ac:dyDescent="0.3">
      <c r="C51" s="1"/>
    </row>
    <row r="52" spans="3:4" x14ac:dyDescent="0.3">
      <c r="C52" s="1"/>
    </row>
    <row r="53" spans="3:4" x14ac:dyDescent="0.3">
      <c r="C53" s="1"/>
    </row>
    <row r="55" spans="3:4" x14ac:dyDescent="0.3">
      <c r="C55" s="11" t="s">
        <v>8</v>
      </c>
      <c r="D55" s="6">
        <v>1</v>
      </c>
    </row>
  </sheetData>
  <mergeCells count="6">
    <mergeCell ref="D7:E7"/>
    <mergeCell ref="H1:J1"/>
    <mergeCell ref="D4:E4"/>
    <mergeCell ref="D6:E6"/>
    <mergeCell ref="B2:E2"/>
    <mergeCell ref="D5:E5"/>
  </mergeCells>
  <phoneticPr fontId="14"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6" tint="0.79998168889431442"/>
  </sheetPr>
  <dimension ref="A1:J35"/>
  <sheetViews>
    <sheetView workbookViewId="0">
      <selection activeCell="C32" sqref="C32:E32"/>
    </sheetView>
  </sheetViews>
  <sheetFormatPr defaultColWidth="8.88671875" defaultRowHeight="14.4" x14ac:dyDescent="0.3"/>
  <cols>
    <col min="1" max="1" width="8.88671875" style="6"/>
    <col min="2" max="2" width="12.21875" style="6" customWidth="1"/>
    <col min="3" max="3" width="16.21875" style="6" customWidth="1"/>
    <col min="4" max="4" width="18" style="6" customWidth="1"/>
    <col min="5" max="5" width="23.88671875" style="6" customWidth="1"/>
    <col min="6" max="6" width="16.6640625" style="6" customWidth="1"/>
    <col min="7" max="8" width="8.88671875" style="6"/>
    <col min="9" max="9" width="26.77734375" style="6" customWidth="1"/>
    <col min="10" max="16384" width="8.88671875" style="6"/>
  </cols>
  <sheetData>
    <row r="1" spans="1:10" ht="15.6" x14ac:dyDescent="0.3">
      <c r="A1" s="4"/>
      <c r="B1" s="5" t="s">
        <v>3</v>
      </c>
      <c r="H1" s="26" t="s">
        <v>23</v>
      </c>
      <c r="I1" s="26"/>
      <c r="J1" s="26"/>
    </row>
    <row r="2" spans="1:10" x14ac:dyDescent="0.3">
      <c r="B2" s="27" t="s">
        <v>31</v>
      </c>
      <c r="C2" s="27"/>
      <c r="D2" s="27"/>
      <c r="E2" s="27"/>
      <c r="H2" s="3"/>
      <c r="I2" s="19" t="s">
        <v>30</v>
      </c>
      <c r="J2" s="17" t="s">
        <v>24</v>
      </c>
    </row>
    <row r="3" spans="1:10" x14ac:dyDescent="0.3">
      <c r="H3" s="17" t="s">
        <v>20</v>
      </c>
      <c r="I3" s="24" t="s">
        <v>32</v>
      </c>
      <c r="J3" s="17">
        <v>236</v>
      </c>
    </row>
    <row r="4" spans="1:10" x14ac:dyDescent="0.3">
      <c r="C4" s="16" t="s">
        <v>25</v>
      </c>
      <c r="D4" s="34"/>
      <c r="E4" s="34"/>
      <c r="H4" s="17" t="s">
        <v>21</v>
      </c>
      <c r="I4" s="3"/>
      <c r="J4" s="3"/>
    </row>
    <row r="5" spans="1:10" x14ac:dyDescent="0.3">
      <c r="C5" s="9" t="s">
        <v>2</v>
      </c>
      <c r="D5" s="25" t="s">
        <v>32</v>
      </c>
      <c r="E5" s="25"/>
      <c r="H5" s="17" t="s">
        <v>22</v>
      </c>
      <c r="I5" s="3"/>
      <c r="J5" s="3"/>
    </row>
    <row r="6" spans="1:10" x14ac:dyDescent="0.3">
      <c r="B6" s="8"/>
      <c r="C6" s="9" t="s">
        <v>1</v>
      </c>
      <c r="D6" s="25" t="s">
        <v>115</v>
      </c>
      <c r="E6" s="25"/>
      <c r="F6" s="20"/>
    </row>
    <row r="9" spans="1:10" x14ac:dyDescent="0.3">
      <c r="B9" s="10" t="s">
        <v>4</v>
      </c>
      <c r="C9" s="10" t="s">
        <v>28</v>
      </c>
      <c r="D9" s="10" t="s">
        <v>27</v>
      </c>
      <c r="E9" s="10" t="s">
        <v>26</v>
      </c>
      <c r="F9" s="10" t="s">
        <v>29</v>
      </c>
    </row>
    <row r="10" spans="1:10" ht="57.6" x14ac:dyDescent="0.3">
      <c r="B10" s="3">
        <v>1</v>
      </c>
      <c r="C10" s="1" t="s">
        <v>117</v>
      </c>
      <c r="D10" s="2" t="s">
        <v>118</v>
      </c>
      <c r="E10" s="2" t="s">
        <v>137</v>
      </c>
      <c r="F10" s="2" t="s">
        <v>136</v>
      </c>
    </row>
    <row r="11" spans="1:10" ht="86.4" x14ac:dyDescent="0.3">
      <c r="B11" s="3">
        <f>B10+1</f>
        <v>2</v>
      </c>
      <c r="C11" s="1" t="s">
        <v>120</v>
      </c>
      <c r="D11" s="1" t="s">
        <v>119</v>
      </c>
      <c r="E11" s="2" t="s">
        <v>122</v>
      </c>
      <c r="F11" s="2" t="s">
        <v>135</v>
      </c>
    </row>
    <row r="12" spans="1:10" ht="43.2" x14ac:dyDescent="0.3">
      <c r="B12" s="3">
        <f t="shared" ref="B12:B30" si="0">B11+1</f>
        <v>3</v>
      </c>
      <c r="C12" s="1" t="s">
        <v>123</v>
      </c>
      <c r="D12" s="1" t="s">
        <v>124</v>
      </c>
      <c r="E12" s="2" t="s">
        <v>125</v>
      </c>
      <c r="F12" s="2" t="s">
        <v>126</v>
      </c>
    </row>
    <row r="13" spans="1:10" ht="57.6" x14ac:dyDescent="0.3">
      <c r="B13" s="3">
        <f t="shared" si="0"/>
        <v>4</v>
      </c>
      <c r="C13" s="1" t="s">
        <v>128</v>
      </c>
      <c r="D13" s="2" t="s">
        <v>127</v>
      </c>
      <c r="E13" s="2" t="s">
        <v>129</v>
      </c>
      <c r="F13" s="2" t="s">
        <v>130</v>
      </c>
    </row>
    <row r="14" spans="1:10" ht="72" x14ac:dyDescent="0.3">
      <c r="B14" s="3">
        <f t="shared" si="0"/>
        <v>5</v>
      </c>
      <c r="C14" s="1" t="s">
        <v>133</v>
      </c>
      <c r="D14" s="2" t="s">
        <v>132</v>
      </c>
      <c r="E14" s="2" t="s">
        <v>134</v>
      </c>
      <c r="F14" s="2" t="s">
        <v>131</v>
      </c>
    </row>
    <row r="15" spans="1:10" ht="57.6" x14ac:dyDescent="0.3">
      <c r="B15" s="3">
        <f t="shared" si="0"/>
        <v>6</v>
      </c>
      <c r="C15" s="1" t="s">
        <v>141</v>
      </c>
      <c r="D15" s="2" t="s">
        <v>138</v>
      </c>
      <c r="E15" s="2" t="s">
        <v>139</v>
      </c>
      <c r="F15" s="2" t="s">
        <v>140</v>
      </c>
    </row>
    <row r="16" spans="1:10" ht="14.4" customHeight="1" x14ac:dyDescent="0.3">
      <c r="B16" s="3">
        <f t="shared" si="0"/>
        <v>7</v>
      </c>
      <c r="C16" s="1" t="s">
        <v>143</v>
      </c>
      <c r="D16" s="2" t="s">
        <v>142</v>
      </c>
      <c r="E16" s="2" t="s">
        <v>144</v>
      </c>
      <c r="F16" s="2" t="s">
        <v>145</v>
      </c>
    </row>
    <row r="17" spans="2:6" ht="100.8" x14ac:dyDescent="0.3">
      <c r="B17" s="3">
        <f t="shared" si="0"/>
        <v>8</v>
      </c>
      <c r="C17" s="1" t="s">
        <v>146</v>
      </c>
      <c r="D17" s="2" t="s">
        <v>142</v>
      </c>
      <c r="E17" s="2" t="s">
        <v>148</v>
      </c>
      <c r="F17" s="2" t="s">
        <v>147</v>
      </c>
    </row>
    <row r="18" spans="2:6" ht="14.4" customHeight="1" x14ac:dyDescent="0.3">
      <c r="B18" s="3">
        <f t="shared" si="0"/>
        <v>9</v>
      </c>
      <c r="C18" s="1" t="s">
        <v>149</v>
      </c>
      <c r="D18" s="2" t="s">
        <v>138</v>
      </c>
      <c r="E18" s="2" t="s">
        <v>152</v>
      </c>
      <c r="F18" s="2" t="s">
        <v>153</v>
      </c>
    </row>
    <row r="19" spans="2:6" ht="43.2" x14ac:dyDescent="0.3">
      <c r="B19" s="3">
        <f t="shared" si="0"/>
        <v>10</v>
      </c>
      <c r="C19" s="1" t="s">
        <v>121</v>
      </c>
      <c r="D19" s="1" t="s">
        <v>150</v>
      </c>
      <c r="E19" s="2" t="s">
        <v>151</v>
      </c>
      <c r="F19" s="2" t="s">
        <v>154</v>
      </c>
    </row>
    <row r="20" spans="2:6" ht="43.2" x14ac:dyDescent="0.3">
      <c r="B20" s="3">
        <f t="shared" si="0"/>
        <v>11</v>
      </c>
      <c r="C20" s="1" t="s">
        <v>156</v>
      </c>
      <c r="D20" s="2" t="s">
        <v>155</v>
      </c>
      <c r="E20" s="2" t="s">
        <v>157</v>
      </c>
      <c r="F20" s="2"/>
    </row>
    <row r="21" spans="2:6" ht="86.4" x14ac:dyDescent="0.3">
      <c r="B21" s="3">
        <f t="shared" si="0"/>
        <v>12</v>
      </c>
      <c r="C21" s="1" t="s">
        <v>158</v>
      </c>
      <c r="D21" s="1" t="s">
        <v>118</v>
      </c>
      <c r="E21" s="2" t="s">
        <v>160</v>
      </c>
      <c r="F21" s="2" t="s">
        <v>161</v>
      </c>
    </row>
    <row r="22" spans="2:6" ht="115.2" x14ac:dyDescent="0.3">
      <c r="B22" s="3">
        <f t="shared" si="0"/>
        <v>13</v>
      </c>
      <c r="C22" s="1" t="s">
        <v>159</v>
      </c>
      <c r="D22" s="2" t="s">
        <v>118</v>
      </c>
      <c r="E22" s="2" t="s">
        <v>162</v>
      </c>
      <c r="F22" s="2" t="s">
        <v>163</v>
      </c>
    </row>
    <row r="23" spans="2:6" ht="57.6" x14ac:dyDescent="0.3">
      <c r="B23" s="3">
        <f t="shared" si="0"/>
        <v>14</v>
      </c>
      <c r="C23" s="1" t="s">
        <v>165</v>
      </c>
      <c r="D23" s="2" t="s">
        <v>164</v>
      </c>
      <c r="E23" s="2" t="s">
        <v>166</v>
      </c>
      <c r="F23" s="2" t="s">
        <v>167</v>
      </c>
    </row>
    <row r="24" spans="2:6" ht="86.4" x14ac:dyDescent="0.3">
      <c r="B24" s="3">
        <f t="shared" si="0"/>
        <v>15</v>
      </c>
      <c r="C24" s="1" t="s">
        <v>168</v>
      </c>
      <c r="D24" s="2" t="s">
        <v>118</v>
      </c>
      <c r="E24" s="2" t="s">
        <v>169</v>
      </c>
      <c r="F24" s="2" t="s">
        <v>170</v>
      </c>
    </row>
    <row r="25" spans="2:6" ht="57.6" x14ac:dyDescent="0.3">
      <c r="B25" s="3">
        <f t="shared" si="0"/>
        <v>16</v>
      </c>
      <c r="C25" s="1" t="s">
        <v>173</v>
      </c>
      <c r="D25" s="2" t="s">
        <v>171</v>
      </c>
      <c r="E25" s="2" t="s">
        <v>172</v>
      </c>
      <c r="F25" s="2" t="s">
        <v>174</v>
      </c>
    </row>
    <row r="26" spans="2:6" ht="43.2" x14ac:dyDescent="0.3">
      <c r="B26" s="3">
        <f t="shared" si="0"/>
        <v>17</v>
      </c>
      <c r="C26" s="1" t="s">
        <v>176</v>
      </c>
      <c r="D26" s="1" t="s">
        <v>175</v>
      </c>
      <c r="E26" s="2" t="s">
        <v>177</v>
      </c>
      <c r="F26" s="2" t="s">
        <v>178</v>
      </c>
    </row>
    <row r="27" spans="2:6" x14ac:dyDescent="0.3">
      <c r="B27" s="3">
        <f t="shared" si="0"/>
        <v>18</v>
      </c>
      <c r="C27" s="1"/>
      <c r="D27" s="2"/>
      <c r="E27" s="1"/>
      <c r="F27" s="1"/>
    </row>
    <row r="28" spans="2:6" x14ac:dyDescent="0.3">
      <c r="B28" s="3">
        <f t="shared" si="0"/>
        <v>19</v>
      </c>
      <c r="C28" s="1"/>
      <c r="D28" s="2"/>
      <c r="E28" s="2"/>
      <c r="F28" s="2"/>
    </row>
    <row r="29" spans="2:6" x14ac:dyDescent="0.3">
      <c r="B29" s="3">
        <f t="shared" si="0"/>
        <v>20</v>
      </c>
      <c r="C29" s="1"/>
      <c r="D29" s="2"/>
      <c r="E29" s="2"/>
      <c r="F29" s="2"/>
    </row>
    <row r="30" spans="2:6" x14ac:dyDescent="0.3">
      <c r="B30" s="3">
        <f t="shared" si="0"/>
        <v>21</v>
      </c>
      <c r="C30" s="1"/>
      <c r="D30" s="2"/>
      <c r="E30" s="2"/>
      <c r="F30" s="2"/>
    </row>
    <row r="32" spans="2:6" x14ac:dyDescent="0.3">
      <c r="C32" s="37" t="s">
        <v>116</v>
      </c>
      <c r="D32" s="38"/>
      <c r="E32" s="38"/>
      <c r="F32" s="18"/>
    </row>
    <row r="35" spans="6:6" x14ac:dyDescent="0.3">
      <c r="F35" s="21"/>
    </row>
  </sheetData>
  <mergeCells count="6">
    <mergeCell ref="C32:E32"/>
    <mergeCell ref="H1:J1"/>
    <mergeCell ref="B2:E2"/>
    <mergeCell ref="D4:E4"/>
    <mergeCell ref="D5:E5"/>
    <mergeCell ref="D6:E6"/>
  </mergeCells>
  <phoneticPr fontId="14"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Foi de lucru</vt:lpstr>
      </vt:variant>
      <vt:variant>
        <vt:i4>4</vt:i4>
      </vt:variant>
    </vt:vector>
  </HeadingPairs>
  <TitlesOfParts>
    <vt:vector size="4" baseType="lpstr">
      <vt:lpstr>Requirements Phase Defects</vt:lpstr>
      <vt:lpstr>Architect. Design Phase Defects</vt:lpstr>
      <vt:lpstr>Coding Phase Defects</vt:lpstr>
      <vt:lpstr>Tool-basedCodeAnalysis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Andreea</dc:creator>
  <cp:lastModifiedBy>Savu Daria</cp:lastModifiedBy>
  <dcterms:created xsi:type="dcterms:W3CDTF">2015-02-21T15:59:19Z</dcterms:created>
  <dcterms:modified xsi:type="dcterms:W3CDTF">2025-03-13T17:51:11Z</dcterms:modified>
</cp:coreProperties>
</file>