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8A476CCC-DCEA-462B-A836-FE7626150C89}"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<sst xmlns="http://schemas.openxmlformats.org/spreadsheetml/2006/main" count="16267" uniqueCount="52">
  <si>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</si>
  <si>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</si>
  <si>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</si>
  <si>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</si>
  <si>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</si>
  <si>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</si>
  <si>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</si>
  <si>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</si>
  <si>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</si>
  <si>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</si>
  <si>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</si>
  <si>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</si>
  <si>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</si>
  <si>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</si>
  <si>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</si>
  <si>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</si>
  <si>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</si>
  <si>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</si>
  <si>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</si>
  <si>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</si>
  <si>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</si>
  <si>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</si>
  <si>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</si>
  <si>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</si>
  <si>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</si>
  <si>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</si>
  <si>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</si>
  <si>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</si>
  <si>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</si>
  <si>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</si>
  <si>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</si>
  <si>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</si>
  <si>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</si>
  <si>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</si>
  <si>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</si>
  <si>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</si>
  <si>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</si>
  <si>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</si>
  <si>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</si>
  <si>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</si>
  <si>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</si>
  <si>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</si>
  <si>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</si>
  <si>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</si>
  <si>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</si>
  <si>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</si>
  <si>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Adolescent</t>
  </si>
  <si>
    <t>Middle Age</t>
  </si>
  <si>
    <t>Senior</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</si>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</sst>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28D-414F-BCE3-04BF16BF6C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28D-414F-BCE3-04BF16BF6CD6}"/>
            </c:ext>
          </c:extLst>
        </c:ser>
        <c:dLbls>
          <c:showLegendKey val="0"/>
          <c:showVal val="0"/>
          <c:showCatName val="0"/>
          <c:showSerName val="0"/>
          <c:showPercent val="0"/>
          <c:showBubbleSize val="0"/>
        </c:dLbls>
        <c:gapWidth val="219"/>
        <c:overlap val="-27"/>
        <c:axId val="370888072"/>
        <c:axId val="370893112"/>
      </c:barChart>
      <c:catAx>
        <c:axId val="37088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93112"/>
        <c:crosses val="autoZero"/>
        <c:auto val="1"/>
        <c:lblAlgn val="ctr"/>
        <c:lblOffset val="100"/>
        <c:noMultiLvlLbl val="0"/>
      </c:catAx>
      <c:valAx>
        <c:axId val="37089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88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9838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7817147856518"/>
          <c:y val="0.1692548848060659"/>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593-4B1C-866F-E2C4248ABA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593-4B1C-866F-E2C4248ABAEC}"/>
            </c:ext>
          </c:extLst>
        </c:ser>
        <c:dLbls>
          <c:showLegendKey val="0"/>
          <c:showVal val="0"/>
          <c:showCatName val="0"/>
          <c:showSerName val="0"/>
          <c:showPercent val="0"/>
          <c:showBubbleSize val="0"/>
        </c:dLbls>
        <c:smooth val="0"/>
        <c:axId val="636823720"/>
        <c:axId val="636829120"/>
      </c:lineChart>
      <c:catAx>
        <c:axId val="636823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9120"/>
        <c:crosses val="autoZero"/>
        <c:auto val="1"/>
        <c:lblAlgn val="ctr"/>
        <c:lblOffset val="100"/>
        <c:noMultiLvlLbl val="0"/>
      </c:catAx>
      <c:valAx>
        <c:axId val="63682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3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Senior</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EB9-4F9A-96EB-6FABFC2F0DE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Senior</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EB9-4F9A-96EB-6FABFC2F0DEB}"/>
            </c:ext>
          </c:extLst>
        </c:ser>
        <c:dLbls>
          <c:showLegendKey val="0"/>
          <c:showVal val="0"/>
          <c:showCatName val="0"/>
          <c:showSerName val="0"/>
          <c:showPercent val="0"/>
          <c:showBubbleSize val="0"/>
        </c:dLbls>
        <c:marker val="1"/>
        <c:smooth val="0"/>
        <c:axId val="747226136"/>
        <c:axId val="747226496"/>
      </c:lineChart>
      <c:catAx>
        <c:axId val="74722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26496"/>
        <c:crosses val="autoZero"/>
        <c:auto val="1"/>
        <c:lblAlgn val="ctr"/>
        <c:lblOffset val="100"/>
        <c:noMultiLvlLbl val="0"/>
      </c:catAx>
      <c:valAx>
        <c:axId val="7472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2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3129410906969963"/>
          <c:w val="0.61064085739282603"/>
          <c:h val="0.3587704141149023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090-40FD-ABE2-09CC2070AB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090-40FD-ABE2-09CC2070AB87}"/>
            </c:ext>
          </c:extLst>
        </c:ser>
        <c:dLbls>
          <c:showLegendKey val="0"/>
          <c:showVal val="0"/>
          <c:showCatName val="0"/>
          <c:showSerName val="0"/>
          <c:showPercent val="0"/>
          <c:showBubbleSize val="0"/>
        </c:dLbls>
        <c:gapWidth val="219"/>
        <c:overlap val="-27"/>
        <c:axId val="370888072"/>
        <c:axId val="370893112"/>
      </c:barChart>
      <c:catAx>
        <c:axId val="37088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93112"/>
        <c:crosses val="autoZero"/>
        <c:auto val="1"/>
        <c:lblAlgn val="ctr"/>
        <c:lblOffset val="100"/>
        <c:noMultiLvlLbl val="0"/>
      </c:catAx>
      <c:valAx>
        <c:axId val="37089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88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9838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60039370078739"/>
          <c:y val="0.15536599591717701"/>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952-4069-940B-7AD7EB15DC3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952-4069-940B-7AD7EB15DC34}"/>
            </c:ext>
          </c:extLst>
        </c:ser>
        <c:dLbls>
          <c:showLegendKey val="0"/>
          <c:showVal val="0"/>
          <c:showCatName val="0"/>
          <c:showSerName val="0"/>
          <c:showPercent val="0"/>
          <c:showBubbleSize val="0"/>
        </c:dLbls>
        <c:smooth val="0"/>
        <c:axId val="636823720"/>
        <c:axId val="636829120"/>
      </c:lineChart>
      <c:catAx>
        <c:axId val="636823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9120"/>
        <c:crosses val="autoZero"/>
        <c:auto val="1"/>
        <c:lblAlgn val="ctr"/>
        <c:lblOffset val="100"/>
        <c:noMultiLvlLbl val="0"/>
      </c:catAx>
      <c:valAx>
        <c:axId val="63682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3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Senior</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1BA-44A5-B936-B397F4A5F381}"/>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Senior</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1BA-44A5-B936-B397F4A5F381}"/>
            </c:ext>
          </c:extLst>
        </c:ser>
        <c:dLbls>
          <c:showLegendKey val="0"/>
          <c:showVal val="0"/>
          <c:showCatName val="0"/>
          <c:showSerName val="0"/>
          <c:showPercent val="0"/>
          <c:showBubbleSize val="0"/>
        </c:dLbls>
        <c:marker val="1"/>
        <c:smooth val="0"/>
        <c:axId val="747226136"/>
        <c:axId val="747226496"/>
      </c:lineChart>
      <c:catAx>
        <c:axId val="74722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26496"/>
        <c:crosses val="autoZero"/>
        <c:auto val="1"/>
        <c:lblAlgn val="ctr"/>
        <c:lblOffset val="100"/>
        <c:noMultiLvlLbl val="0"/>
      </c:catAx>
      <c:valAx>
        <c:axId val="7472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2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812800</xdr:colOff>
      <xdr:row>1</xdr:row>
      <xdr:rowOff>161925</xdr:rowOff>
    </xdr:from>
    <xdr:to>
      <xdr:col>12</xdr:col>
      <xdr:colOff>76200</xdr:colOff>
      <xdr:row>16</xdr:row>
      <xdr:rowOff>142875</xdr:rowOff>
    </xdr:to>
    <xdr:graphicFrame macro="">
      <xdr:nvGraphicFramePr>
        <xdr:cNvPr id="2" name="Chart 1">
          <a:extLst>
            <a:ext uri="{FF2B5EF4-FFF2-40B4-BE49-F238E27FC236}">
              <a16:creationId xmlns:a16="http://schemas.microsoft.com/office/drawing/2014/main" id="{B9C70AD4-BF60-B1CF-0536-A993CCAD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19</xdr:row>
      <xdr:rowOff>9525</xdr:rowOff>
    </xdr:from>
    <xdr:to>
      <xdr:col>12</xdr:col>
      <xdr:colOff>95250</xdr:colOff>
      <xdr:row>33</xdr:row>
      <xdr:rowOff>174625</xdr:rowOff>
    </xdr:to>
    <xdr:graphicFrame macro="">
      <xdr:nvGraphicFramePr>
        <xdr:cNvPr id="5" name="Chart 4">
          <a:extLst>
            <a:ext uri="{FF2B5EF4-FFF2-40B4-BE49-F238E27FC236}">
              <a16:creationId xmlns:a16="http://schemas.microsoft.com/office/drawing/2014/main" id="{36FC398D-B854-D02F-030A-75AE2F934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45</xdr:row>
      <xdr:rowOff>180975</xdr:rowOff>
    </xdr:from>
    <xdr:to>
      <xdr:col>12</xdr:col>
      <xdr:colOff>88900</xdr:colOff>
      <xdr:row>60</xdr:row>
      <xdr:rowOff>161925</xdr:rowOff>
    </xdr:to>
    <xdr:graphicFrame macro="">
      <xdr:nvGraphicFramePr>
        <xdr:cNvPr id="6" name="Chart 5">
          <a:extLst>
            <a:ext uri="{FF2B5EF4-FFF2-40B4-BE49-F238E27FC236}">
              <a16:creationId xmlns:a16="http://schemas.microsoft.com/office/drawing/2014/main" id="{D7357306-77D3-8F5A-EAFD-0A8665195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19050</xdr:rowOff>
    </xdr:from>
    <xdr:to>
      <xdr:col>9</xdr:col>
      <xdr:colOff>0</xdr:colOff>
      <xdr:row>21</xdr:row>
      <xdr:rowOff>0</xdr:rowOff>
    </xdr:to>
    <xdr:graphicFrame macro="">
      <xdr:nvGraphicFramePr>
        <xdr:cNvPr id="2" name="Chart 1">
          <a:extLst>
            <a:ext uri="{FF2B5EF4-FFF2-40B4-BE49-F238E27FC236}">
              <a16:creationId xmlns:a16="http://schemas.microsoft.com/office/drawing/2014/main" id="{FDD888AF-2B34-459C-B9BD-14BF6AFEF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12700</xdr:rowOff>
    </xdr:from>
    <xdr:to>
      <xdr:col>15</xdr:col>
      <xdr:colOff>0</xdr:colOff>
      <xdr:row>35</xdr:row>
      <xdr:rowOff>177800</xdr:rowOff>
    </xdr:to>
    <xdr:graphicFrame macro="">
      <xdr:nvGraphicFramePr>
        <xdr:cNvPr id="3" name="Chart 2">
          <a:extLst>
            <a:ext uri="{FF2B5EF4-FFF2-40B4-BE49-F238E27FC236}">
              <a16:creationId xmlns:a16="http://schemas.microsoft.com/office/drawing/2014/main" id="{62DD68B9-71AF-43B3-AB77-B85234BF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6</xdr:row>
      <xdr:rowOff>19050</xdr:rowOff>
    </xdr:from>
    <xdr:to>
      <xdr:col>15</xdr:col>
      <xdr:colOff>6350</xdr:colOff>
      <xdr:row>21</xdr:row>
      <xdr:rowOff>19050</xdr:rowOff>
    </xdr:to>
    <xdr:graphicFrame macro="">
      <xdr:nvGraphicFramePr>
        <xdr:cNvPr id="4" name="Chart 3">
          <a:extLst>
            <a:ext uri="{FF2B5EF4-FFF2-40B4-BE49-F238E27FC236}">
              <a16:creationId xmlns:a16="http://schemas.microsoft.com/office/drawing/2014/main" id="{1EB382F8-C889-444D-B5C7-264D62D61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165101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C423E557-B7C4-B665-AFA3-F8B27CCFBC4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066801"/>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0</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B4BD4A-330E-B1E7-388D-68C0BDFEFE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755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64FD3E-5580-18C3-0EBE-425373550C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726"/>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ice" refreshedDate="45069.656354050923" createdVersion="8" refreshedVersion="8" minRefreshableVersion="3" recordCount="1000" xr:uid="{2CB15821-51FF-49C7-BC8E-FDBAE0D5E72A}">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9444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DB434-F152-473E-879F-3E6BE095CEB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4F65E-52E8-4D17-A504-B430E0BE2D0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2F989-11B8-4921-BE84-D58DF37D51BE}"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081886C-260A-4714-8F46-B8471C899929}" sourceName="Maritial Status">
  <pivotTables>
    <pivotTable tabId="3" name="PivotTable1"/>
    <pivotTable tabId="3" name="PivotTable2"/>
    <pivotTable tabId="3" name="PivotTable3"/>
  </pivotTables>
  <data>
    <tabular pivotCacheId="13794446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2398F7-275C-40CB-8323-03D570F91B23}" sourceName="Education">
  <pivotTables>
    <pivotTable tabId="3" name="PivotTable1"/>
  </pivotTables>
  <data>
    <tabular pivotCacheId="13794446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6DD9D4-5B9A-435A-9719-FC4AE312FD0D}" sourceName="Region">
  <pivotTables>
    <pivotTable tabId="3" name="PivotTable1"/>
  </pivotTables>
  <data>
    <tabular pivotCacheId="13794446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EE7660B-7E80-4669-B648-A97BDD892DFF}" cache="Slicer_Maritial_Status" caption="Maritial Status" rowHeight="241300"/>
  <slicer name="Education" xr10:uid="{8A9C8F5F-B186-43EF-BA23-469EAB25BAD9}" cache="Slicer_Education" caption="Education" rowHeight="241300"/>
  <slicer name="Region" xr10:uid="{F027F68A-F762-4558-9B8F-CA85087B50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7C90-3B6D-43BB-8E64-60E27F38767E}">
  <dimension ref="A1:N1001"/>
  <sheetViews>
    <sheetView topLeftCell="C1" workbookViewId="0">
      <selection activeCell="M2" sqref="M2:M1001"/>
    </sheetView>
  </sheetViews>
  <sheetFormatPr defaultRowHeight="14.5" x14ac:dyDescent="0.35"/>
  <cols>
    <col min="2" max="2" width="19.08984375" customWidth="1"/>
    <col min="3" max="3" width="10.26953125" customWidth="1"/>
    <col min="4" max="4" width="10.90625" customWidth="1"/>
    <col min="6" max="6" width="12.7265625" customWidth="1"/>
    <col min="7" max="7" width="12.6328125" customWidth="1"/>
    <col min="8" max="8" width="14.36328125" customWidth="1"/>
    <col min="10" max="10" width="10.26953125" customWidth="1"/>
    <col min="14" max="14" width="16.269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tr">
        <f>IF(L2&gt;54,"Senior",IF(L2&gt;=31,"Middle Age",IF(L2&lt;31,"Adolescent","Invalid")))</f>
        <v>Middle Age</v>
      </c>
      <c r="N2" t="s">
        <v>18</v>
      </c>
    </row>
    <row r="3" spans="1:14" x14ac:dyDescent="0.35">
      <c r="A3">
        <v>24107</v>
      </c>
      <c r="B3" t="s">
        <v>36</v>
      </c>
      <c r="C3" t="s">
        <v>38</v>
      </c>
      <c r="D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5">
      <c r="A4">
        <v>14177</v>
      </c>
      <c r="B4" t="s">
        <v>36</v>
      </c>
      <c r="C4" t="s">
        <v>38</v>
      </c>
      <c r="D4">
        <v>80000</v>
      </c>
      <c r="E4">
        <v>5</v>
      </c>
      <c r="F4" t="s">
        <v>19</v>
      </c>
      <c r="G4" t="s">
        <v>21</v>
      </c>
      <c r="H4" t="s">
        <v>18</v>
      </c>
      <c r="I4">
        <v>2</v>
      </c>
      <c r="J4" t="s">
        <v>22</v>
      </c>
      <c r="K4" t="s">
        <v>17</v>
      </c>
      <c r="L4">
        <v>60</v>
      </c>
      <c r="M4" t="str">
        <f t="shared" si="0"/>
        <v>Senior</v>
      </c>
      <c r="N4" t="s">
        <v>18</v>
      </c>
    </row>
    <row r="5" spans="1:14" x14ac:dyDescent="0.35">
      <c r="A5">
        <v>24381</v>
      </c>
      <c r="B5" t="s">
        <v>37</v>
      </c>
      <c r="C5" t="s">
        <v>38</v>
      </c>
      <c r="D5">
        <v>70000</v>
      </c>
      <c r="E5">
        <v>0</v>
      </c>
      <c r="F5" t="s">
        <v>13</v>
      </c>
      <c r="G5" t="s">
        <v>21</v>
      </c>
      <c r="H5" t="s">
        <v>15</v>
      </c>
      <c r="I5">
        <v>1</v>
      </c>
      <c r="J5" t="s">
        <v>23</v>
      </c>
      <c r="K5" t="s">
        <v>24</v>
      </c>
      <c r="L5">
        <v>41</v>
      </c>
      <c r="M5" t="str">
        <f t="shared" si="0"/>
        <v>Middle Age</v>
      </c>
      <c r="N5" t="s">
        <v>15</v>
      </c>
    </row>
    <row r="6" spans="1:14" x14ac:dyDescent="0.35">
      <c r="A6">
        <v>25597</v>
      </c>
      <c r="B6" t="s">
        <v>37</v>
      </c>
      <c r="C6" t="s">
        <v>38</v>
      </c>
      <c r="D6">
        <v>30000</v>
      </c>
      <c r="E6">
        <v>0</v>
      </c>
      <c r="F6" t="s">
        <v>13</v>
      </c>
      <c r="G6" t="s">
        <v>20</v>
      </c>
      <c r="H6" t="s">
        <v>18</v>
      </c>
      <c r="I6">
        <v>0</v>
      </c>
      <c r="J6" t="s">
        <v>16</v>
      </c>
      <c r="K6" t="s">
        <v>17</v>
      </c>
      <c r="L6">
        <v>36</v>
      </c>
      <c r="M6" t="str">
        <f t="shared" si="0"/>
        <v>Middle Age</v>
      </c>
      <c r="N6" t="s">
        <v>15</v>
      </c>
    </row>
    <row r="7" spans="1:14" x14ac:dyDescent="0.35">
      <c r="A7">
        <v>13507</v>
      </c>
      <c r="B7" t="s">
        <v>36</v>
      </c>
      <c r="C7" t="s">
        <v>39</v>
      </c>
      <c r="D7">
        <v>10000</v>
      </c>
      <c r="E7">
        <v>2</v>
      </c>
      <c r="F7" t="s">
        <v>19</v>
      </c>
      <c r="G7" t="s">
        <v>25</v>
      </c>
      <c r="H7" t="s">
        <v>15</v>
      </c>
      <c r="I7">
        <v>0</v>
      </c>
      <c r="J7" t="s">
        <v>26</v>
      </c>
      <c r="K7" t="s">
        <v>17</v>
      </c>
      <c r="L7">
        <v>50</v>
      </c>
      <c r="M7" t="str">
        <f t="shared" si="0"/>
        <v>Middle Age</v>
      </c>
      <c r="N7" t="s">
        <v>18</v>
      </c>
    </row>
    <row r="8" spans="1:14" x14ac:dyDescent="0.35">
      <c r="A8">
        <v>27974</v>
      </c>
      <c r="B8" t="s">
        <v>37</v>
      </c>
      <c r="C8" t="s">
        <v>38</v>
      </c>
      <c r="D8">
        <v>160000</v>
      </c>
      <c r="E8">
        <v>2</v>
      </c>
      <c r="F8" t="s">
        <v>27</v>
      </c>
      <c r="G8" t="s">
        <v>28</v>
      </c>
      <c r="H8" t="s">
        <v>15</v>
      </c>
      <c r="I8">
        <v>4</v>
      </c>
      <c r="J8" t="s">
        <v>16</v>
      </c>
      <c r="K8" t="s">
        <v>24</v>
      </c>
      <c r="L8">
        <v>33</v>
      </c>
      <c r="M8" t="str">
        <f t="shared" si="0"/>
        <v>Middle Age</v>
      </c>
      <c r="N8" t="s">
        <v>15</v>
      </c>
    </row>
    <row r="9" spans="1:14" x14ac:dyDescent="0.35">
      <c r="A9">
        <v>19364</v>
      </c>
      <c r="B9" t="s">
        <v>36</v>
      </c>
      <c r="C9" t="s">
        <v>38</v>
      </c>
      <c r="D9">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38</v>
      </c>
      <c r="D14">
        <v>170000</v>
      </c>
      <c r="E14">
        <v>5</v>
      </c>
      <c r="F14" t="s">
        <v>19</v>
      </c>
      <c r="G14" t="s">
        <v>21</v>
      </c>
      <c r="H14" t="s">
        <v>15</v>
      </c>
      <c r="I14">
        <v>0</v>
      </c>
      <c r="J14" t="s">
        <v>16</v>
      </c>
      <c r="K14" t="s">
        <v>17</v>
      </c>
      <c r="L14">
        <v>55</v>
      </c>
      <c r="M14" t="str">
        <f t="shared" si="0"/>
        <v>Senior</v>
      </c>
      <c r="N14" t="s">
        <v>18</v>
      </c>
    </row>
    <row r="15" spans="1:14" x14ac:dyDescent="0.3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v>20000</v>
      </c>
      <c r="E21">
        <v>2</v>
      </c>
      <c r="F21" t="s">
        <v>29</v>
      </c>
      <c r="G21" t="s">
        <v>20</v>
      </c>
      <c r="H21" t="s">
        <v>15</v>
      </c>
      <c r="I21">
        <v>2</v>
      </c>
      <c r="J21" t="s">
        <v>23</v>
      </c>
      <c r="K21" t="s">
        <v>24</v>
      </c>
      <c r="L21">
        <v>55</v>
      </c>
      <c r="M21" t="str">
        <f t="shared" si="0"/>
        <v>Senior</v>
      </c>
      <c r="N21" t="s">
        <v>15</v>
      </c>
    </row>
    <row r="22" spans="1:14" x14ac:dyDescent="0.3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39</v>
      </c>
      <c r="D54">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v>80000</v>
      </c>
      <c r="E57">
        <v>4</v>
      </c>
      <c r="F57" t="s">
        <v>27</v>
      </c>
      <c r="G57" t="s">
        <v>21</v>
      </c>
      <c r="H57" t="s">
        <v>15</v>
      </c>
      <c r="I57">
        <v>2</v>
      </c>
      <c r="J57" t="s">
        <v>50</v>
      </c>
      <c r="K57" t="s">
        <v>17</v>
      </c>
      <c r="L57">
        <v>54</v>
      </c>
      <c r="M57" t="str">
        <f t="shared" si="0"/>
        <v>Middle Age</v>
      </c>
      <c r="N57" t="s">
        <v>18</v>
      </c>
    </row>
    <row r="58" spans="1:14" x14ac:dyDescent="0.3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v>60000</v>
      </c>
      <c r="E65">
        <v>4</v>
      </c>
      <c r="F65" t="s">
        <v>13</v>
      </c>
      <c r="G65" t="s">
        <v>21</v>
      </c>
      <c r="H65" t="s">
        <v>15</v>
      </c>
      <c r="I65">
        <v>3</v>
      </c>
      <c r="J65" t="s">
        <v>50</v>
      </c>
      <c r="K65" t="s">
        <v>24</v>
      </c>
      <c r="L65">
        <v>41</v>
      </c>
      <c r="M65" t="str">
        <f t="shared" si="0"/>
        <v>Middle Age</v>
      </c>
      <c r="N65" t="s">
        <v>18</v>
      </c>
    </row>
    <row r="66" spans="1:14" x14ac:dyDescent="0.3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v>80000</v>
      </c>
      <c r="E79">
        <v>0</v>
      </c>
      <c r="F79" t="s">
        <v>13</v>
      </c>
      <c r="G79" t="s">
        <v>21</v>
      </c>
      <c r="H79" t="s">
        <v>15</v>
      </c>
      <c r="I79">
        <v>2</v>
      </c>
      <c r="J79" t="s">
        <v>50</v>
      </c>
      <c r="K79" t="s">
        <v>24</v>
      </c>
      <c r="L79">
        <v>29</v>
      </c>
      <c r="M79" t="str">
        <f t="shared" si="1"/>
        <v>Adolescent</v>
      </c>
      <c r="N79" t="s">
        <v>15</v>
      </c>
    </row>
    <row r="80" spans="1:14" x14ac:dyDescent="0.3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v>30000</v>
      </c>
      <c r="E96">
        <v>3</v>
      </c>
      <c r="F96" t="s">
        <v>27</v>
      </c>
      <c r="G96" t="s">
        <v>14</v>
      </c>
      <c r="H96" t="s">
        <v>15</v>
      </c>
      <c r="I96">
        <v>2</v>
      </c>
      <c r="J96" t="s">
        <v>23</v>
      </c>
      <c r="K96" t="s">
        <v>24</v>
      </c>
      <c r="L96">
        <v>55</v>
      </c>
      <c r="M96" t="str">
        <f t="shared" si="1"/>
        <v>Senior</v>
      </c>
      <c r="N96" t="s">
        <v>18</v>
      </c>
    </row>
    <row r="97" spans="1:14" x14ac:dyDescent="0.35">
      <c r="A97">
        <v>17197</v>
      </c>
      <c r="B97" t="s">
        <v>37</v>
      </c>
      <c r="C97" t="s">
        <v>39</v>
      </c>
      <c r="D97">
        <v>90000</v>
      </c>
      <c r="E97">
        <v>5</v>
      </c>
      <c r="F97" t="s">
        <v>19</v>
      </c>
      <c r="G97" t="s">
        <v>21</v>
      </c>
      <c r="H97" t="s">
        <v>15</v>
      </c>
      <c r="I97">
        <v>2</v>
      </c>
      <c r="J97" t="s">
        <v>50</v>
      </c>
      <c r="K97" t="s">
        <v>17</v>
      </c>
      <c r="L97">
        <v>62</v>
      </c>
      <c r="M97" t="str">
        <f t="shared" si="1"/>
        <v>Senior</v>
      </c>
      <c r="N97" t="s">
        <v>18</v>
      </c>
    </row>
    <row r="98" spans="1:14" x14ac:dyDescent="0.3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39</v>
      </c>
      <c r="D125">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39</v>
      </c>
      <c r="D141">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v>160000</v>
      </c>
      <c r="E180">
        <v>4</v>
      </c>
      <c r="F180" t="s">
        <v>19</v>
      </c>
      <c r="G180" t="s">
        <v>21</v>
      </c>
      <c r="H180" t="s">
        <v>18</v>
      </c>
      <c r="I180">
        <v>2</v>
      </c>
      <c r="J180" t="s">
        <v>50</v>
      </c>
      <c r="K180" t="s">
        <v>17</v>
      </c>
      <c r="L180">
        <v>55</v>
      </c>
      <c r="M180" t="str">
        <f t="shared" si="2"/>
        <v>Senior</v>
      </c>
      <c r="N180" t="s">
        <v>15</v>
      </c>
    </row>
    <row r="181" spans="1:14" x14ac:dyDescent="0.3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v>130000</v>
      </c>
      <c r="E186">
        <v>4</v>
      </c>
      <c r="F186" t="s">
        <v>27</v>
      </c>
      <c r="G186" t="s">
        <v>28</v>
      </c>
      <c r="H186" t="s">
        <v>18</v>
      </c>
      <c r="I186">
        <v>4</v>
      </c>
      <c r="J186" t="s">
        <v>50</v>
      </c>
      <c r="K186" t="s">
        <v>17</v>
      </c>
      <c r="L186">
        <v>58</v>
      </c>
      <c r="M186" t="str">
        <f t="shared" si="2"/>
        <v>Senior</v>
      </c>
      <c r="N186" t="s">
        <v>18</v>
      </c>
    </row>
    <row r="187" spans="1:14" x14ac:dyDescent="0.3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v>80000</v>
      </c>
      <c r="E189">
        <v>5</v>
      </c>
      <c r="F189" t="s">
        <v>19</v>
      </c>
      <c r="G189" t="s">
        <v>21</v>
      </c>
      <c r="H189" t="s">
        <v>18</v>
      </c>
      <c r="I189">
        <v>2</v>
      </c>
      <c r="J189" t="s">
        <v>50</v>
      </c>
      <c r="K189" t="s">
        <v>17</v>
      </c>
      <c r="L189">
        <v>59</v>
      </c>
      <c r="M189" t="str">
        <f t="shared" si="2"/>
        <v>Senior</v>
      </c>
      <c r="N189" t="s">
        <v>18</v>
      </c>
    </row>
    <row r="190" spans="1:14" x14ac:dyDescent="0.35">
      <c r="A190">
        <v>20606</v>
      </c>
      <c r="B190" t="s">
        <v>36</v>
      </c>
      <c r="C190" t="s">
        <v>39</v>
      </c>
      <c r="D190">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v>80000</v>
      </c>
      <c r="E194">
        <v>5</v>
      </c>
      <c r="F194" t="s">
        <v>13</v>
      </c>
      <c r="G194" t="s">
        <v>28</v>
      </c>
      <c r="H194" t="s">
        <v>15</v>
      </c>
      <c r="I194">
        <v>2</v>
      </c>
      <c r="J194" t="s">
        <v>50</v>
      </c>
      <c r="K194" t="s">
        <v>17</v>
      </c>
      <c r="L194">
        <v>62</v>
      </c>
      <c r="M194" t="str">
        <f t="shared" si="2"/>
        <v>Senior</v>
      </c>
      <c r="N194" t="s">
        <v>18</v>
      </c>
    </row>
    <row r="195" spans="1:14" x14ac:dyDescent="0.35">
      <c r="A195">
        <v>26032</v>
      </c>
      <c r="B195" t="s">
        <v>36</v>
      </c>
      <c r="C195" t="s">
        <v>39</v>
      </c>
      <c r="D195">
        <v>70000</v>
      </c>
      <c r="E195">
        <v>5</v>
      </c>
      <c r="F195" t="s">
        <v>13</v>
      </c>
      <c r="G195" t="s">
        <v>21</v>
      </c>
      <c r="H195" t="s">
        <v>15</v>
      </c>
      <c r="I195">
        <v>4</v>
      </c>
      <c r="J195" t="s">
        <v>50</v>
      </c>
      <c r="K195" t="s">
        <v>24</v>
      </c>
      <c r="L195">
        <v>41</v>
      </c>
      <c r="M195" t="str">
        <f t="shared" ref="M195:M258" si="3">IF(L195&gt;54,"Senior",IF(L195&gt;=31,"Middle Age",IF(L195&lt;31,"Adolescent","Invalid")))</f>
        <v>Middle Age</v>
      </c>
      <c r="N195" t="s">
        <v>18</v>
      </c>
    </row>
    <row r="196" spans="1:14" x14ac:dyDescent="0.3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v>90000</v>
      </c>
      <c r="E208">
        <v>5</v>
      </c>
      <c r="F208" t="s">
        <v>19</v>
      </c>
      <c r="G208" t="s">
        <v>21</v>
      </c>
      <c r="H208" t="s">
        <v>18</v>
      </c>
      <c r="I208">
        <v>2</v>
      </c>
      <c r="J208" t="s">
        <v>50</v>
      </c>
      <c r="K208" t="s">
        <v>17</v>
      </c>
      <c r="L208">
        <v>62</v>
      </c>
      <c r="M208" t="str">
        <f t="shared" si="3"/>
        <v>Senior</v>
      </c>
      <c r="N208" t="s">
        <v>18</v>
      </c>
    </row>
    <row r="209" spans="1:14" x14ac:dyDescent="0.3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38</v>
      </c>
      <c r="D216">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39</v>
      </c>
      <c r="D226">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v>80000</v>
      </c>
      <c r="E231">
        <v>5</v>
      </c>
      <c r="F231" t="s">
        <v>27</v>
      </c>
      <c r="G231" t="s">
        <v>28</v>
      </c>
      <c r="H231" t="s">
        <v>15</v>
      </c>
      <c r="I231">
        <v>3</v>
      </c>
      <c r="J231" t="s">
        <v>50</v>
      </c>
      <c r="K231" t="s">
        <v>17</v>
      </c>
      <c r="L231">
        <v>57</v>
      </c>
      <c r="M231" t="str">
        <f t="shared" si="3"/>
        <v>Senior</v>
      </c>
      <c r="N231" t="s">
        <v>18</v>
      </c>
    </row>
    <row r="232" spans="1:14" x14ac:dyDescent="0.35">
      <c r="A232">
        <v>22830</v>
      </c>
      <c r="B232" t="s">
        <v>36</v>
      </c>
      <c r="C232" t="s">
        <v>38</v>
      </c>
      <c r="D232">
        <v>120000</v>
      </c>
      <c r="E232">
        <v>4</v>
      </c>
      <c r="F232" t="s">
        <v>19</v>
      </c>
      <c r="G232" t="s">
        <v>28</v>
      </c>
      <c r="H232" t="s">
        <v>15</v>
      </c>
      <c r="I232">
        <v>3</v>
      </c>
      <c r="J232" t="s">
        <v>50</v>
      </c>
      <c r="K232" t="s">
        <v>17</v>
      </c>
      <c r="L232">
        <v>56</v>
      </c>
      <c r="M232" t="str">
        <f t="shared" si="3"/>
        <v>Senior</v>
      </c>
      <c r="N232" t="s">
        <v>18</v>
      </c>
    </row>
    <row r="233" spans="1:14" x14ac:dyDescent="0.3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39</v>
      </c>
      <c r="D237">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39</v>
      </c>
      <c r="D250">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v>100000</v>
      </c>
      <c r="E255">
        <v>3</v>
      </c>
      <c r="F255" t="s">
        <v>29</v>
      </c>
      <c r="G255" t="s">
        <v>21</v>
      </c>
      <c r="H255" t="s">
        <v>15</v>
      </c>
      <c r="I255">
        <v>0</v>
      </c>
      <c r="J255" t="s">
        <v>50</v>
      </c>
      <c r="K255" t="s">
        <v>17</v>
      </c>
      <c r="L255">
        <v>59</v>
      </c>
      <c r="M255" t="str">
        <f t="shared" si="3"/>
        <v>Senior</v>
      </c>
      <c r="N255" t="s">
        <v>15</v>
      </c>
    </row>
    <row r="256" spans="1:14" x14ac:dyDescent="0.35">
      <c r="A256">
        <v>21375</v>
      </c>
      <c r="B256" t="s">
        <v>37</v>
      </c>
      <c r="C256" t="s">
        <v>38</v>
      </c>
      <c r="D256">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5">
      <c r="A260">
        <v>14193</v>
      </c>
      <c r="B260" t="s">
        <v>37</v>
      </c>
      <c r="C260" t="s">
        <v>39</v>
      </c>
      <c r="D260">
        <v>100000</v>
      </c>
      <c r="E260">
        <v>3</v>
      </c>
      <c r="F260" t="s">
        <v>19</v>
      </c>
      <c r="G260" t="s">
        <v>28</v>
      </c>
      <c r="H260" t="s">
        <v>15</v>
      </c>
      <c r="I260">
        <v>4</v>
      </c>
      <c r="J260" t="s">
        <v>50</v>
      </c>
      <c r="K260" t="s">
        <v>17</v>
      </c>
      <c r="L260">
        <v>56</v>
      </c>
      <c r="M260" t="str">
        <f t="shared" si="4"/>
        <v>Senior</v>
      </c>
      <c r="N260" t="s">
        <v>18</v>
      </c>
    </row>
    <row r="261" spans="1:14" x14ac:dyDescent="0.3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v>90000</v>
      </c>
      <c r="E331">
        <v>5</v>
      </c>
      <c r="F331" t="s">
        <v>29</v>
      </c>
      <c r="G331" t="s">
        <v>14</v>
      </c>
      <c r="H331" t="s">
        <v>15</v>
      </c>
      <c r="I331">
        <v>2</v>
      </c>
      <c r="J331" t="s">
        <v>50</v>
      </c>
      <c r="K331" t="s">
        <v>17</v>
      </c>
      <c r="L331">
        <v>59</v>
      </c>
      <c r="M331" t="str">
        <f t="shared" si="5"/>
        <v>Senior</v>
      </c>
      <c r="N331" t="s">
        <v>18</v>
      </c>
    </row>
    <row r="332" spans="1:14" x14ac:dyDescent="0.35">
      <c r="A332">
        <v>24898</v>
      </c>
      <c r="B332" t="s">
        <v>37</v>
      </c>
      <c r="C332" t="s">
        <v>39</v>
      </c>
      <c r="D332">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39</v>
      </c>
      <c r="D38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5">
      <c r="A388">
        <v>28957</v>
      </c>
      <c r="B388" t="s">
        <v>37</v>
      </c>
      <c r="C388" t="s">
        <v>39</v>
      </c>
      <c r="D388">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39</v>
      </c>
      <c r="D40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v>100000</v>
      </c>
      <c r="E422">
        <v>2</v>
      </c>
      <c r="F422" t="s">
        <v>13</v>
      </c>
      <c r="G422" t="s">
        <v>28</v>
      </c>
      <c r="H422" t="s">
        <v>15</v>
      </c>
      <c r="I422">
        <v>4</v>
      </c>
      <c r="J422" t="s">
        <v>50</v>
      </c>
      <c r="K422" t="s">
        <v>17</v>
      </c>
      <c r="L422">
        <v>59</v>
      </c>
      <c r="M422" t="str">
        <f t="shared" si="6"/>
        <v>Senior</v>
      </c>
      <c r="N422" t="s">
        <v>18</v>
      </c>
    </row>
    <row r="423" spans="1:14" x14ac:dyDescent="0.3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39</v>
      </c>
      <c r="D461">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v>90000</v>
      </c>
      <c r="E488">
        <v>4</v>
      </c>
      <c r="F488" t="s">
        <v>29</v>
      </c>
      <c r="G488" t="s">
        <v>14</v>
      </c>
      <c r="H488" t="s">
        <v>15</v>
      </c>
      <c r="I488">
        <v>4</v>
      </c>
      <c r="J488" t="s">
        <v>50</v>
      </c>
      <c r="K488" t="s">
        <v>17</v>
      </c>
      <c r="L488">
        <v>58</v>
      </c>
      <c r="M488" t="str">
        <f t="shared" si="7"/>
        <v>Senior</v>
      </c>
      <c r="N488" t="s">
        <v>18</v>
      </c>
    </row>
    <row r="489" spans="1:14" x14ac:dyDescent="0.3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v>70000</v>
      </c>
      <c r="E495">
        <v>5</v>
      </c>
      <c r="F495" t="s">
        <v>13</v>
      </c>
      <c r="G495" t="s">
        <v>28</v>
      </c>
      <c r="H495" t="s">
        <v>15</v>
      </c>
      <c r="I495">
        <v>3</v>
      </c>
      <c r="J495" t="s">
        <v>50</v>
      </c>
      <c r="K495" t="s">
        <v>32</v>
      </c>
      <c r="L495">
        <v>60</v>
      </c>
      <c r="M495" t="str">
        <f t="shared" si="7"/>
        <v>Senior</v>
      </c>
      <c r="N495" t="s">
        <v>15</v>
      </c>
    </row>
    <row r="496" spans="1:14" x14ac:dyDescent="0.3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v>60000</v>
      </c>
      <c r="E497">
        <v>2</v>
      </c>
      <c r="F497" t="s">
        <v>19</v>
      </c>
      <c r="G497" t="s">
        <v>21</v>
      </c>
      <c r="H497" t="s">
        <v>15</v>
      </c>
      <c r="I497">
        <v>2</v>
      </c>
      <c r="J497" t="s">
        <v>50</v>
      </c>
      <c r="K497" t="s">
        <v>32</v>
      </c>
      <c r="L497">
        <v>56</v>
      </c>
      <c r="M497" t="str">
        <f t="shared" si="7"/>
        <v>Senior</v>
      </c>
      <c r="N497" t="s">
        <v>18</v>
      </c>
    </row>
    <row r="498" spans="1:14" x14ac:dyDescent="0.3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v>60000</v>
      </c>
      <c r="E515">
        <v>4</v>
      </c>
      <c r="F515" t="s">
        <v>31</v>
      </c>
      <c r="G515" t="s">
        <v>28</v>
      </c>
      <c r="H515" t="s">
        <v>15</v>
      </c>
      <c r="I515">
        <v>2</v>
      </c>
      <c r="J515" t="s">
        <v>50</v>
      </c>
      <c r="K515" t="s">
        <v>32</v>
      </c>
      <c r="L515">
        <v>61</v>
      </c>
      <c r="M515" t="str">
        <f t="shared" ref="M515:M578" si="8">IF(L515&gt;54,"Senior",IF(L515&gt;=31,"Middle Age",IF(L515&lt;31,"Adolescent","Invalid")))</f>
        <v>Senior</v>
      </c>
      <c r="N515" t="s">
        <v>15</v>
      </c>
    </row>
    <row r="516" spans="1:14" x14ac:dyDescent="0.3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v>40000</v>
      </c>
      <c r="E523">
        <v>4</v>
      </c>
      <c r="F523" t="s">
        <v>27</v>
      </c>
      <c r="G523" t="s">
        <v>21</v>
      </c>
      <c r="H523" t="s">
        <v>15</v>
      </c>
      <c r="I523">
        <v>2</v>
      </c>
      <c r="J523" t="s">
        <v>50</v>
      </c>
      <c r="K523" t="s">
        <v>32</v>
      </c>
      <c r="L523">
        <v>62</v>
      </c>
      <c r="M523" t="str">
        <f t="shared" si="8"/>
        <v>Senior</v>
      </c>
      <c r="N523" t="s">
        <v>15</v>
      </c>
    </row>
    <row r="524" spans="1:14" x14ac:dyDescent="0.3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v>60000</v>
      </c>
      <c r="E527">
        <v>5</v>
      </c>
      <c r="F527" t="s">
        <v>13</v>
      </c>
      <c r="G527" t="s">
        <v>28</v>
      </c>
      <c r="H527" t="s">
        <v>15</v>
      </c>
      <c r="I527">
        <v>3</v>
      </c>
      <c r="J527" t="s">
        <v>50</v>
      </c>
      <c r="K527" t="s">
        <v>32</v>
      </c>
      <c r="L527">
        <v>59</v>
      </c>
      <c r="M527" t="str">
        <f t="shared" si="8"/>
        <v>Senior</v>
      </c>
      <c r="N527" t="s">
        <v>15</v>
      </c>
    </row>
    <row r="528" spans="1:14" x14ac:dyDescent="0.3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v>60000</v>
      </c>
      <c r="E531">
        <v>2</v>
      </c>
      <c r="F531" t="s">
        <v>19</v>
      </c>
      <c r="G531" t="s">
        <v>21</v>
      </c>
      <c r="H531" t="s">
        <v>15</v>
      </c>
      <c r="I531">
        <v>1</v>
      </c>
      <c r="J531" t="s">
        <v>50</v>
      </c>
      <c r="K531" t="s">
        <v>32</v>
      </c>
      <c r="L531">
        <v>57</v>
      </c>
      <c r="M531" t="str">
        <f t="shared" si="8"/>
        <v>Senior</v>
      </c>
      <c r="N531" t="s">
        <v>15</v>
      </c>
    </row>
    <row r="532" spans="1:14" x14ac:dyDescent="0.3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v>60000</v>
      </c>
      <c r="E535">
        <v>3</v>
      </c>
      <c r="F535" t="s">
        <v>13</v>
      </c>
      <c r="G535" t="s">
        <v>28</v>
      </c>
      <c r="H535" t="s">
        <v>15</v>
      </c>
      <c r="I535">
        <v>2</v>
      </c>
      <c r="J535" t="s">
        <v>50</v>
      </c>
      <c r="K535" t="s">
        <v>32</v>
      </c>
      <c r="L535">
        <v>66</v>
      </c>
      <c r="M535" t="str">
        <f t="shared" si="8"/>
        <v>Senior</v>
      </c>
      <c r="N535" t="s">
        <v>18</v>
      </c>
    </row>
    <row r="536" spans="1:14" x14ac:dyDescent="0.35">
      <c r="A536">
        <v>24637</v>
      </c>
      <c r="B536" t="s">
        <v>36</v>
      </c>
      <c r="C536" t="s">
        <v>38</v>
      </c>
      <c r="D536">
        <v>40000</v>
      </c>
      <c r="E536">
        <v>4</v>
      </c>
      <c r="F536" t="s">
        <v>27</v>
      </c>
      <c r="G536" t="s">
        <v>21</v>
      </c>
      <c r="H536" t="s">
        <v>15</v>
      </c>
      <c r="I536">
        <v>2</v>
      </c>
      <c r="J536" t="s">
        <v>50</v>
      </c>
      <c r="K536" t="s">
        <v>32</v>
      </c>
      <c r="L536">
        <v>64</v>
      </c>
      <c r="M536" t="str">
        <f t="shared" si="8"/>
        <v>Senior</v>
      </c>
      <c r="N536" t="s">
        <v>18</v>
      </c>
    </row>
    <row r="537" spans="1:14" x14ac:dyDescent="0.35">
      <c r="A537">
        <v>23893</v>
      </c>
      <c r="B537" t="s">
        <v>36</v>
      </c>
      <c r="C537" t="s">
        <v>38</v>
      </c>
      <c r="D537">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v>50000</v>
      </c>
      <c r="E553">
        <v>4</v>
      </c>
      <c r="F553" t="s">
        <v>13</v>
      </c>
      <c r="G553" t="s">
        <v>28</v>
      </c>
      <c r="H553" t="s">
        <v>15</v>
      </c>
      <c r="I553">
        <v>2</v>
      </c>
      <c r="J553" t="s">
        <v>50</v>
      </c>
      <c r="K553" t="s">
        <v>32</v>
      </c>
      <c r="L553">
        <v>63</v>
      </c>
      <c r="M553" t="str">
        <f t="shared" si="8"/>
        <v>Senior</v>
      </c>
      <c r="N553" t="s">
        <v>18</v>
      </c>
    </row>
    <row r="554" spans="1:14" x14ac:dyDescent="0.35">
      <c r="A554">
        <v>14417</v>
      </c>
      <c r="B554" t="s">
        <v>37</v>
      </c>
      <c r="C554" t="s">
        <v>38</v>
      </c>
      <c r="D554">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38</v>
      </c>
      <c r="D555">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v>60000</v>
      </c>
      <c r="E561">
        <v>2</v>
      </c>
      <c r="F561" t="s">
        <v>13</v>
      </c>
      <c r="G561" t="s">
        <v>28</v>
      </c>
      <c r="H561" t="s">
        <v>15</v>
      </c>
      <c r="I561">
        <v>0</v>
      </c>
      <c r="J561" t="s">
        <v>50</v>
      </c>
      <c r="K561" t="s">
        <v>32</v>
      </c>
      <c r="L561">
        <v>58</v>
      </c>
      <c r="M561" t="str">
        <f t="shared" si="8"/>
        <v>Senior</v>
      </c>
      <c r="N561" t="s">
        <v>18</v>
      </c>
    </row>
    <row r="562" spans="1:14" x14ac:dyDescent="0.3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v>50000</v>
      </c>
      <c r="E571">
        <v>3</v>
      </c>
      <c r="F571" t="s">
        <v>31</v>
      </c>
      <c r="G571" t="s">
        <v>28</v>
      </c>
      <c r="H571" t="s">
        <v>15</v>
      </c>
      <c r="I571">
        <v>2</v>
      </c>
      <c r="J571" t="s">
        <v>50</v>
      </c>
      <c r="K571" t="s">
        <v>32</v>
      </c>
      <c r="L571">
        <v>69</v>
      </c>
      <c r="M571" t="str">
        <f t="shared" si="8"/>
        <v>Senior</v>
      </c>
      <c r="N571" t="s">
        <v>18</v>
      </c>
    </row>
    <row r="572" spans="1:14" x14ac:dyDescent="0.3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v>60000</v>
      </c>
      <c r="E577">
        <v>2</v>
      </c>
      <c r="F577" t="s">
        <v>19</v>
      </c>
      <c r="G577" t="s">
        <v>21</v>
      </c>
      <c r="H577" t="s">
        <v>15</v>
      </c>
      <c r="I577">
        <v>1</v>
      </c>
      <c r="J577" t="s">
        <v>50</v>
      </c>
      <c r="K577" t="s">
        <v>32</v>
      </c>
      <c r="L577">
        <v>56</v>
      </c>
      <c r="M577" t="str">
        <f t="shared" si="8"/>
        <v>Senior</v>
      </c>
      <c r="N577" t="s">
        <v>18</v>
      </c>
    </row>
    <row r="578" spans="1:14" x14ac:dyDescent="0.3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5">
      <c r="A580">
        <v>15313</v>
      </c>
      <c r="B580" t="s">
        <v>36</v>
      </c>
      <c r="C580" t="s">
        <v>38</v>
      </c>
      <c r="D580">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v>60000</v>
      </c>
      <c r="E582">
        <v>3</v>
      </c>
      <c r="F582" t="s">
        <v>31</v>
      </c>
      <c r="G582" t="s">
        <v>28</v>
      </c>
      <c r="H582" t="s">
        <v>15</v>
      </c>
      <c r="I582">
        <v>2</v>
      </c>
      <c r="J582" t="s">
        <v>50</v>
      </c>
      <c r="K582" t="s">
        <v>32</v>
      </c>
      <c r="L582">
        <v>69</v>
      </c>
      <c r="M582" t="str">
        <f t="shared" si="9"/>
        <v>Senior</v>
      </c>
      <c r="N582" t="s">
        <v>18</v>
      </c>
    </row>
    <row r="583" spans="1:14" x14ac:dyDescent="0.3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v>60000</v>
      </c>
      <c r="E585">
        <v>3</v>
      </c>
      <c r="F585" t="s">
        <v>13</v>
      </c>
      <c r="G585" t="s">
        <v>28</v>
      </c>
      <c r="H585" t="s">
        <v>15</v>
      </c>
      <c r="I585">
        <v>2</v>
      </c>
      <c r="J585" t="s">
        <v>50</v>
      </c>
      <c r="K585" t="s">
        <v>32</v>
      </c>
      <c r="L585">
        <v>66</v>
      </c>
      <c r="M585" t="str">
        <f t="shared" si="9"/>
        <v>Senior</v>
      </c>
      <c r="N585" t="s">
        <v>18</v>
      </c>
    </row>
    <row r="586" spans="1:14" x14ac:dyDescent="0.3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38</v>
      </c>
      <c r="D591">
        <v>60000</v>
      </c>
      <c r="E591">
        <v>2</v>
      </c>
      <c r="F591" t="s">
        <v>13</v>
      </c>
      <c r="G591" t="s">
        <v>28</v>
      </c>
      <c r="H591" t="s">
        <v>15</v>
      </c>
      <c r="I591">
        <v>0</v>
      </c>
      <c r="J591" t="s">
        <v>50</v>
      </c>
      <c r="K591" t="s">
        <v>32</v>
      </c>
      <c r="L591">
        <v>57</v>
      </c>
      <c r="M591" t="str">
        <f t="shared" si="9"/>
        <v>Senior</v>
      </c>
      <c r="N591" t="s">
        <v>18</v>
      </c>
    </row>
    <row r="592" spans="1:14" x14ac:dyDescent="0.3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v>40000</v>
      </c>
      <c r="E593">
        <v>4</v>
      </c>
      <c r="F593" t="s">
        <v>27</v>
      </c>
      <c r="G593" t="s">
        <v>21</v>
      </c>
      <c r="H593" t="s">
        <v>18</v>
      </c>
      <c r="I593">
        <v>2</v>
      </c>
      <c r="J593" t="s">
        <v>50</v>
      </c>
      <c r="K593" t="s">
        <v>32</v>
      </c>
      <c r="L593">
        <v>61</v>
      </c>
      <c r="M593" t="str">
        <f t="shared" si="9"/>
        <v>Senior</v>
      </c>
      <c r="N593" t="s">
        <v>15</v>
      </c>
    </row>
    <row r="594" spans="1:14" x14ac:dyDescent="0.3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v>50000</v>
      </c>
      <c r="E643">
        <v>4</v>
      </c>
      <c r="F643" t="s">
        <v>13</v>
      </c>
      <c r="G643" t="s">
        <v>28</v>
      </c>
      <c r="H643" t="s">
        <v>15</v>
      </c>
      <c r="I643">
        <v>2</v>
      </c>
      <c r="J643" t="s">
        <v>50</v>
      </c>
      <c r="K643" t="s">
        <v>32</v>
      </c>
      <c r="L643">
        <v>64</v>
      </c>
      <c r="M643" t="str">
        <f t="shared" ref="M643:M706" si="10">IF(L643&gt;54,"Senior",IF(L643&gt;=31,"Middle Age",IF(L643&lt;31,"Adolescent","Invalid")))</f>
        <v>Senior</v>
      </c>
      <c r="N643" t="s">
        <v>18</v>
      </c>
    </row>
    <row r="644" spans="1:14" x14ac:dyDescent="0.3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v>70000</v>
      </c>
      <c r="E652">
        <v>5</v>
      </c>
      <c r="F652" t="s">
        <v>31</v>
      </c>
      <c r="G652" t="s">
        <v>28</v>
      </c>
      <c r="H652" t="s">
        <v>15</v>
      </c>
      <c r="I652">
        <v>2</v>
      </c>
      <c r="J652" t="s">
        <v>50</v>
      </c>
      <c r="K652" t="s">
        <v>32</v>
      </c>
      <c r="L652">
        <v>67</v>
      </c>
      <c r="M652" t="str">
        <f t="shared" si="10"/>
        <v>Senior</v>
      </c>
      <c r="N652" t="s">
        <v>15</v>
      </c>
    </row>
    <row r="653" spans="1:14" x14ac:dyDescent="0.3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v>60000</v>
      </c>
      <c r="E661">
        <v>4</v>
      </c>
      <c r="F661" t="s">
        <v>13</v>
      </c>
      <c r="G661" t="s">
        <v>28</v>
      </c>
      <c r="H661" t="s">
        <v>15</v>
      </c>
      <c r="I661">
        <v>2</v>
      </c>
      <c r="J661" t="s">
        <v>50</v>
      </c>
      <c r="K661" t="s">
        <v>32</v>
      </c>
      <c r="L661">
        <v>63</v>
      </c>
      <c r="M661" t="str">
        <f t="shared" si="10"/>
        <v>Senior</v>
      </c>
      <c r="N661" t="s">
        <v>18</v>
      </c>
    </row>
    <row r="662" spans="1:14" x14ac:dyDescent="0.3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v>40000</v>
      </c>
      <c r="E669">
        <v>5</v>
      </c>
      <c r="F669" t="s">
        <v>27</v>
      </c>
      <c r="G669" t="s">
        <v>21</v>
      </c>
      <c r="H669" t="s">
        <v>18</v>
      </c>
      <c r="I669">
        <v>2</v>
      </c>
      <c r="J669" t="s">
        <v>50</v>
      </c>
      <c r="K669" t="s">
        <v>32</v>
      </c>
      <c r="L669">
        <v>61</v>
      </c>
      <c r="M669" t="str">
        <f t="shared" si="10"/>
        <v>Senior</v>
      </c>
      <c r="N669" t="s">
        <v>18</v>
      </c>
    </row>
    <row r="670" spans="1:14" x14ac:dyDescent="0.3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v>70000</v>
      </c>
      <c r="E672">
        <v>2</v>
      </c>
      <c r="F672" t="s">
        <v>19</v>
      </c>
      <c r="G672" t="s">
        <v>21</v>
      </c>
      <c r="H672" t="s">
        <v>15</v>
      </c>
      <c r="I672">
        <v>1</v>
      </c>
      <c r="J672" t="s">
        <v>50</v>
      </c>
      <c r="K672" t="s">
        <v>32</v>
      </c>
      <c r="L672">
        <v>59</v>
      </c>
      <c r="M672" t="str">
        <f t="shared" si="10"/>
        <v>Senior</v>
      </c>
      <c r="N672" t="s">
        <v>18</v>
      </c>
    </row>
    <row r="673" spans="1:14" x14ac:dyDescent="0.3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v>60000</v>
      </c>
      <c r="E681">
        <v>4</v>
      </c>
      <c r="F681" t="s">
        <v>13</v>
      </c>
      <c r="G681" t="s">
        <v>28</v>
      </c>
      <c r="H681" t="s">
        <v>15</v>
      </c>
      <c r="I681">
        <v>2</v>
      </c>
      <c r="J681" t="s">
        <v>50</v>
      </c>
      <c r="K681" t="s">
        <v>32</v>
      </c>
      <c r="L681">
        <v>60</v>
      </c>
      <c r="M681" t="str">
        <f t="shared" si="10"/>
        <v>Senior</v>
      </c>
      <c r="N681" t="s">
        <v>18</v>
      </c>
    </row>
    <row r="682" spans="1:14" x14ac:dyDescent="0.3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v>70000</v>
      </c>
      <c r="E707">
        <v>4</v>
      </c>
      <c r="F707" t="s">
        <v>13</v>
      </c>
      <c r="G707" t="s">
        <v>28</v>
      </c>
      <c r="H707" t="s">
        <v>15</v>
      </c>
      <c r="I707">
        <v>1</v>
      </c>
      <c r="J707" t="s">
        <v>50</v>
      </c>
      <c r="K707" t="s">
        <v>32</v>
      </c>
      <c r="L707">
        <v>59</v>
      </c>
      <c r="M707" t="str">
        <f t="shared" ref="M707:M770" si="11">IF(L707&gt;54,"Senior",IF(L707&gt;=31,"Middle Age",IF(L707&lt;31,"Adolescent","Invalid")))</f>
        <v>Senior</v>
      </c>
      <c r="N707" t="s">
        <v>18</v>
      </c>
    </row>
    <row r="708" spans="1:14" x14ac:dyDescent="0.3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v>70000</v>
      </c>
      <c r="E710">
        <v>5</v>
      </c>
      <c r="F710" t="s">
        <v>13</v>
      </c>
      <c r="G710" t="s">
        <v>28</v>
      </c>
      <c r="H710" t="s">
        <v>15</v>
      </c>
      <c r="I710">
        <v>4</v>
      </c>
      <c r="J710" t="s">
        <v>50</v>
      </c>
      <c r="K710" t="s">
        <v>32</v>
      </c>
      <c r="L710">
        <v>60</v>
      </c>
      <c r="M710" t="str">
        <f t="shared" si="11"/>
        <v>Senior</v>
      </c>
      <c r="N710" t="s">
        <v>18</v>
      </c>
    </row>
    <row r="711" spans="1:14" x14ac:dyDescent="0.35">
      <c r="A711">
        <v>23712</v>
      </c>
      <c r="B711" t="s">
        <v>37</v>
      </c>
      <c r="C711" t="s">
        <v>39</v>
      </c>
      <c r="D711">
        <v>70000</v>
      </c>
      <c r="E711">
        <v>2</v>
      </c>
      <c r="F711" t="s">
        <v>13</v>
      </c>
      <c r="G711" t="s">
        <v>28</v>
      </c>
      <c r="H711" t="s">
        <v>15</v>
      </c>
      <c r="I711">
        <v>1</v>
      </c>
      <c r="J711" t="s">
        <v>50</v>
      </c>
      <c r="K711" t="s">
        <v>32</v>
      </c>
      <c r="L711">
        <v>59</v>
      </c>
      <c r="M711" t="str">
        <f t="shared" si="11"/>
        <v>Senior</v>
      </c>
      <c r="N711" t="s">
        <v>18</v>
      </c>
    </row>
    <row r="712" spans="1:14" x14ac:dyDescent="0.3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v>70000</v>
      </c>
      <c r="E713">
        <v>2</v>
      </c>
      <c r="F713" t="s">
        <v>19</v>
      </c>
      <c r="G713" t="s">
        <v>21</v>
      </c>
      <c r="H713" t="s">
        <v>15</v>
      </c>
      <c r="I713">
        <v>1</v>
      </c>
      <c r="J713" t="s">
        <v>50</v>
      </c>
      <c r="K713" t="s">
        <v>32</v>
      </c>
      <c r="L713">
        <v>58</v>
      </c>
      <c r="M713" t="str">
        <f t="shared" si="11"/>
        <v>Senior</v>
      </c>
      <c r="N713" t="s">
        <v>18</v>
      </c>
    </row>
    <row r="714" spans="1:14" x14ac:dyDescent="0.35">
      <c r="A714">
        <v>28026</v>
      </c>
      <c r="B714" t="s">
        <v>36</v>
      </c>
      <c r="C714" t="s">
        <v>39</v>
      </c>
      <c r="D714">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v>60000</v>
      </c>
      <c r="E741">
        <v>2</v>
      </c>
      <c r="F741" t="s">
        <v>19</v>
      </c>
      <c r="G741" t="s">
        <v>21</v>
      </c>
      <c r="H741" t="s">
        <v>15</v>
      </c>
      <c r="I741">
        <v>1</v>
      </c>
      <c r="J741" t="s">
        <v>50</v>
      </c>
      <c r="K741" t="s">
        <v>32</v>
      </c>
      <c r="L741">
        <v>55</v>
      </c>
      <c r="M741" t="str">
        <f t="shared" si="11"/>
        <v>Senior</v>
      </c>
      <c r="N741" t="s">
        <v>18</v>
      </c>
    </row>
    <row r="742" spans="1:14" x14ac:dyDescent="0.3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v>70000</v>
      </c>
      <c r="E746">
        <v>4</v>
      </c>
      <c r="F746" t="s">
        <v>19</v>
      </c>
      <c r="G746" t="s">
        <v>21</v>
      </c>
      <c r="H746" t="s">
        <v>15</v>
      </c>
      <c r="I746">
        <v>1</v>
      </c>
      <c r="J746" t="s">
        <v>50</v>
      </c>
      <c r="K746" t="s">
        <v>32</v>
      </c>
      <c r="L746">
        <v>56</v>
      </c>
      <c r="M746" t="str">
        <f t="shared" si="11"/>
        <v>Senior</v>
      </c>
      <c r="N746" t="s">
        <v>18</v>
      </c>
    </row>
    <row r="747" spans="1:14" x14ac:dyDescent="0.3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v>60000</v>
      </c>
      <c r="E748">
        <v>2</v>
      </c>
      <c r="F748" t="s">
        <v>13</v>
      </c>
      <c r="G748" t="s">
        <v>28</v>
      </c>
      <c r="H748" t="s">
        <v>15</v>
      </c>
      <c r="I748">
        <v>0</v>
      </c>
      <c r="J748" t="s">
        <v>50</v>
      </c>
      <c r="K748" t="s">
        <v>32</v>
      </c>
      <c r="L748">
        <v>56</v>
      </c>
      <c r="M748" t="str">
        <f t="shared" si="11"/>
        <v>Senior</v>
      </c>
      <c r="N748" t="s">
        <v>18</v>
      </c>
    </row>
    <row r="749" spans="1:14" x14ac:dyDescent="0.3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v>60000</v>
      </c>
      <c r="E763">
        <v>5</v>
      </c>
      <c r="F763" t="s">
        <v>13</v>
      </c>
      <c r="G763" t="s">
        <v>28</v>
      </c>
      <c r="H763" t="s">
        <v>15</v>
      </c>
      <c r="I763">
        <v>3</v>
      </c>
      <c r="J763" t="s">
        <v>50</v>
      </c>
      <c r="K763" t="s">
        <v>32</v>
      </c>
      <c r="L763">
        <v>59</v>
      </c>
      <c r="M763" t="str">
        <f t="shared" si="11"/>
        <v>Senior</v>
      </c>
      <c r="N763" t="s">
        <v>18</v>
      </c>
    </row>
    <row r="764" spans="1:14" x14ac:dyDescent="0.3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39</v>
      </c>
      <c r="D769">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5">
      <c r="A772">
        <v>17699</v>
      </c>
      <c r="B772" t="s">
        <v>36</v>
      </c>
      <c r="C772" t="s">
        <v>38</v>
      </c>
      <c r="D772">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38</v>
      </c>
      <c r="D778">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v>60000</v>
      </c>
      <c r="E782">
        <v>2</v>
      </c>
      <c r="F782" t="s">
        <v>19</v>
      </c>
      <c r="G782" t="s">
        <v>21</v>
      </c>
      <c r="H782" t="s">
        <v>15</v>
      </c>
      <c r="I782">
        <v>1</v>
      </c>
      <c r="J782" t="s">
        <v>50</v>
      </c>
      <c r="K782" t="s">
        <v>32</v>
      </c>
      <c r="L782">
        <v>55</v>
      </c>
      <c r="M782" t="str">
        <f t="shared" si="12"/>
        <v>Senior</v>
      </c>
      <c r="N782" t="s">
        <v>18</v>
      </c>
    </row>
    <row r="783" spans="1:14" x14ac:dyDescent="0.3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v>70000</v>
      </c>
      <c r="E814">
        <v>4</v>
      </c>
      <c r="F814" t="s">
        <v>13</v>
      </c>
      <c r="G814" t="s">
        <v>28</v>
      </c>
      <c r="H814" t="s">
        <v>15</v>
      </c>
      <c r="I814">
        <v>2</v>
      </c>
      <c r="J814" t="s">
        <v>50</v>
      </c>
      <c r="K814" t="s">
        <v>32</v>
      </c>
      <c r="L814">
        <v>61</v>
      </c>
      <c r="M814" t="str">
        <f t="shared" si="12"/>
        <v>Senior</v>
      </c>
      <c r="N814" t="s">
        <v>18</v>
      </c>
    </row>
    <row r="815" spans="1:14" x14ac:dyDescent="0.35">
      <c r="A815">
        <v>25899</v>
      </c>
      <c r="B815" t="s">
        <v>36</v>
      </c>
      <c r="C815" t="s">
        <v>39</v>
      </c>
      <c r="D815">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39</v>
      </c>
      <c r="D816">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38</v>
      </c>
      <c r="D84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v>40000</v>
      </c>
      <c r="E846">
        <v>5</v>
      </c>
      <c r="F846" t="s">
        <v>27</v>
      </c>
      <c r="G846" t="s">
        <v>21</v>
      </c>
      <c r="H846" t="s">
        <v>15</v>
      </c>
      <c r="I846">
        <v>2</v>
      </c>
      <c r="J846" t="s">
        <v>50</v>
      </c>
      <c r="K846" t="s">
        <v>32</v>
      </c>
      <c r="L846">
        <v>60</v>
      </c>
      <c r="M846" t="str">
        <f t="shared" si="13"/>
        <v>Senior</v>
      </c>
      <c r="N846" t="s">
        <v>18</v>
      </c>
    </row>
    <row r="847" spans="1:14" x14ac:dyDescent="0.3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v>60000</v>
      </c>
      <c r="E868">
        <v>2</v>
      </c>
      <c r="F868" t="s">
        <v>27</v>
      </c>
      <c r="G868" t="s">
        <v>21</v>
      </c>
      <c r="H868" t="s">
        <v>15</v>
      </c>
      <c r="I868">
        <v>2</v>
      </c>
      <c r="J868" t="s">
        <v>50</v>
      </c>
      <c r="K868" t="s">
        <v>32</v>
      </c>
      <c r="L868">
        <v>55</v>
      </c>
      <c r="M868" t="str">
        <f t="shared" si="13"/>
        <v>Senior</v>
      </c>
      <c r="N868" t="s">
        <v>18</v>
      </c>
    </row>
    <row r="869" spans="1:14" x14ac:dyDescent="0.3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v>30000</v>
      </c>
      <c r="E870">
        <v>5</v>
      </c>
      <c r="F870" t="s">
        <v>29</v>
      </c>
      <c r="G870" t="s">
        <v>14</v>
      </c>
      <c r="H870" t="s">
        <v>15</v>
      </c>
      <c r="I870">
        <v>3</v>
      </c>
      <c r="J870" t="s">
        <v>50</v>
      </c>
      <c r="K870" t="s">
        <v>32</v>
      </c>
      <c r="L870">
        <v>60</v>
      </c>
      <c r="M870" t="str">
        <f t="shared" si="13"/>
        <v>Senior</v>
      </c>
      <c r="N870" t="s">
        <v>15</v>
      </c>
    </row>
    <row r="871" spans="1:14" x14ac:dyDescent="0.3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v>60000</v>
      </c>
      <c r="E873">
        <v>2</v>
      </c>
      <c r="F873" t="s">
        <v>27</v>
      </c>
      <c r="G873" t="s">
        <v>21</v>
      </c>
      <c r="H873" t="s">
        <v>15</v>
      </c>
      <c r="I873">
        <v>2</v>
      </c>
      <c r="J873" t="s">
        <v>50</v>
      </c>
      <c r="K873" t="s">
        <v>32</v>
      </c>
      <c r="L873">
        <v>55</v>
      </c>
      <c r="M873" t="str">
        <f t="shared" si="13"/>
        <v>Senior</v>
      </c>
      <c r="N873" t="s">
        <v>18</v>
      </c>
    </row>
    <row r="874" spans="1:14" x14ac:dyDescent="0.3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5">
      <c r="A900">
        <v>18066</v>
      </c>
      <c r="B900" t="s">
        <v>37</v>
      </c>
      <c r="C900" t="s">
        <v>38</v>
      </c>
      <c r="D900">
        <v>70000</v>
      </c>
      <c r="E900">
        <v>5</v>
      </c>
      <c r="F900" t="s">
        <v>13</v>
      </c>
      <c r="G900" t="s">
        <v>28</v>
      </c>
      <c r="H900" t="s">
        <v>15</v>
      </c>
      <c r="I900">
        <v>3</v>
      </c>
      <c r="J900" t="s">
        <v>50</v>
      </c>
      <c r="K900" t="s">
        <v>32</v>
      </c>
      <c r="L900">
        <v>60</v>
      </c>
      <c r="M900" t="str">
        <f t="shared" si="14"/>
        <v>Senior</v>
      </c>
      <c r="N900" t="s">
        <v>15</v>
      </c>
    </row>
    <row r="901" spans="1:14" x14ac:dyDescent="0.35">
      <c r="A901">
        <v>28192</v>
      </c>
      <c r="B901" t="s">
        <v>36</v>
      </c>
      <c r="C901" t="s">
        <v>39</v>
      </c>
      <c r="D901">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v>50000</v>
      </c>
      <c r="E909">
        <v>4</v>
      </c>
      <c r="F909" t="s">
        <v>13</v>
      </c>
      <c r="G909" t="s">
        <v>28</v>
      </c>
      <c r="H909" t="s">
        <v>15</v>
      </c>
      <c r="I909">
        <v>2</v>
      </c>
      <c r="J909" t="s">
        <v>50</v>
      </c>
      <c r="K909" t="s">
        <v>32</v>
      </c>
      <c r="L909">
        <v>63</v>
      </c>
      <c r="M909" t="str">
        <f t="shared" si="14"/>
        <v>Senior</v>
      </c>
      <c r="N909" t="s">
        <v>18</v>
      </c>
    </row>
    <row r="910" spans="1:14" x14ac:dyDescent="0.3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v>60000</v>
      </c>
      <c r="E917">
        <v>3</v>
      </c>
      <c r="F917" t="s">
        <v>31</v>
      </c>
      <c r="G917" t="s">
        <v>28</v>
      </c>
      <c r="H917" t="s">
        <v>15</v>
      </c>
      <c r="I917">
        <v>2</v>
      </c>
      <c r="J917" t="s">
        <v>50</v>
      </c>
      <c r="K917" t="s">
        <v>32</v>
      </c>
      <c r="L917">
        <v>64</v>
      </c>
      <c r="M917" t="str">
        <f t="shared" si="14"/>
        <v>Senior</v>
      </c>
      <c r="N917" t="s">
        <v>18</v>
      </c>
    </row>
    <row r="918" spans="1:14" x14ac:dyDescent="0.3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v>40000</v>
      </c>
      <c r="E921">
        <v>4</v>
      </c>
      <c r="F921" t="s">
        <v>27</v>
      </c>
      <c r="G921" t="s">
        <v>21</v>
      </c>
      <c r="H921" t="s">
        <v>15</v>
      </c>
      <c r="I921">
        <v>2</v>
      </c>
      <c r="J921" t="s">
        <v>50</v>
      </c>
      <c r="K921" t="s">
        <v>32</v>
      </c>
      <c r="L921">
        <v>61</v>
      </c>
      <c r="M921" t="str">
        <f t="shared" si="14"/>
        <v>Senior</v>
      </c>
      <c r="N921" t="s">
        <v>18</v>
      </c>
    </row>
    <row r="922" spans="1:14" x14ac:dyDescent="0.3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v>40000</v>
      </c>
      <c r="E928">
        <v>2</v>
      </c>
      <c r="F928" t="s">
        <v>27</v>
      </c>
      <c r="G928" t="s">
        <v>21</v>
      </c>
      <c r="H928" t="s">
        <v>15</v>
      </c>
      <c r="I928">
        <v>2</v>
      </c>
      <c r="J928" t="s">
        <v>50</v>
      </c>
      <c r="K928" t="s">
        <v>32</v>
      </c>
      <c r="L928">
        <v>57</v>
      </c>
      <c r="M928" t="str">
        <f t="shared" si="14"/>
        <v>Senior</v>
      </c>
      <c r="N928" t="s">
        <v>18</v>
      </c>
    </row>
    <row r="929" spans="1:14" x14ac:dyDescent="0.3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5">
      <c r="A964">
        <v>16813</v>
      </c>
      <c r="B964" t="s">
        <v>36</v>
      </c>
      <c r="C964" t="s">
        <v>38</v>
      </c>
      <c r="D964">
        <v>60000</v>
      </c>
      <c r="E964">
        <v>2</v>
      </c>
      <c r="F964" t="s">
        <v>19</v>
      </c>
      <c r="G964" t="s">
        <v>21</v>
      </c>
      <c r="H964" t="s">
        <v>15</v>
      </c>
      <c r="I964">
        <v>2</v>
      </c>
      <c r="J964" t="s">
        <v>50</v>
      </c>
      <c r="K964" t="s">
        <v>32</v>
      </c>
      <c r="L964">
        <v>55</v>
      </c>
      <c r="M964" t="str">
        <f t="shared" si="15"/>
        <v>Senior</v>
      </c>
      <c r="N964" t="s">
        <v>18</v>
      </c>
    </row>
    <row r="965" spans="1:14" x14ac:dyDescent="0.35">
      <c r="A965">
        <v>16007</v>
      </c>
      <c r="B965" t="s">
        <v>36</v>
      </c>
      <c r="C965" t="s">
        <v>39</v>
      </c>
      <c r="D965">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v>70000</v>
      </c>
      <c r="E966">
        <v>4</v>
      </c>
      <c r="F966" t="s">
        <v>19</v>
      </c>
      <c r="G966" t="s">
        <v>21</v>
      </c>
      <c r="H966" t="s">
        <v>15</v>
      </c>
      <c r="I966">
        <v>1</v>
      </c>
      <c r="J966" t="s">
        <v>50</v>
      </c>
      <c r="K966" t="s">
        <v>32</v>
      </c>
      <c r="L966">
        <v>56</v>
      </c>
      <c r="M966" t="str">
        <f t="shared" si="15"/>
        <v>Senior</v>
      </c>
      <c r="N966" t="s">
        <v>18</v>
      </c>
    </row>
    <row r="967" spans="1:14" x14ac:dyDescent="0.3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v>60000</v>
      </c>
      <c r="E978">
        <v>3</v>
      </c>
      <c r="F978" t="s">
        <v>13</v>
      </c>
      <c r="G978" t="s">
        <v>28</v>
      </c>
      <c r="H978" t="s">
        <v>15</v>
      </c>
      <c r="I978">
        <v>2</v>
      </c>
      <c r="J978" t="s">
        <v>50</v>
      </c>
      <c r="K978" t="s">
        <v>32</v>
      </c>
      <c r="L978">
        <v>66</v>
      </c>
      <c r="M978" t="str">
        <f t="shared" si="15"/>
        <v>Senior</v>
      </c>
      <c r="N978" t="s">
        <v>18</v>
      </c>
    </row>
    <row r="979" spans="1:14" x14ac:dyDescent="0.35">
      <c r="A979">
        <v>19741</v>
      </c>
      <c r="B979" t="s">
        <v>37</v>
      </c>
      <c r="C979" t="s">
        <v>39</v>
      </c>
      <c r="D979">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v>40000</v>
      </c>
      <c r="E988">
        <v>5</v>
      </c>
      <c r="F988" t="s">
        <v>27</v>
      </c>
      <c r="G988" t="s">
        <v>21</v>
      </c>
      <c r="H988" t="s">
        <v>15</v>
      </c>
      <c r="I988">
        <v>4</v>
      </c>
      <c r="J988" t="s">
        <v>50</v>
      </c>
      <c r="K988" t="s">
        <v>32</v>
      </c>
      <c r="L988">
        <v>60</v>
      </c>
      <c r="M988" t="str">
        <f t="shared" si="15"/>
        <v>Senior</v>
      </c>
      <c r="N988" t="s">
        <v>15</v>
      </c>
    </row>
    <row r="989" spans="1:14" x14ac:dyDescent="0.35">
      <c r="A989">
        <v>28972</v>
      </c>
      <c r="B989" t="s">
        <v>37</v>
      </c>
      <c r="C989" t="s">
        <v>39</v>
      </c>
      <c r="D989">
        <v>60000</v>
      </c>
      <c r="E989">
        <v>3</v>
      </c>
      <c r="F989" t="s">
        <v>31</v>
      </c>
      <c r="G989" t="s">
        <v>28</v>
      </c>
      <c r="H989" t="s">
        <v>15</v>
      </c>
      <c r="I989">
        <v>2</v>
      </c>
      <c r="J989" t="s">
        <v>50</v>
      </c>
      <c r="K989" t="s">
        <v>32</v>
      </c>
      <c r="L989">
        <v>66</v>
      </c>
      <c r="M989" t="str">
        <f t="shared" si="15"/>
        <v>Senior</v>
      </c>
      <c r="N989" t="s">
        <v>18</v>
      </c>
    </row>
    <row r="990" spans="1:14" x14ac:dyDescent="0.35">
      <c r="A990">
        <v>22730</v>
      </c>
      <c r="B990" t="s">
        <v>36</v>
      </c>
      <c r="C990" t="s">
        <v>38</v>
      </c>
      <c r="D990">
        <v>70000</v>
      </c>
      <c r="E990">
        <v>5</v>
      </c>
      <c r="F990" t="s">
        <v>13</v>
      </c>
      <c r="G990" t="s">
        <v>28</v>
      </c>
      <c r="H990" t="s">
        <v>15</v>
      </c>
      <c r="I990">
        <v>2</v>
      </c>
      <c r="J990" t="s">
        <v>50</v>
      </c>
      <c r="K990" t="s">
        <v>32</v>
      </c>
      <c r="L990">
        <v>63</v>
      </c>
      <c r="M990" t="str">
        <f t="shared" si="15"/>
        <v>Senior</v>
      </c>
      <c r="N990" t="s">
        <v>18</v>
      </c>
    </row>
    <row r="991" spans="1:14" x14ac:dyDescent="0.35">
      <c r="A991">
        <v>29134</v>
      </c>
      <c r="B991" t="s">
        <v>36</v>
      </c>
      <c r="C991" t="s">
        <v>38</v>
      </c>
      <c r="D991">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v>60000</v>
      </c>
      <c r="E1001">
        <v>3</v>
      </c>
      <c r="F1001" t="s">
        <v>27</v>
      </c>
      <c r="G1001" t="s">
        <v>21</v>
      </c>
      <c r="H1001" t="s">
        <v>15</v>
      </c>
      <c r="I1001">
        <v>2</v>
      </c>
      <c r="J1001" t="s">
        <v>50</v>
      </c>
      <c r="K1001" t="s">
        <v>32</v>
      </c>
      <c r="L1001">
        <v>53</v>
      </c>
      <c r="M1001" t="str">
        <f t="shared" si="15"/>
        <v>Middle Age</v>
      </c>
      <c r="N1001" t="s">
        <v>15</v>
      </c>
    </row>
  </sheetData>
  <autoFilter ref="A1:N1" xr:uid="{270C7C90-3B6D-43BB-8E64-60E27F3876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1237-BE2E-4AAB-B99C-7E920EE5B316}">
  <dimension ref="A3:D52"/>
  <sheetViews>
    <sheetView topLeftCell="A35" workbookViewId="0">
      <selection activeCell="E53" sqref="E53"/>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6" width="11.81640625" bestFit="1" customWidth="1"/>
  </cols>
  <sheetData>
    <row r="3" spans="1:4" x14ac:dyDescent="0.35">
      <c r="A3" s="4" t="s">
        <v>44</v>
      </c>
      <c r="B3" s="4" t="s">
        <v>45</v>
      </c>
    </row>
    <row r="4" spans="1:4" x14ac:dyDescent="0.35">
      <c r="A4" s="4" t="s">
        <v>42</v>
      </c>
      <c r="B4" t="s">
        <v>18</v>
      </c>
      <c r="C4" t="s">
        <v>15</v>
      </c>
      <c r="D4" t="s">
        <v>43</v>
      </c>
    </row>
    <row r="5" spans="1:4" x14ac:dyDescent="0.35">
      <c r="A5" s="5" t="s">
        <v>39</v>
      </c>
      <c r="B5" s="6">
        <v>51848.73949579832</v>
      </c>
      <c r="C5" s="6">
        <v>52900.763358778626</v>
      </c>
      <c r="D5" s="6">
        <v>52400</v>
      </c>
    </row>
    <row r="6" spans="1:4" x14ac:dyDescent="0.35">
      <c r="A6" s="5" t="s">
        <v>38</v>
      </c>
      <c r="B6" s="6">
        <v>50107.526881720427</v>
      </c>
      <c r="C6" s="6">
        <v>58907.563025210082</v>
      </c>
      <c r="D6" s="6">
        <v>55047.169811320753</v>
      </c>
    </row>
    <row r="7" spans="1:4" x14ac:dyDescent="0.35">
      <c r="A7" s="5" t="s">
        <v>43</v>
      </c>
      <c r="B7" s="6">
        <v>51084.905660377357</v>
      </c>
      <c r="C7" s="6">
        <v>55760</v>
      </c>
      <c r="D7" s="6">
        <v>53614.718614718615</v>
      </c>
    </row>
    <row r="20" spans="1:4" x14ac:dyDescent="0.35">
      <c r="A20" s="4" t="s">
        <v>49</v>
      </c>
      <c r="B20" s="4" t="s">
        <v>45</v>
      </c>
    </row>
    <row r="21" spans="1:4" x14ac:dyDescent="0.35">
      <c r="A21" s="4" t="s">
        <v>42</v>
      </c>
      <c r="B21" t="s">
        <v>18</v>
      </c>
      <c r="C21" t="s">
        <v>15</v>
      </c>
      <c r="D21" t="s">
        <v>43</v>
      </c>
    </row>
    <row r="22" spans="1:4" x14ac:dyDescent="0.35">
      <c r="A22" s="5" t="s">
        <v>16</v>
      </c>
      <c r="B22" s="3">
        <v>59</v>
      </c>
      <c r="C22" s="3">
        <v>102</v>
      </c>
      <c r="D22" s="3">
        <v>161</v>
      </c>
    </row>
    <row r="23" spans="1:4" x14ac:dyDescent="0.35">
      <c r="A23" s="5" t="s">
        <v>26</v>
      </c>
      <c r="B23" s="3">
        <v>42</v>
      </c>
      <c r="C23" s="3">
        <v>39</v>
      </c>
      <c r="D23" s="3">
        <v>81</v>
      </c>
    </row>
    <row r="24" spans="1:4" x14ac:dyDescent="0.35">
      <c r="A24" s="5" t="s">
        <v>22</v>
      </c>
      <c r="B24" s="3">
        <v>30</v>
      </c>
      <c r="C24" s="3">
        <v>51</v>
      </c>
      <c r="D24" s="3">
        <v>81</v>
      </c>
    </row>
    <row r="25" spans="1:4" x14ac:dyDescent="0.35">
      <c r="A25" s="5" t="s">
        <v>23</v>
      </c>
      <c r="B25" s="3">
        <v>53</v>
      </c>
      <c r="C25" s="3">
        <v>38</v>
      </c>
      <c r="D25" s="3">
        <v>91</v>
      </c>
    </row>
    <row r="26" spans="1:4" x14ac:dyDescent="0.35">
      <c r="A26" s="5" t="s">
        <v>50</v>
      </c>
      <c r="B26" s="3">
        <v>28</v>
      </c>
      <c r="C26" s="3">
        <v>20</v>
      </c>
      <c r="D26" s="3">
        <v>48</v>
      </c>
    </row>
    <row r="27" spans="1:4" x14ac:dyDescent="0.35">
      <c r="A27" s="5" t="s">
        <v>43</v>
      </c>
      <c r="B27" s="3">
        <v>212</v>
      </c>
      <c r="C27" s="3">
        <v>250</v>
      </c>
      <c r="D27" s="3">
        <v>462</v>
      </c>
    </row>
    <row r="47" spans="1:4" x14ac:dyDescent="0.35">
      <c r="A47" s="4" t="s">
        <v>49</v>
      </c>
      <c r="B47" s="4" t="s">
        <v>45</v>
      </c>
    </row>
    <row r="48" spans="1:4" x14ac:dyDescent="0.35">
      <c r="A48" s="4" t="s">
        <v>42</v>
      </c>
      <c r="B48" t="s">
        <v>18</v>
      </c>
      <c r="C48" t="s">
        <v>15</v>
      </c>
      <c r="D48" t="s">
        <v>43</v>
      </c>
    </row>
    <row r="49" spans="1:4" x14ac:dyDescent="0.35">
      <c r="A49" s="5" t="s">
        <v>46</v>
      </c>
      <c r="B49" s="3">
        <v>47</v>
      </c>
      <c r="C49" s="3">
        <v>25</v>
      </c>
      <c r="D49" s="3">
        <v>72</v>
      </c>
    </row>
    <row r="50" spans="1:4" x14ac:dyDescent="0.35">
      <c r="A50" s="5" t="s">
        <v>47</v>
      </c>
      <c r="B50" s="3">
        <v>131</v>
      </c>
      <c r="C50" s="3">
        <v>198</v>
      </c>
      <c r="D50" s="3">
        <v>329</v>
      </c>
    </row>
    <row r="51" spans="1:4" x14ac:dyDescent="0.35">
      <c r="A51" s="5" t="s">
        <v>48</v>
      </c>
      <c r="B51" s="3">
        <v>34</v>
      </c>
      <c r="C51" s="3">
        <v>27</v>
      </c>
      <c r="D51" s="3">
        <v>61</v>
      </c>
    </row>
    <row r="52" spans="1:4" x14ac:dyDescent="0.35">
      <c r="A52" s="5" t="s">
        <v>43</v>
      </c>
      <c r="B52" s="3">
        <v>212</v>
      </c>
      <c r="C52" s="3">
        <v>250</v>
      </c>
      <c r="D52"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7E85-F2A5-4FDB-AAF7-7E412D230508}">
  <dimension ref="A1:O6"/>
  <sheetViews>
    <sheetView showGridLines="0" tabSelected="1" topLeftCell="A9" workbookViewId="0">
      <selection activeCell="Q22" sqref="Q22"/>
    </sheetView>
  </sheetViews>
  <sheetFormatPr defaultRowHeight="14.5" x14ac:dyDescent="0.35"/>
  <sheetData>
    <row r="1" spans="1:15" x14ac:dyDescent="0.35">
      <c r="A1" s="8"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Rice</dc:creator>
  <cp:lastModifiedBy>David Rice</cp:lastModifiedBy>
  <dcterms:created xsi:type="dcterms:W3CDTF">2022-03-18T02:50:57Z</dcterms:created>
  <dcterms:modified xsi:type="dcterms:W3CDTF">2023-05-23T21:20:35Z</dcterms:modified>
</cp:coreProperties>
</file>