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ultratech\"/>
    </mc:Choice>
  </mc:AlternateContent>
  <xr:revisionPtr revIDLastSave="0" documentId="13_ncr:1_{D908C350-323B-45B0-9CCB-B978F3A9799E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ervicios y Valores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/wa57LMGBB8BteGLrAEFOg3LpcgEJQ/rKwrlMWeZvI="/>
    </ext>
  </extLst>
</workbook>
</file>

<file path=xl/calcChain.xml><?xml version="1.0" encoding="utf-8"?>
<calcChain xmlns="http://schemas.openxmlformats.org/spreadsheetml/2006/main">
  <c r="B2" i="1" l="1"/>
  <c r="B30" i="1"/>
  <c r="B29" i="1"/>
  <c r="B28" i="1"/>
  <c r="B27" i="1"/>
  <c r="B26" i="1"/>
  <c r="B25" i="1"/>
  <c r="B24" i="1"/>
  <c r="B21" i="1"/>
  <c r="B22" i="1"/>
  <c r="B20" i="1"/>
  <c r="B19" i="1"/>
  <c r="B18" i="1"/>
  <c r="B17" i="1"/>
  <c r="B15" i="1"/>
  <c r="B14" i="1"/>
  <c r="B12" i="1"/>
  <c r="B11" i="1"/>
  <c r="B10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<sst xmlns="http://schemas.openxmlformats.org/spreadsheetml/2006/main" count="79" uniqueCount="69">
  <si>
    <t>Valores Unitarios</t>
  </si>
  <si>
    <t>Mantención</t>
  </si>
  <si>
    <t>Precio</t>
  </si>
  <si>
    <t>Descripcion</t>
  </si>
  <si>
    <t>Precio por hora</t>
  </si>
  <si>
    <t>Formateos</t>
  </si>
  <si>
    <t xml:space="preserve">Instalación de pantallas </t>
  </si>
  <si>
    <t>Agregados</t>
  </si>
  <si>
    <t>Retiro y despacho sector Estación Lomas Coloradas.</t>
  </si>
  <si>
    <t>Gratis</t>
  </si>
  <si>
    <t>Retiro y despacho fuera del sector estación Lomas Coloradas. (por visita)</t>
  </si>
  <si>
    <t>Repuestos e Instalaciones</t>
  </si>
  <si>
    <t>Información de disco dañado recuperada</t>
  </si>
  <si>
    <t>Información de disco dañado efectuada, pero no recuperada</t>
  </si>
  <si>
    <t>Compra e instalación de pantalla.</t>
  </si>
  <si>
    <t>Varios</t>
  </si>
  <si>
    <t>Pack limpieza externa e interna.</t>
  </si>
  <si>
    <t>Limpieza interna.</t>
  </si>
  <si>
    <t>(Cambio de pasta térmica y renovación de pads térmicos)</t>
  </si>
  <si>
    <t>Limpieza externa.</t>
  </si>
  <si>
    <t>(Limpieza completa de la carcasa del equipo, incluyendo el teclado, pantalla y puertos)</t>
  </si>
  <si>
    <t>Mantención.</t>
  </si>
  <si>
    <t>Asesoria/compra de componentes.</t>
  </si>
  <si>
    <t>(Cotizacion y compra de: discos, procesadores, memorias RAM, baterías etc.)</t>
  </si>
  <si>
    <t>Instalación de componentes.</t>
  </si>
  <si>
    <t>Re/Instalación básica</t>
  </si>
  <si>
    <t>Re/Instalación completa</t>
  </si>
  <si>
    <t>Formateo</t>
  </si>
  <si>
    <t>Clonacion de discos duros</t>
  </si>
  <si>
    <t>Respaldos desde 64gb</t>
  </si>
  <si>
    <t>Respaldos hasta 64gb</t>
  </si>
  <si>
    <t>Diagnostico/Solucion problemas/Instalación de impresora</t>
  </si>
  <si>
    <t>Restablecimiento de contraseña windows OS</t>
  </si>
  <si>
    <t>(Valor de la hora de trabajo cuando no esta la tarea en la lista de precios)</t>
  </si>
  <si>
    <t>(Limpieza profunda de archivos no deseados y malwares, optimización del sistema, actualización de drivers y software esenciales para mejorar el rendimiento y seguridad del equipo, utilizando herramientas especializadas como AdwCleaner, Glary Utilities y Driver Booster)</t>
  </si>
  <si>
    <t>(Discos, procesadores, memorias RAM, baterías etc.)</t>
  </si>
  <si>
    <t>(Instalacion de pantallas como precio base, variacion de precio en base a dificultad/gama del equipo)</t>
  </si>
  <si>
    <t>(Windows 10, drivers al día, Chrome)</t>
  </si>
  <si>
    <t>(Drivers al día, Navegdor Chrome, Gestor Documentos Office (2013-2016-2019-2021), Antivirus Avast, (Des)Compresor 7 zip, lector de pdf Adobe, y programas a elección)</t>
  </si>
  <si>
    <t>(Limpieza completa de disco y formato de disco a NTFS)</t>
  </si>
  <si>
    <t>(Respaldos hasta 64gb)</t>
  </si>
  <si>
    <t>(Retiro y despacho fuera del sector estación Lomas Coloradas. (por visita))</t>
  </si>
  <si>
    <t>(Retiro y despacho sector Estación Lomas Coloradas.)</t>
  </si>
  <si>
    <t>(Diagnostico/Solucion problemas/Instalación de impresora)</t>
  </si>
  <si>
    <t>(Información de disco dañado recuperada como precio base, variaciones de precio dependiendo del tiempo del procedimiento)</t>
  </si>
  <si>
    <t>(Información de disco dañado efectuada, pero no recuperada)</t>
  </si>
  <si>
    <t>(Restablecimiento de contraseña windows OS)</t>
  </si>
  <si>
    <t>Limpieza externa, solo formateo.</t>
  </si>
  <si>
    <t>Limpieza externa, formateo con reinstalación básica.</t>
  </si>
  <si>
    <t>Limpieza externa, formateo con reinstalación completa.</t>
  </si>
  <si>
    <t>Instalación completa.</t>
  </si>
  <si>
    <t>Mantención e instalación completa.</t>
  </si>
  <si>
    <t xml:space="preserve">Retiro y despacho fuera del sector estación Lomas Coloradas (por visita). </t>
  </si>
  <si>
    <t>Asesoría/compra de componentes.</t>
  </si>
  <si>
    <t>Compra e instalación de componentes.</t>
  </si>
  <si>
    <t>Compra e instalación de disco duro y reinstalación completa.</t>
  </si>
  <si>
    <t>Compra e instalación de disco duro, reinstalación completa (a disco nuevo) y formateo (a disco antiguo para ser usado como disco duro externo).</t>
  </si>
  <si>
    <t>Respaldos hasta 64GB.</t>
  </si>
  <si>
    <t>Respaldos desde 64gb (traer un disco externo propio)</t>
  </si>
  <si>
    <t>Información de disco dañado efectuada, pero no recuperada .</t>
  </si>
  <si>
    <t>Información de disco dañado recuperada.</t>
  </si>
  <si>
    <t>Restablecimiento de contraseña (olvidada) windows OS.</t>
  </si>
  <si>
    <t>Instalacion de impresora.</t>
  </si>
  <si>
    <t>Nombre</t>
  </si>
  <si>
    <t>Mantención y pack limpieza externa e interna.</t>
  </si>
  <si>
    <t>Mantención, pack limpieza externa e interna, e instalación completa.</t>
  </si>
  <si>
    <t>Pack limpieza externa e interna e instalación completa.</t>
  </si>
  <si>
    <t>(Respaldos desde 64gb como precio base, variaciones de precio dependiendo del tiempo del procedimiento. Proporcionar un disco externo destino propio)</t>
  </si>
  <si>
    <t>(Realizacion de una copia de su disco duro como precio base, variaciones de precio dependiendo del tiempo del procedimiento. Proporcionar un disco externo destino propio)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</si>
</sst>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.00_ ;_ [$$-340A]* \-#,##0.00_ ;_ [$$-340A]* &quot;-&quot;??_ ;_ @_ "/>
  </numFmts>
  <fonts count="8" x14ac:knownFonts="1">
    <font>
      <sz val="11"/>
      <color rgb="FF000000"/>
      <name val="Arial"/>
      <scheme val="minor"/>
    </font>
    <font>
      <sz val="11"/>
      <color theme="1"/>
      <name val="Calibri"/>
    </font>
    <font>
      <sz val="11"/>
      <color rgb="FF000000"/>
      <name val="Arial"/>
    </font>
    <font>
      <sz val="18"/>
      <color rgb="FF9966FF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4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9"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</dxfs>
  <tableStyles count="6">
    <tableStyle name="Hoja1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Hoja1-style 2" pivot="0" count="3" xr9:uid="{00000000-0011-0000-FFFF-FFFF01000000}">
      <tableStyleElement type="headerRow" dxfId="45"/>
      <tableStyleElement type="firstRowStripe" dxfId="44"/>
      <tableStyleElement type="secondRowStripe" dxfId="43"/>
    </tableStyle>
    <tableStyle name="Hoja1-style 3" pivot="0" count="3" xr9:uid="{00000000-0011-0000-FFFF-FFFF02000000}">
      <tableStyleElement type="headerRow" dxfId="42"/>
      <tableStyleElement type="firstRowStripe" dxfId="41"/>
      <tableStyleElement type="secondRowStripe" dxfId="40"/>
    </tableStyle>
    <tableStyle name="Hoja1-style 4" pivot="0" count="3" xr9:uid="{00000000-0011-0000-FFFF-FFFF03000000}">
      <tableStyleElement type="headerRow" dxfId="39"/>
      <tableStyleElement type="firstRowStripe" dxfId="38"/>
      <tableStyleElement type="secondRowStripe" dxfId="37"/>
    </tableStyle>
    <tableStyle name="Hoja1-style 5" pivot="0" count="3" xr9:uid="{00000000-0011-0000-FFFF-FFFF04000000}">
      <tableStyleElement type="headerRow" dxfId="36"/>
      <tableStyleElement type="firstRowStripe" dxfId="35"/>
      <tableStyleElement type="secondRowStripe" dxfId="34"/>
    </tableStyle>
    <tableStyle name="Hoja1-style 6" pivot="0" count="3" xr9:uid="{00000000-0011-0000-FFFF-FFFF05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 headerRowDxfId="30" dataDxfId="29" totalsRowDxfId="28">
  <tableColumns count="2">
    <tableColumn id="1" xr3:uid="{00000000-0010-0000-0000-000001000000}" name="Mantención" dataDxfId="27"/>
    <tableColumn id="2" xr3:uid="{00000000-0010-0000-0000-000002000000}" name="Precio" dataDxfId="26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9:B12" headerRowDxfId="25" dataDxfId="24" totalsRowDxfId="23">
  <tableColumns count="2">
    <tableColumn id="1" xr3:uid="{00000000-0010-0000-0200-000001000000}" name="Formateos" dataDxfId="22"/>
    <tableColumn id="2" xr3:uid="{00000000-0010-0000-0200-000002000000}" name="Precio" dataDxfId="21"/>
  </tableColumns>
  <tableStyleInfo name="Hoja1-sty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B15" headerRowDxfId="20" dataDxfId="19" totalsRowDxfId="18">
  <tableColumns count="2">
    <tableColumn id="1" xr3:uid="{00000000-0010-0000-0300-000001000000}" name="Agregados" dataDxfId="17"/>
    <tableColumn id="2" xr3:uid="{00000000-0010-0000-0300-000002000000}" name="Precio" dataDxfId="16">
      <calculatedColumnFormula>Hoja2!C10</calculatedColumnFormula>
    </tableColumn>
  </tableColumns>
  <tableStyleInfo name="Hoja1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15" dataDxfId="14" totalsRowDxfId="13">
  <tableColumns count="2">
    <tableColumn id="1" xr3:uid="{00000000-0010-0000-0400-000001000000}" name="Repuestos e Instalaciones" dataDxfId="12"/>
    <tableColumn id="2" xr3:uid="{00000000-0010-0000-0400-000002000000}" name="Precio" dataDxfId="11"/>
  </tableColumns>
  <tableStyleInfo name="Hoja1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3:B30" headerRowDxfId="10" dataDxfId="9" totalsRowDxfId="8">
  <tableColumns count="2">
    <tableColumn id="1" xr3:uid="{00000000-0010-0000-0500-000001000000}" name="Varios" dataDxfId="7"/>
    <tableColumn id="2" xr3:uid="{00000000-0010-0000-0500-000002000000}" name="Precio" dataDxfId="6"/>
  </tableColumns>
  <tableStyleInfo name="Hoja1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FEBBF8-8F70-4964-8ADF-A88B796BEAB9}" name="Table_28" displayName="Table_28" ref="A2:C21" headerRowDxfId="5" dataDxfId="4" totalsRowDxfId="3">
  <autoFilter ref="A2:C21" xr:uid="{DFFEBBF8-8F70-4964-8ADF-A88B796BEAB9}"/>
  <sortState xmlns:xlrd2="http://schemas.microsoft.com/office/spreadsheetml/2017/richdata2" ref="A3:C20">
    <sortCondition ref="A2:A20"/>
  </sortState>
  <tableColumns count="3">
    <tableColumn id="1" xr3:uid="{1CB8DA0D-E356-4FE9-A445-3D305F088D58}" name="Nombre" dataDxfId="2"/>
    <tableColumn id="4" xr3:uid="{483E8DAB-A369-4054-A3E8-0E260DC6637A}" name="Descripcion" dataDxfId="1"/>
    <tableColumn id="2" xr3:uid="{2E6EA5B8-5F00-4C73-8216-FE7E4D90F015}" name="Precio" dataDxfId="0"/>
  </tableColumns>
  <tableStyleInfo name="Hoj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E7" sqref="E7"/>
    </sheetView>
  </sheetViews>
  <sheetFormatPr baseColWidth="10" defaultColWidth="12.625" defaultRowHeight="14.25" x14ac:dyDescent="0.2"/>
  <cols>
    <col min="1" max="1" width="35.25" style="9" customWidth="1"/>
    <col min="2" max="2" width="12.125" style="9" customWidth="1"/>
    <col min="3" max="3" width="12.875" style="23" customWidth="1"/>
    <col min="4" max="4" width="3" style="9" customWidth="1"/>
    <col min="5" max="5" width="27.5" style="9" bestFit="1" customWidth="1"/>
    <col min="6" max="6" width="77.5" style="14" bestFit="1" customWidth="1"/>
    <col min="7" max="7" width="8.375" style="9" customWidth="1"/>
    <col min="8" max="8" width="1.75" style="9" customWidth="1"/>
    <col min="9" max="9" width="37.5" style="9" customWidth="1"/>
    <col min="10" max="26" width="6.375" style="9" customWidth="1"/>
    <col min="27" max="16384" width="12.625" style="9"/>
  </cols>
  <sheetData>
    <row r="1" spans="1:27" ht="23.25" x14ac:dyDescent="0.2">
      <c r="A1" s="7" t="s">
        <v>1</v>
      </c>
      <c r="B1" s="20" t="s">
        <v>2</v>
      </c>
      <c r="D1" s="1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</row>
    <row r="2" spans="1:27" ht="15" x14ac:dyDescent="0.2">
      <c r="A2" s="16" t="s">
        <v>21</v>
      </c>
      <c r="B2" s="27">
        <f>Hoja2!C4</f>
        <v>5000</v>
      </c>
      <c r="D2" s="1"/>
      <c r="E2" s="4"/>
      <c r="F2" s="11"/>
      <c r="G2" s="4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</row>
    <row r="3" spans="1:27" ht="15" x14ac:dyDescent="0.2">
      <c r="A3" s="16" t="s">
        <v>16</v>
      </c>
      <c r="B3" s="27">
        <f>Hoja2!C5+Hoja2!C6</f>
        <v>15000</v>
      </c>
      <c r="D3" s="1"/>
      <c r="E3" s="7"/>
      <c r="F3" s="12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</row>
    <row r="4" spans="1:27" ht="15" x14ac:dyDescent="0.2">
      <c r="A4" s="16" t="s">
        <v>50</v>
      </c>
      <c r="B4" s="27">
        <f>Hoja2!C8</f>
        <v>10000</v>
      </c>
      <c r="D4" s="1"/>
      <c r="E4" s="7"/>
      <c r="F4" s="1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</row>
    <row r="5" spans="1:27" ht="15" x14ac:dyDescent="0.2">
      <c r="A5" s="16" t="s">
        <v>51</v>
      </c>
      <c r="B5" s="27">
        <f>Hoja2!C4+Hoja2!C8</f>
        <v>15000</v>
      </c>
      <c r="D5" s="1"/>
      <c r="E5" s="7"/>
      <c r="F5" s="1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8.5" x14ac:dyDescent="0.2">
      <c r="A6" s="16" t="s">
        <v>64</v>
      </c>
      <c r="B6" s="27">
        <f>Hoja2!C4+Hoja2!C5+Hoja2!C6</f>
        <v>20000</v>
      </c>
      <c r="D6" s="1"/>
      <c r="E6" s="7"/>
      <c r="F6" s="1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</row>
    <row r="7" spans="1:27" ht="28.5" x14ac:dyDescent="0.2">
      <c r="A7" s="16" t="s">
        <v>66</v>
      </c>
      <c r="B7" s="27">
        <f>Hoja2!C8+Hoja2!C5+Hoja2!C6</f>
        <v>25000</v>
      </c>
      <c r="D7" s="1"/>
      <c r="E7" s="7"/>
      <c r="F7" s="1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</row>
    <row r="8" spans="1:27" ht="28.5" x14ac:dyDescent="0.2">
      <c r="A8" s="16" t="s">
        <v>65</v>
      </c>
      <c r="B8" s="27">
        <f>Hoja2!C4+Hoja2!C5+Hoja2!C6+Hoja2!C8</f>
        <v>30000</v>
      </c>
      <c r="D8" s="1"/>
      <c r="E8" s="7"/>
      <c r="F8" s="1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</row>
    <row r="9" spans="1:27" ht="15" x14ac:dyDescent="0.2">
      <c r="A9" s="7" t="s">
        <v>5</v>
      </c>
      <c r="B9" s="21" t="s">
        <v>2</v>
      </c>
      <c r="D9" s="1"/>
      <c r="E9" s="16"/>
      <c r="F9" s="1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</row>
    <row r="10" spans="1:27" ht="15" x14ac:dyDescent="0.2">
      <c r="A10" s="17" t="s">
        <v>47</v>
      </c>
      <c r="B10" s="27">
        <f>Hoja2!C5+Hoja2!C9</f>
        <v>14000</v>
      </c>
      <c r="D10" s="1"/>
      <c r="E10" s="7"/>
      <c r="F10" s="1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7" ht="28.5" x14ac:dyDescent="0.2">
      <c r="A11" s="17" t="s">
        <v>48</v>
      </c>
      <c r="B11" s="27">
        <f>Hoja2!C5+Hoja2!C9+Hoja2!C7</f>
        <v>18000</v>
      </c>
      <c r="D11" s="1"/>
      <c r="E11" s="16"/>
      <c r="F11" s="12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</row>
    <row r="12" spans="1:27" ht="28.5" x14ac:dyDescent="0.2">
      <c r="A12" s="18" t="s">
        <v>49</v>
      </c>
      <c r="B12" s="27">
        <f>Hoja2!C5+Hoja2!C9+Hoja2!C8</f>
        <v>24000</v>
      </c>
      <c r="D12" s="1"/>
      <c r="E12" s="16"/>
      <c r="F12" s="1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</row>
    <row r="13" spans="1:27" ht="15" x14ac:dyDescent="0.2">
      <c r="A13" s="7" t="s">
        <v>7</v>
      </c>
      <c r="B13" s="21" t="s">
        <v>2</v>
      </c>
      <c r="D13" s="1"/>
      <c r="E13" s="16"/>
      <c r="F13" s="12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7" ht="28.5" x14ac:dyDescent="0.2">
      <c r="A14" s="7" t="s">
        <v>8</v>
      </c>
      <c r="B14" s="27" t="str">
        <f>Hoja2!C10</f>
        <v>Gratis</v>
      </c>
      <c r="D14" s="1"/>
      <c r="E14" s="16"/>
      <c r="F14" s="1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7" ht="28.5" x14ac:dyDescent="0.2">
      <c r="A15" s="16" t="s">
        <v>52</v>
      </c>
      <c r="B15" s="27">
        <f>Hoja2!C11</f>
        <v>3000</v>
      </c>
      <c r="D15" s="1"/>
      <c r="E15" s="16"/>
      <c r="F15" s="16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7" ht="15" x14ac:dyDescent="0.2">
      <c r="A16" s="7" t="s">
        <v>11</v>
      </c>
      <c r="B16" s="21" t="s">
        <v>2</v>
      </c>
      <c r="D16" s="1"/>
      <c r="E16" s="16"/>
      <c r="F16" s="1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</row>
    <row r="17" spans="1:27" ht="15" x14ac:dyDescent="0.2">
      <c r="A17" s="16" t="s">
        <v>53</v>
      </c>
      <c r="B17" s="27">
        <f>Hoja2!C12</f>
        <v>6000</v>
      </c>
      <c r="D17" s="1"/>
      <c r="E17" s="16"/>
      <c r="F17" s="12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</row>
    <row r="18" spans="1:27" ht="15" x14ac:dyDescent="0.2">
      <c r="A18" s="16" t="s">
        <v>24</v>
      </c>
      <c r="B18" s="27">
        <f>Hoja2!C13</f>
        <v>10000</v>
      </c>
      <c r="D18" s="1"/>
      <c r="E18" s="7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27" ht="15" x14ac:dyDescent="0.2">
      <c r="A19" s="16" t="s">
        <v>54</v>
      </c>
      <c r="B19" s="27">
        <f>Hoja2!C12+Hoja2!C13</f>
        <v>16000</v>
      </c>
      <c r="D19" s="1"/>
      <c r="E19" s="16"/>
      <c r="F19" s="16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27" ht="28.5" x14ac:dyDescent="0.2">
      <c r="A20" s="16" t="s">
        <v>55</v>
      </c>
      <c r="B20" s="27">
        <f>Hoja2!C12+Hoja2!C13+Hoja2!C8</f>
        <v>26000</v>
      </c>
      <c r="D20" s="1"/>
      <c r="E20" s="7"/>
      <c r="F20" s="16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27" ht="57" x14ac:dyDescent="0.2">
      <c r="A21" s="16" t="s">
        <v>56</v>
      </c>
      <c r="B21" s="27">
        <f>Hoja2!C12+Hoja2!C13+Hoja2!C8+Hoja2!C9</f>
        <v>35000</v>
      </c>
      <c r="D21" s="1"/>
      <c r="E21" s="7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27" ht="15" x14ac:dyDescent="0.2">
      <c r="A22" s="7" t="s">
        <v>14</v>
      </c>
      <c r="B22" s="27">
        <f>Hoja2!C12+Hoja2!C14</f>
        <v>36000</v>
      </c>
      <c r="D22" s="1"/>
      <c r="E22" s="16"/>
      <c r="F22" s="16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27" ht="15" x14ac:dyDescent="0.2">
      <c r="A23" s="7" t="s">
        <v>15</v>
      </c>
      <c r="B23" s="21" t="s">
        <v>2</v>
      </c>
      <c r="D23" s="1"/>
      <c r="E23" s="1"/>
      <c r="F23" s="10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27" ht="15" x14ac:dyDescent="0.2">
      <c r="A24" s="16" t="s">
        <v>57</v>
      </c>
      <c r="B24" s="27" t="str">
        <f>Hoja2!C18</f>
        <v>Gratis</v>
      </c>
      <c r="D24" s="1"/>
      <c r="E24" s="1"/>
      <c r="F24" s="10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27" ht="28.5" x14ac:dyDescent="0.2">
      <c r="A25" s="16" t="s">
        <v>58</v>
      </c>
      <c r="B25" s="27">
        <f>Hoja2!C19</f>
        <v>8000</v>
      </c>
      <c r="D25" s="1"/>
      <c r="E25" s="1"/>
      <c r="F25" s="10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27" ht="28.5" x14ac:dyDescent="0.2">
      <c r="A26" s="16" t="s">
        <v>59</v>
      </c>
      <c r="B26" s="27">
        <f>Hoja2!C16</f>
        <v>5000</v>
      </c>
      <c r="D26" s="1"/>
      <c r="E26" s="1"/>
      <c r="F26" s="1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27" ht="15" x14ac:dyDescent="0.2">
      <c r="A27" s="16" t="s">
        <v>60</v>
      </c>
      <c r="B27" s="27">
        <f>Hoja2!C17</f>
        <v>30000</v>
      </c>
      <c r="D27" s="1"/>
      <c r="E27" s="1"/>
      <c r="F27" s="10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27" ht="28.5" x14ac:dyDescent="0.2">
      <c r="A28" s="16" t="s">
        <v>61</v>
      </c>
      <c r="B28" s="27">
        <f>Hoja2!C20</f>
        <v>8000</v>
      </c>
      <c r="D28" s="1"/>
      <c r="E28" s="1"/>
      <c r="F28" s="10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27" ht="15" x14ac:dyDescent="0.2">
      <c r="A29" s="16" t="s">
        <v>62</v>
      </c>
      <c r="B29" s="27">
        <f>Hoja2!C21</f>
        <v>15000</v>
      </c>
      <c r="D29" s="1"/>
      <c r="E29" s="1"/>
      <c r="F29" s="10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27" x14ac:dyDescent="0.2">
      <c r="A30" s="16" t="s">
        <v>28</v>
      </c>
      <c r="B30" s="27">
        <f>Hoja2!C15</f>
        <v>9000</v>
      </c>
      <c r="D30" s="1"/>
      <c r="E30" s="1"/>
      <c r="F30" s="10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27" ht="15" x14ac:dyDescent="0.2">
      <c r="A31" s="1"/>
      <c r="D31" s="1"/>
      <c r="E31" s="1"/>
      <c r="F31" s="10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27" ht="15" x14ac:dyDescent="0.2">
      <c r="A32" s="1"/>
      <c r="B32" s="6"/>
      <c r="C32" s="2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1:27" ht="15" x14ac:dyDescent="0.2">
      <c r="A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1:27" ht="15" x14ac:dyDescent="0.2">
      <c r="A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1:27" ht="15" x14ac:dyDescent="0.2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1:27" ht="15" x14ac:dyDescent="0.2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1:27" ht="15" x14ac:dyDescent="0.2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1:27" ht="15" x14ac:dyDescent="0.2">
      <c r="A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1:27" ht="15" x14ac:dyDescent="0.2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1:27" ht="15" x14ac:dyDescent="0.2">
      <c r="A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1:27" ht="15" x14ac:dyDescent="0.2">
      <c r="A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1:27" ht="15" x14ac:dyDescent="0.2">
      <c r="A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</row>
    <row r="43" spans="1:27" ht="15" x14ac:dyDescent="0.2">
      <c r="A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</row>
    <row r="44" spans="1:27" ht="15" x14ac:dyDescent="0.2">
      <c r="A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</row>
    <row r="45" spans="1:27" ht="15" x14ac:dyDescent="0.2">
      <c r="A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</row>
    <row r="46" spans="1:27" ht="15" x14ac:dyDescent="0.2">
      <c r="A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</row>
    <row r="47" spans="1:27" ht="15" x14ac:dyDescent="0.2">
      <c r="A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</row>
    <row r="48" spans="1:27" ht="15" x14ac:dyDescent="0.2">
      <c r="A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</row>
    <row r="49" spans="1:27" ht="15" x14ac:dyDescent="0.2">
      <c r="A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</row>
    <row r="50" spans="1:27" ht="15" x14ac:dyDescent="0.2">
      <c r="A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</row>
    <row r="51" spans="1:27" ht="15" x14ac:dyDescent="0.2">
      <c r="A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</row>
    <row r="52" spans="1:27" ht="15" x14ac:dyDescent="0.2">
      <c r="A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</row>
    <row r="53" spans="1:27" ht="15" x14ac:dyDescent="0.2">
      <c r="A53" s="1"/>
      <c r="E53" s="1"/>
      <c r="F53" s="10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</row>
    <row r="54" spans="1:27" ht="15" x14ac:dyDescent="0.2">
      <c r="A54" s="1"/>
      <c r="D54" s="1"/>
      <c r="E54" s="1"/>
      <c r="F54" s="10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</row>
    <row r="55" spans="1:27" ht="15" x14ac:dyDescent="0.2">
      <c r="A55" s="1"/>
      <c r="B55" s="2"/>
      <c r="C55" s="19"/>
      <c r="D55" s="1"/>
      <c r="E55" s="1"/>
      <c r="F55" s="10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</row>
    <row r="56" spans="1:27" ht="15" x14ac:dyDescent="0.2">
      <c r="A56" s="1"/>
      <c r="B56" s="2"/>
      <c r="C56" s="19"/>
      <c r="D56" s="1"/>
      <c r="E56" s="1"/>
      <c r="F56" s="10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</row>
    <row r="57" spans="1:27" ht="15" x14ac:dyDescent="0.2">
      <c r="A57" s="1"/>
      <c r="B57" s="2"/>
      <c r="C57" s="19"/>
      <c r="D57" s="1"/>
      <c r="E57" s="1"/>
      <c r="F57" s="10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</row>
    <row r="58" spans="1:27" ht="15" x14ac:dyDescent="0.2">
      <c r="A58" s="1"/>
      <c r="B58" s="2"/>
      <c r="C58" s="19"/>
      <c r="D58" s="1"/>
      <c r="E58" s="1"/>
      <c r="F58" s="10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</row>
    <row r="59" spans="1:27" ht="15" x14ac:dyDescent="0.2">
      <c r="A59" s="1"/>
      <c r="B59" s="2"/>
      <c r="C59" s="19"/>
      <c r="D59" s="1"/>
      <c r="E59" s="1"/>
      <c r="F59" s="10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</row>
    <row r="60" spans="1:27" ht="15" x14ac:dyDescent="0.2">
      <c r="A60" s="1"/>
      <c r="B60" s="2"/>
      <c r="C60" s="19"/>
      <c r="D60" s="1"/>
      <c r="E60" s="1"/>
      <c r="F60" s="10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</row>
    <row r="61" spans="1:27" ht="15" x14ac:dyDescent="0.2">
      <c r="A61" s="1"/>
      <c r="B61" s="2"/>
      <c r="C61" s="19"/>
      <c r="D61" s="1"/>
      <c r="E61" s="1"/>
      <c r="F61" s="10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</row>
    <row r="62" spans="1:27" ht="15" x14ac:dyDescent="0.2">
      <c r="A62" s="1"/>
      <c r="B62" s="2"/>
      <c r="C62" s="19"/>
      <c r="D62" s="1"/>
      <c r="E62" s="1"/>
      <c r="F62" s="10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</row>
    <row r="63" spans="1:27" ht="15" x14ac:dyDescent="0.2">
      <c r="A63" s="1"/>
      <c r="B63" s="2"/>
      <c r="C63" s="19"/>
      <c r="D63" s="1"/>
      <c r="E63" s="1"/>
      <c r="F63" s="10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</row>
    <row r="64" spans="1:27" ht="15" x14ac:dyDescent="0.2">
      <c r="A64" s="1"/>
      <c r="B64" s="2"/>
      <c r="C64" s="19"/>
      <c r="D64" s="1"/>
      <c r="E64" s="1"/>
      <c r="F64" s="10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</row>
    <row r="65" spans="1:27" ht="15" x14ac:dyDescent="0.2">
      <c r="A65" s="1"/>
      <c r="B65" s="2"/>
      <c r="C65" s="19"/>
      <c r="D65" s="1"/>
      <c r="E65" s="1"/>
      <c r="F65" s="10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</row>
    <row r="66" spans="1:27" ht="15" x14ac:dyDescent="0.2">
      <c r="A66" s="1"/>
      <c r="B66" s="2"/>
      <c r="C66" s="19"/>
      <c r="D66" s="1"/>
      <c r="E66" s="1"/>
      <c r="F66" s="10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</row>
    <row r="67" spans="1:27" ht="15" x14ac:dyDescent="0.2">
      <c r="A67" s="1"/>
      <c r="B67" s="2"/>
      <c r="C67" s="19"/>
      <c r="D67" s="1"/>
      <c r="E67" s="1"/>
      <c r="F67" s="10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</row>
    <row r="68" spans="1:27" ht="15" x14ac:dyDescent="0.2">
      <c r="A68" s="1"/>
      <c r="B68" s="2"/>
      <c r="C68" s="19"/>
      <c r="D68" s="1"/>
      <c r="E68" s="1"/>
      <c r="F68" s="10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</row>
    <row r="69" spans="1:27" ht="15" x14ac:dyDescent="0.2">
      <c r="A69" s="1"/>
      <c r="B69" s="2"/>
      <c r="C69" s="19"/>
      <c r="D69" s="1"/>
      <c r="E69" s="1"/>
      <c r="F69" s="10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</row>
    <row r="70" spans="1:27" ht="15" x14ac:dyDescent="0.2">
      <c r="A70" s="1"/>
      <c r="B70" s="2"/>
      <c r="C70" s="19"/>
      <c r="D70" s="1"/>
      <c r="E70" s="1"/>
      <c r="F70" s="10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</row>
    <row r="71" spans="1:27" ht="15" x14ac:dyDescent="0.2">
      <c r="A71" s="1"/>
      <c r="B71" s="2"/>
      <c r="C71" s="19"/>
      <c r="D71" s="1"/>
      <c r="E71" s="1"/>
      <c r="F71" s="10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</row>
    <row r="72" spans="1:27" ht="15" x14ac:dyDescent="0.2">
      <c r="A72" s="1"/>
      <c r="B72" s="2"/>
      <c r="C72" s="19"/>
      <c r="D72" s="1"/>
      <c r="E72" s="1"/>
      <c r="F72" s="10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</row>
    <row r="73" spans="1:27" ht="15" x14ac:dyDescent="0.2">
      <c r="A73" s="1"/>
      <c r="B73" s="2"/>
      <c r="C73" s="19"/>
      <c r="D73" s="1"/>
      <c r="E73" s="1"/>
      <c r="F73" s="10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</row>
    <row r="74" spans="1:27" ht="15" x14ac:dyDescent="0.2">
      <c r="A74" s="1"/>
      <c r="B74" s="2"/>
      <c r="C74" s="19"/>
      <c r="D74" s="1"/>
      <c r="E74" s="1"/>
      <c r="F74" s="10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</row>
    <row r="75" spans="1:27" ht="15" x14ac:dyDescent="0.2">
      <c r="A75" s="1"/>
      <c r="B75" s="2"/>
      <c r="C75" s="19"/>
      <c r="D75" s="1"/>
      <c r="E75" s="1"/>
      <c r="F75" s="10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</row>
    <row r="76" spans="1:27" ht="15" x14ac:dyDescent="0.2">
      <c r="A76" s="1"/>
      <c r="B76" s="2"/>
      <c r="C76" s="19"/>
      <c r="D76" s="1"/>
      <c r="E76" s="1"/>
      <c r="F76" s="10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</row>
    <row r="77" spans="1:27" ht="15" x14ac:dyDescent="0.2">
      <c r="A77" s="1"/>
      <c r="B77" s="2"/>
      <c r="C77" s="19"/>
      <c r="D77" s="1"/>
      <c r="E77" s="1"/>
      <c r="F77" s="10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</row>
    <row r="78" spans="1:27" ht="15" x14ac:dyDescent="0.2">
      <c r="A78" s="1"/>
      <c r="B78" s="2"/>
      <c r="C78" s="19"/>
      <c r="D78" s="1"/>
      <c r="E78" s="1"/>
      <c r="F78" s="10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</row>
    <row r="79" spans="1:27" ht="15" x14ac:dyDescent="0.2">
      <c r="A79" s="1"/>
      <c r="B79" s="2"/>
      <c r="C79" s="19"/>
      <c r="D79" s="1"/>
      <c r="E79" s="1"/>
      <c r="F79" s="10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</row>
    <row r="80" spans="1:27" ht="15" x14ac:dyDescent="0.2">
      <c r="A80" s="1"/>
      <c r="B80" s="2"/>
      <c r="C80" s="19"/>
      <c r="D80" s="1"/>
      <c r="E80" s="1"/>
      <c r="F80" s="10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</row>
    <row r="81" spans="1:27" ht="15" x14ac:dyDescent="0.2">
      <c r="A81" s="1"/>
      <c r="B81" s="2"/>
      <c r="C81" s="19"/>
      <c r="D81" s="1"/>
      <c r="E81" s="1"/>
      <c r="F81" s="10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</row>
    <row r="82" spans="1:27" ht="15" x14ac:dyDescent="0.2">
      <c r="A82" s="1"/>
      <c r="B82" s="2"/>
      <c r="C82" s="19"/>
      <c r="D82" s="1"/>
      <c r="E82" s="1"/>
      <c r="F82" s="10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</row>
    <row r="83" spans="1:27" ht="15" x14ac:dyDescent="0.2">
      <c r="A83" s="1"/>
      <c r="B83" s="2"/>
      <c r="C83" s="19"/>
      <c r="D83" s="1"/>
      <c r="E83" s="1"/>
      <c r="F83" s="10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</row>
    <row r="84" spans="1:27" ht="15" x14ac:dyDescent="0.2">
      <c r="A84" s="1"/>
      <c r="B84" s="2"/>
      <c r="C84" s="19"/>
      <c r="D84" s="1"/>
      <c r="E84" s="1"/>
      <c r="F84" s="10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</row>
    <row r="85" spans="1:27" ht="15" x14ac:dyDescent="0.2">
      <c r="A85" s="1"/>
      <c r="B85" s="2"/>
      <c r="C85" s="19"/>
      <c r="D85" s="1"/>
      <c r="E85" s="1"/>
      <c r="F85" s="10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</row>
    <row r="86" spans="1:27" ht="15" x14ac:dyDescent="0.2">
      <c r="A86" s="1"/>
      <c r="B86" s="2"/>
      <c r="C86" s="19"/>
      <c r="D86" s="1"/>
      <c r="E86" s="1"/>
      <c r="F86" s="10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</row>
    <row r="87" spans="1:27" ht="15" x14ac:dyDescent="0.2">
      <c r="A87" s="1"/>
      <c r="B87" s="2"/>
      <c r="C87" s="19"/>
      <c r="D87" s="1"/>
      <c r="E87" s="1"/>
      <c r="F87" s="10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</row>
    <row r="88" spans="1:27" ht="15" x14ac:dyDescent="0.2">
      <c r="A88" s="1"/>
      <c r="B88" s="2"/>
      <c r="C88" s="19"/>
      <c r="D88" s="1"/>
      <c r="E88" s="1"/>
      <c r="F88" s="10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 ht="15" x14ac:dyDescent="0.2">
      <c r="A89" s="1"/>
      <c r="B89" s="2"/>
      <c r="C89" s="19"/>
      <c r="D89" s="1"/>
      <c r="E89" s="1"/>
      <c r="F89" s="10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</row>
    <row r="90" spans="1:27" ht="15" x14ac:dyDescent="0.2">
      <c r="A90" s="1"/>
      <c r="B90" s="2"/>
      <c r="C90" s="19"/>
      <c r="D90" s="1"/>
      <c r="E90" s="1"/>
      <c r="F90" s="10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</row>
    <row r="91" spans="1:27" ht="15" x14ac:dyDescent="0.2">
      <c r="A91" s="1"/>
      <c r="B91" s="2"/>
      <c r="C91" s="19"/>
      <c r="D91" s="1"/>
      <c r="E91" s="1"/>
      <c r="F91" s="10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</row>
    <row r="92" spans="1:27" ht="15" x14ac:dyDescent="0.2">
      <c r="A92" s="1"/>
      <c r="B92" s="2"/>
      <c r="C92" s="19"/>
      <c r="D92" s="1"/>
      <c r="E92" s="1"/>
      <c r="F92" s="10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</row>
    <row r="93" spans="1:27" ht="15" x14ac:dyDescent="0.2">
      <c r="A93" s="1"/>
      <c r="B93" s="2"/>
      <c r="C93" s="19"/>
      <c r="D93" s="1"/>
      <c r="E93" s="1"/>
      <c r="F93" s="10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</row>
    <row r="94" spans="1:27" ht="15" x14ac:dyDescent="0.2">
      <c r="A94" s="1"/>
      <c r="B94" s="2"/>
      <c r="C94" s="19"/>
      <c r="D94" s="1"/>
      <c r="E94" s="1"/>
      <c r="F94" s="10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</row>
    <row r="95" spans="1:27" ht="15" x14ac:dyDescent="0.2">
      <c r="A95" s="1"/>
      <c r="B95" s="2"/>
      <c r="C95" s="19"/>
      <c r="D95" s="1"/>
      <c r="E95" s="1"/>
      <c r="F95" s="10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</row>
    <row r="96" spans="1:27" ht="15" x14ac:dyDescent="0.2">
      <c r="A96" s="1"/>
      <c r="B96" s="2"/>
      <c r="C96" s="19"/>
      <c r="D96" s="1"/>
      <c r="E96" s="1"/>
      <c r="F96" s="10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 ht="15" x14ac:dyDescent="0.2">
      <c r="A97" s="1"/>
      <c r="B97" s="2"/>
      <c r="C97" s="19"/>
      <c r="D97" s="1"/>
      <c r="E97" s="1"/>
      <c r="F97" s="10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</row>
    <row r="98" spans="1:27" ht="15" x14ac:dyDescent="0.2">
      <c r="A98" s="1"/>
      <c r="B98" s="2"/>
      <c r="C98" s="19"/>
      <c r="D98" s="1"/>
      <c r="E98" s="1"/>
      <c r="F98" s="10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</row>
    <row r="99" spans="1:27" ht="15" x14ac:dyDescent="0.2">
      <c r="A99" s="1"/>
      <c r="B99" s="2"/>
      <c r="C99" s="19"/>
      <c r="D99" s="1"/>
      <c r="E99" s="1"/>
      <c r="F99" s="10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</row>
    <row r="100" spans="1:27" ht="15" x14ac:dyDescent="0.2">
      <c r="A100" s="1"/>
      <c r="B100" s="2"/>
      <c r="C100" s="19"/>
      <c r="D100" s="1"/>
      <c r="E100" s="1"/>
      <c r="F100" s="10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</row>
    <row r="101" spans="1:27" ht="15" x14ac:dyDescent="0.2">
      <c r="A101" s="1"/>
      <c r="B101" s="2"/>
      <c r="C101" s="19"/>
      <c r="D101" s="1"/>
      <c r="E101" s="1"/>
      <c r="F101" s="10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</row>
    <row r="102" spans="1:27" ht="15" x14ac:dyDescent="0.2">
      <c r="A102" s="1"/>
      <c r="B102" s="2"/>
      <c r="C102" s="19"/>
      <c r="D102" s="1"/>
      <c r="E102" s="1"/>
      <c r="F102" s="10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</row>
    <row r="103" spans="1:27" ht="15" x14ac:dyDescent="0.2">
      <c r="A103" s="1"/>
      <c r="B103" s="2"/>
      <c r="C103" s="19"/>
      <c r="D103" s="1"/>
      <c r="E103" s="1"/>
      <c r="F103" s="10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</row>
    <row r="104" spans="1:27" ht="15" x14ac:dyDescent="0.2">
      <c r="A104" s="1"/>
      <c r="B104" s="2"/>
      <c r="C104" s="19"/>
      <c r="D104" s="1"/>
      <c r="E104" s="1"/>
      <c r="F104" s="10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 ht="15" x14ac:dyDescent="0.2">
      <c r="A105" s="1"/>
      <c r="B105" s="2"/>
      <c r="C105" s="19"/>
      <c r="D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</row>
    <row r="106" spans="1:27" ht="15" x14ac:dyDescent="0.2">
      <c r="A106" s="1"/>
      <c r="B106" s="2"/>
      <c r="C106" s="19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</row>
    <row r="107" spans="1:27" ht="15" x14ac:dyDescent="0.2">
      <c r="A107" s="1"/>
      <c r="B107" s="2"/>
      <c r="C107" s="19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</row>
    <row r="108" spans="1:27" ht="15" x14ac:dyDescent="0.2">
      <c r="A108" s="1"/>
      <c r="B108" s="2"/>
      <c r="C108" s="19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</row>
    <row r="109" spans="1:27" ht="15" x14ac:dyDescent="0.2">
      <c r="A109" s="1"/>
      <c r="B109" s="2"/>
      <c r="C109" s="19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</row>
    <row r="110" spans="1:27" ht="15" x14ac:dyDescent="0.2">
      <c r="A110" s="1"/>
      <c r="B110" s="2"/>
      <c r="C110" s="19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</row>
    <row r="111" spans="1:27" ht="15" x14ac:dyDescent="0.2">
      <c r="A111" s="1"/>
      <c r="B111" s="2"/>
      <c r="C111" s="19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</row>
    <row r="112" spans="1:27" ht="15" x14ac:dyDescent="0.2">
      <c r="A112" s="1"/>
      <c r="B112" s="2"/>
      <c r="C112" s="19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 ht="15" x14ac:dyDescent="0.2">
      <c r="A113" s="1"/>
      <c r="B113" s="2"/>
      <c r="C113" s="19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</row>
    <row r="114" spans="1:27" ht="15" x14ac:dyDescent="0.2">
      <c r="A114" s="1"/>
      <c r="B114" s="2"/>
      <c r="C114" s="19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</row>
    <row r="115" spans="1:27" ht="15" x14ac:dyDescent="0.2">
      <c r="A115" s="1"/>
      <c r="B115" s="2"/>
      <c r="C115" s="19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</row>
    <row r="116" spans="1:27" ht="15" x14ac:dyDescent="0.2">
      <c r="A116" s="1"/>
      <c r="B116" s="2"/>
      <c r="C116" s="19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</row>
    <row r="117" spans="1:27" ht="15" x14ac:dyDescent="0.2">
      <c r="A117" s="1"/>
      <c r="B117" s="2"/>
      <c r="C117" s="19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</row>
    <row r="118" spans="1:27" ht="15" x14ac:dyDescent="0.2">
      <c r="A118" s="1"/>
      <c r="B118" s="2"/>
      <c r="C118" s="19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</row>
    <row r="119" spans="1:27" ht="15" x14ac:dyDescent="0.2">
      <c r="A119" s="1"/>
      <c r="B119" s="2"/>
      <c r="C119" s="19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</row>
    <row r="120" spans="1:27" ht="15" x14ac:dyDescent="0.2">
      <c r="A120" s="1"/>
      <c r="B120" s="2"/>
      <c r="C120" s="19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 ht="15" x14ac:dyDescent="0.2">
      <c r="A121" s="1"/>
      <c r="B121" s="2"/>
      <c r="C121" s="19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</row>
    <row r="122" spans="1:27" ht="15" x14ac:dyDescent="0.2">
      <c r="A122" s="1"/>
      <c r="B122" s="2"/>
      <c r="C122" s="19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</row>
    <row r="123" spans="1:27" ht="15" x14ac:dyDescent="0.2">
      <c r="A123" s="1"/>
      <c r="B123" s="2"/>
      <c r="C123" s="19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</row>
    <row r="124" spans="1:27" ht="15" x14ac:dyDescent="0.2">
      <c r="A124" s="1"/>
      <c r="B124" s="2"/>
      <c r="C124" s="19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</row>
    <row r="125" spans="1:27" ht="15" x14ac:dyDescent="0.2">
      <c r="A125" s="1"/>
      <c r="B125" s="2"/>
      <c r="C125" s="19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</row>
    <row r="126" spans="1:27" ht="15" x14ac:dyDescent="0.2">
      <c r="A126" s="1"/>
      <c r="B126" s="2"/>
      <c r="C126" s="19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</row>
    <row r="127" spans="1:27" ht="15" x14ac:dyDescent="0.2">
      <c r="A127" s="1"/>
      <c r="B127" s="2"/>
      <c r="C127" s="19"/>
      <c r="E127" s="1"/>
      <c r="F127" s="10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</row>
    <row r="128" spans="1:27" ht="15" x14ac:dyDescent="0.2">
      <c r="A128" s="1"/>
      <c r="B128" s="2"/>
      <c r="C128" s="19"/>
      <c r="D128" s="1"/>
      <c r="E128" s="1"/>
      <c r="F128" s="10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 ht="15" x14ac:dyDescent="0.2">
      <c r="A129" s="1"/>
      <c r="B129" s="2"/>
      <c r="C129" s="19"/>
      <c r="D129" s="1"/>
      <c r="E129" s="1"/>
      <c r="F129" s="10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</row>
    <row r="130" spans="1:27" ht="15" x14ac:dyDescent="0.2">
      <c r="A130" s="1"/>
      <c r="B130" s="2"/>
      <c r="C130" s="19"/>
      <c r="D130" s="1"/>
      <c r="E130" s="1"/>
      <c r="F130" s="10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</row>
    <row r="131" spans="1:27" ht="15" x14ac:dyDescent="0.2">
      <c r="A131" s="1"/>
      <c r="B131" s="2"/>
      <c r="C131" s="19"/>
      <c r="D131" s="1"/>
      <c r="E131" s="1"/>
      <c r="F131" s="10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</row>
    <row r="132" spans="1:27" ht="15" x14ac:dyDescent="0.2">
      <c r="A132" s="1"/>
      <c r="B132" s="2"/>
      <c r="C132" s="19"/>
      <c r="D132" s="1"/>
      <c r="E132" s="1"/>
      <c r="F132" s="10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</row>
    <row r="133" spans="1:27" ht="15" x14ac:dyDescent="0.2">
      <c r="A133" s="1"/>
      <c r="B133" s="2"/>
      <c r="C133" s="19"/>
      <c r="D133" s="1"/>
      <c r="E133" s="1"/>
      <c r="F133" s="10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</row>
    <row r="134" spans="1:27" ht="15" x14ac:dyDescent="0.2">
      <c r="A134" s="1"/>
      <c r="B134" s="2"/>
      <c r="C134" s="19"/>
      <c r="D134" s="1"/>
      <c r="E134" s="1"/>
      <c r="F134" s="10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</row>
    <row r="135" spans="1:27" ht="15" x14ac:dyDescent="0.2">
      <c r="A135" s="1"/>
      <c r="B135" s="2"/>
      <c r="C135" s="19"/>
      <c r="D135" s="1"/>
      <c r="E135" s="1"/>
      <c r="F135" s="10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</row>
    <row r="136" spans="1:27" ht="15" x14ac:dyDescent="0.2">
      <c r="A136" s="1"/>
      <c r="B136" s="2"/>
      <c r="C136" s="19"/>
      <c r="D136" s="1"/>
      <c r="E136" s="1"/>
      <c r="F136" s="10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 ht="15" x14ac:dyDescent="0.2">
      <c r="A137" s="1"/>
      <c r="B137" s="2"/>
      <c r="C137" s="19"/>
      <c r="D137" s="1"/>
      <c r="E137" s="1"/>
      <c r="F137" s="10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</row>
    <row r="138" spans="1:27" ht="15" x14ac:dyDescent="0.2">
      <c r="A138" s="1"/>
      <c r="B138" s="2"/>
      <c r="C138" s="19"/>
      <c r="D138" s="1"/>
      <c r="E138" s="1"/>
      <c r="F138" s="10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</row>
    <row r="139" spans="1:27" ht="15" x14ac:dyDescent="0.2">
      <c r="A139" s="1"/>
      <c r="B139" s="2"/>
      <c r="C139" s="19"/>
      <c r="D139" s="1"/>
      <c r="E139" s="1"/>
      <c r="F139" s="10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</row>
    <row r="140" spans="1:27" ht="15" x14ac:dyDescent="0.2">
      <c r="A140" s="1"/>
      <c r="B140" s="2"/>
      <c r="C140" s="19"/>
      <c r="D140" s="1"/>
      <c r="E140" s="1"/>
      <c r="F140" s="10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</row>
    <row r="141" spans="1:27" ht="15" x14ac:dyDescent="0.2">
      <c r="A141" s="1"/>
      <c r="B141" s="2"/>
      <c r="C141" s="19"/>
      <c r="D141" s="1"/>
      <c r="E141" s="1"/>
      <c r="F141" s="10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</row>
    <row r="142" spans="1:27" ht="15" x14ac:dyDescent="0.2">
      <c r="A142" s="1"/>
      <c r="B142" s="2"/>
      <c r="C142" s="19"/>
      <c r="D142" s="1"/>
      <c r="E142" s="1"/>
      <c r="F142" s="10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</row>
    <row r="143" spans="1:27" ht="15" x14ac:dyDescent="0.2">
      <c r="A143" s="1"/>
      <c r="B143" s="2"/>
      <c r="C143" s="19"/>
      <c r="D143" s="1"/>
      <c r="E143" s="1"/>
      <c r="F143" s="10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</row>
    <row r="144" spans="1:27" ht="15" x14ac:dyDescent="0.2">
      <c r="A144" s="1"/>
      <c r="B144" s="2"/>
      <c r="C144" s="19"/>
      <c r="D144" s="1"/>
      <c r="E144" s="1"/>
      <c r="F144" s="10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 ht="15" x14ac:dyDescent="0.2">
      <c r="A145" s="1"/>
      <c r="B145" s="2"/>
      <c r="C145" s="19"/>
      <c r="D145" s="1"/>
      <c r="E145" s="1"/>
      <c r="F145" s="10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</row>
    <row r="146" spans="1:27" ht="15" x14ac:dyDescent="0.2">
      <c r="A146" s="1"/>
      <c r="B146" s="2"/>
      <c r="C146" s="19"/>
      <c r="D146" s="1"/>
      <c r="E146" s="1"/>
      <c r="F146" s="10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</row>
    <row r="147" spans="1:27" ht="15" x14ac:dyDescent="0.2">
      <c r="A147" s="1"/>
      <c r="B147" s="2"/>
      <c r="C147" s="19"/>
      <c r="D147" s="1"/>
      <c r="E147" s="1"/>
      <c r="F147" s="10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</row>
    <row r="148" spans="1:27" ht="15" x14ac:dyDescent="0.2">
      <c r="A148" s="1"/>
      <c r="B148" s="2"/>
      <c r="C148" s="19"/>
      <c r="D148" s="1"/>
      <c r="E148" s="1"/>
      <c r="F148" s="10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</row>
    <row r="149" spans="1:27" ht="15" x14ac:dyDescent="0.2">
      <c r="A149" s="1"/>
      <c r="B149" s="2"/>
      <c r="C149" s="19"/>
      <c r="D149" s="1"/>
      <c r="E149" s="1"/>
      <c r="F149" s="10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</row>
    <row r="150" spans="1:27" ht="15" x14ac:dyDescent="0.2">
      <c r="A150" s="1"/>
      <c r="B150" s="2"/>
      <c r="C150" s="19"/>
      <c r="D150" s="1"/>
      <c r="E150" s="1"/>
      <c r="F150" s="10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</row>
    <row r="151" spans="1:27" ht="15" x14ac:dyDescent="0.2">
      <c r="A151" s="1"/>
      <c r="B151" s="2"/>
      <c r="C151" s="19"/>
      <c r="D151" s="1"/>
      <c r="E151" s="1"/>
      <c r="F151" s="10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</row>
    <row r="152" spans="1:27" ht="15" x14ac:dyDescent="0.2">
      <c r="A152" s="1"/>
      <c r="B152" s="2"/>
      <c r="C152" s="19"/>
      <c r="D152" s="1"/>
      <c r="E152" s="1"/>
      <c r="F152" s="10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 ht="15" x14ac:dyDescent="0.2">
      <c r="A153" s="1"/>
      <c r="B153" s="2"/>
      <c r="C153" s="19"/>
      <c r="D153" s="1"/>
      <c r="E153" s="1"/>
      <c r="F153" s="10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</row>
    <row r="154" spans="1:27" ht="15" x14ac:dyDescent="0.2">
      <c r="A154" s="1"/>
      <c r="B154" s="2"/>
      <c r="C154" s="19"/>
      <c r="D154" s="1"/>
      <c r="E154" s="1"/>
      <c r="F154" s="10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</row>
    <row r="155" spans="1:27" ht="15" x14ac:dyDescent="0.2">
      <c r="A155" s="1"/>
      <c r="B155" s="2"/>
      <c r="C155" s="19"/>
      <c r="D155" s="1"/>
      <c r="E155" s="1"/>
      <c r="F155" s="10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</row>
    <row r="156" spans="1:27" ht="15" x14ac:dyDescent="0.2">
      <c r="A156" s="1"/>
      <c r="B156" s="2"/>
      <c r="C156" s="19"/>
      <c r="D156" s="1"/>
      <c r="E156" s="1"/>
      <c r="F156" s="10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</row>
    <row r="157" spans="1:27" ht="15" x14ac:dyDescent="0.2">
      <c r="A157" s="1"/>
      <c r="B157" s="2"/>
      <c r="C157" s="19"/>
      <c r="D157" s="1"/>
      <c r="E157" s="1"/>
      <c r="F157" s="10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</row>
    <row r="158" spans="1:27" ht="15" x14ac:dyDescent="0.2">
      <c r="A158" s="1"/>
      <c r="B158" s="2"/>
      <c r="C158" s="19"/>
      <c r="D158" s="1"/>
      <c r="E158" s="1"/>
      <c r="F158" s="10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</row>
    <row r="159" spans="1:27" ht="15" x14ac:dyDescent="0.2">
      <c r="A159" s="1"/>
      <c r="B159" s="2"/>
      <c r="C159" s="19"/>
      <c r="D159" s="1"/>
      <c r="E159" s="1"/>
      <c r="F159" s="10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</row>
    <row r="160" spans="1:27" ht="15" x14ac:dyDescent="0.2">
      <c r="A160" s="1"/>
      <c r="B160" s="2"/>
      <c r="C160" s="19"/>
      <c r="D160" s="1"/>
      <c r="E160" s="1"/>
      <c r="F160" s="10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 ht="15" x14ac:dyDescent="0.2">
      <c r="A161" s="1"/>
      <c r="B161" s="2"/>
      <c r="C161" s="19"/>
      <c r="D161" s="1"/>
      <c r="E161" s="1"/>
      <c r="F161" s="10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</row>
    <row r="162" spans="1:27" ht="15" x14ac:dyDescent="0.2">
      <c r="A162" s="1"/>
      <c r="B162" s="2"/>
      <c r="C162" s="19"/>
      <c r="D162" s="1"/>
      <c r="E162" s="1"/>
      <c r="F162" s="10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</row>
    <row r="163" spans="1:27" ht="15" x14ac:dyDescent="0.2">
      <c r="A163" s="1"/>
      <c r="B163" s="2"/>
      <c r="C163" s="19"/>
      <c r="D163" s="1"/>
      <c r="E163" s="1"/>
      <c r="F163" s="10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</row>
    <row r="164" spans="1:27" ht="15" x14ac:dyDescent="0.2">
      <c r="A164" s="1"/>
      <c r="B164" s="2"/>
      <c r="C164" s="19"/>
      <c r="D164" s="1"/>
      <c r="E164" s="1"/>
      <c r="F164" s="10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</row>
    <row r="165" spans="1:27" ht="15" x14ac:dyDescent="0.2">
      <c r="A165" s="1"/>
      <c r="B165" s="2"/>
      <c r="C165" s="19"/>
      <c r="D165" s="1"/>
      <c r="E165" s="1"/>
      <c r="F165" s="10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</row>
    <row r="166" spans="1:27" ht="15" x14ac:dyDescent="0.2">
      <c r="A166" s="1"/>
      <c r="B166" s="2"/>
      <c r="C166" s="19"/>
      <c r="D166" s="1"/>
      <c r="E166" s="1"/>
      <c r="F166" s="10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</row>
    <row r="167" spans="1:27" ht="15" x14ac:dyDescent="0.2">
      <c r="A167" s="1"/>
      <c r="B167" s="2"/>
      <c r="C167" s="19"/>
      <c r="D167" s="1"/>
      <c r="E167" s="1"/>
      <c r="F167" s="10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</row>
    <row r="168" spans="1:27" ht="15" x14ac:dyDescent="0.2">
      <c r="A168" s="1"/>
      <c r="B168" s="2"/>
      <c r="C168" s="19"/>
      <c r="D168" s="1"/>
      <c r="E168" s="1"/>
      <c r="F168" s="10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 ht="15" x14ac:dyDescent="0.2">
      <c r="A169" s="1"/>
      <c r="B169" s="2"/>
      <c r="C169" s="19"/>
      <c r="D169" s="1"/>
      <c r="E169" s="1"/>
      <c r="F169" s="10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</row>
    <row r="170" spans="1:27" ht="15" x14ac:dyDescent="0.2">
      <c r="A170" s="1"/>
      <c r="B170" s="2"/>
      <c r="C170" s="19"/>
      <c r="D170" s="1"/>
      <c r="E170" s="1"/>
      <c r="F170" s="10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</row>
    <row r="171" spans="1:27" ht="15" x14ac:dyDescent="0.2">
      <c r="A171" s="1"/>
      <c r="B171" s="2"/>
      <c r="C171" s="19"/>
      <c r="D171" s="1"/>
      <c r="E171" s="1"/>
      <c r="F171" s="10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</row>
    <row r="172" spans="1:27" ht="15" x14ac:dyDescent="0.2">
      <c r="A172" s="1"/>
      <c r="B172" s="2"/>
      <c r="C172" s="19"/>
      <c r="D172" s="1"/>
      <c r="E172" s="1"/>
      <c r="F172" s="10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</row>
    <row r="173" spans="1:27" ht="15" x14ac:dyDescent="0.2">
      <c r="A173" s="1"/>
      <c r="B173" s="2"/>
      <c r="C173" s="19"/>
      <c r="D173" s="1"/>
      <c r="E173" s="1"/>
      <c r="F173" s="10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</row>
    <row r="174" spans="1:27" ht="15" x14ac:dyDescent="0.2">
      <c r="A174" s="1"/>
      <c r="B174" s="2"/>
      <c r="C174" s="19"/>
      <c r="D174" s="1"/>
      <c r="E174" s="1"/>
      <c r="F174" s="10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</row>
    <row r="175" spans="1:27" ht="15" x14ac:dyDescent="0.2">
      <c r="A175" s="1"/>
      <c r="B175" s="2"/>
      <c r="C175" s="19"/>
      <c r="D175" s="1"/>
      <c r="E175" s="1"/>
      <c r="F175" s="10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</row>
    <row r="176" spans="1:27" ht="15" x14ac:dyDescent="0.2">
      <c r="A176" s="1"/>
      <c r="B176" s="2"/>
      <c r="C176" s="19"/>
      <c r="D176" s="1"/>
      <c r="E176" s="1"/>
      <c r="F176" s="10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 ht="15" x14ac:dyDescent="0.2">
      <c r="A177" s="1"/>
      <c r="B177" s="2"/>
      <c r="C177" s="19"/>
      <c r="D177" s="1"/>
      <c r="E177" s="1"/>
      <c r="F177" s="10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</row>
    <row r="178" spans="1:27" ht="15" x14ac:dyDescent="0.2">
      <c r="A178" s="1"/>
      <c r="B178" s="2"/>
      <c r="C178" s="19"/>
      <c r="D178" s="1"/>
      <c r="E178" s="1"/>
      <c r="F178" s="10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</row>
    <row r="179" spans="1:27" ht="15" x14ac:dyDescent="0.2">
      <c r="A179" s="1"/>
      <c r="B179" s="2"/>
      <c r="C179" s="19"/>
      <c r="D179" s="1"/>
      <c r="E179" s="1"/>
      <c r="F179" s="10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</row>
    <row r="180" spans="1:27" ht="15" x14ac:dyDescent="0.2">
      <c r="A180" s="1"/>
      <c r="B180" s="2"/>
      <c r="C180" s="19"/>
      <c r="D180" s="1"/>
      <c r="E180" s="1"/>
      <c r="F180" s="10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</row>
    <row r="181" spans="1:27" ht="15" x14ac:dyDescent="0.2">
      <c r="A181" s="1"/>
      <c r="B181" s="2"/>
      <c r="C181" s="19"/>
      <c r="D181" s="1"/>
      <c r="E181" s="1"/>
      <c r="F181" s="10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</row>
    <row r="182" spans="1:27" ht="15" x14ac:dyDescent="0.2">
      <c r="A182" s="1"/>
      <c r="B182" s="2"/>
      <c r="C182" s="19"/>
      <c r="D182" s="1"/>
      <c r="E182" s="1"/>
      <c r="F182" s="10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</row>
    <row r="183" spans="1:27" ht="15" x14ac:dyDescent="0.2">
      <c r="A183" s="1"/>
      <c r="B183" s="2"/>
      <c r="C183" s="19"/>
      <c r="D183" s="1"/>
      <c r="E183" s="1"/>
      <c r="F183" s="10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</row>
    <row r="184" spans="1:27" ht="15" x14ac:dyDescent="0.2">
      <c r="A184" s="1"/>
      <c r="B184" s="2"/>
      <c r="C184" s="19"/>
      <c r="D184" s="1"/>
      <c r="E184" s="1"/>
      <c r="F184" s="10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 ht="15" x14ac:dyDescent="0.2">
      <c r="A185" s="1"/>
      <c r="B185" s="2"/>
      <c r="C185" s="19"/>
      <c r="D185" s="1"/>
      <c r="E185" s="1"/>
      <c r="F185" s="10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</row>
    <row r="186" spans="1:27" ht="15" x14ac:dyDescent="0.2">
      <c r="A186" s="1"/>
      <c r="B186" s="2"/>
      <c r="C186" s="19"/>
      <c r="D186" s="1"/>
      <c r="E186" s="1"/>
      <c r="F186" s="10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</row>
    <row r="187" spans="1:27" ht="15" x14ac:dyDescent="0.2">
      <c r="A187" s="1"/>
      <c r="B187" s="2"/>
      <c r="C187" s="19"/>
      <c r="D187" s="1"/>
      <c r="E187" s="1"/>
      <c r="F187" s="10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</row>
    <row r="188" spans="1:27" ht="15" x14ac:dyDescent="0.2">
      <c r="A188" s="1"/>
      <c r="B188" s="2"/>
      <c r="C188" s="19"/>
      <c r="D188" s="1"/>
      <c r="E188" s="1"/>
      <c r="F188" s="10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</row>
    <row r="189" spans="1:27" ht="15" x14ac:dyDescent="0.2">
      <c r="A189" s="1"/>
      <c r="B189" s="2"/>
      <c r="C189" s="19"/>
      <c r="D189" s="1"/>
      <c r="E189" s="1"/>
      <c r="F189" s="10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</row>
    <row r="190" spans="1:27" ht="15" x14ac:dyDescent="0.2">
      <c r="A190" s="1"/>
      <c r="B190" s="2"/>
      <c r="C190" s="19"/>
      <c r="D190" s="1"/>
      <c r="E190" s="1"/>
      <c r="F190" s="10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</row>
    <row r="191" spans="1:27" ht="15" x14ac:dyDescent="0.2">
      <c r="A191" s="1"/>
      <c r="B191" s="2"/>
      <c r="C191" s="19"/>
      <c r="D191" s="1"/>
      <c r="E191" s="1"/>
      <c r="F191" s="10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</row>
    <row r="192" spans="1:27" ht="15" x14ac:dyDescent="0.2">
      <c r="A192" s="1"/>
      <c r="B192" s="2"/>
      <c r="C192" s="19"/>
      <c r="D192" s="1"/>
      <c r="E192" s="1"/>
      <c r="F192" s="10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 ht="15" x14ac:dyDescent="0.2">
      <c r="A193" s="1"/>
      <c r="B193" s="2"/>
      <c r="C193" s="19"/>
      <c r="D193" s="1"/>
      <c r="E193" s="1"/>
      <c r="F193" s="10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</row>
    <row r="194" spans="1:27" ht="15" x14ac:dyDescent="0.2">
      <c r="A194" s="1"/>
      <c r="B194" s="2"/>
      <c r="C194" s="19"/>
      <c r="D194" s="1"/>
      <c r="E194" s="1"/>
      <c r="F194" s="10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</row>
    <row r="195" spans="1:27" ht="15" x14ac:dyDescent="0.2">
      <c r="A195" s="1"/>
      <c r="B195" s="2"/>
      <c r="C195" s="19"/>
      <c r="D195" s="1"/>
      <c r="E195" s="1"/>
      <c r="F195" s="10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</row>
    <row r="196" spans="1:27" ht="15" x14ac:dyDescent="0.2">
      <c r="A196" s="1"/>
      <c r="B196" s="2"/>
      <c r="C196" s="19"/>
      <c r="D196" s="1"/>
      <c r="E196" s="1"/>
      <c r="F196" s="10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</row>
    <row r="197" spans="1:27" ht="15" x14ac:dyDescent="0.2">
      <c r="A197" s="1"/>
      <c r="B197" s="2"/>
      <c r="C197" s="19"/>
      <c r="D197" s="1"/>
      <c r="E197" s="1"/>
      <c r="F197" s="10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</row>
    <row r="198" spans="1:27" ht="15" x14ac:dyDescent="0.2">
      <c r="A198" s="1"/>
      <c r="B198" s="2"/>
      <c r="C198" s="19"/>
      <c r="D198" s="1"/>
      <c r="E198" s="1"/>
      <c r="F198" s="10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</row>
    <row r="199" spans="1:27" ht="15" x14ac:dyDescent="0.2">
      <c r="A199" s="1"/>
      <c r="B199" s="2"/>
      <c r="C199" s="19"/>
      <c r="D199" s="1"/>
      <c r="E199" s="1"/>
      <c r="F199" s="10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</row>
    <row r="200" spans="1:27" ht="15" x14ac:dyDescent="0.2">
      <c r="A200" s="1"/>
      <c r="B200" s="2"/>
      <c r="C200" s="19"/>
      <c r="D200" s="1"/>
      <c r="E200" s="1"/>
      <c r="F200" s="10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 ht="15" x14ac:dyDescent="0.2">
      <c r="A201" s="1"/>
      <c r="B201" s="2"/>
      <c r="C201" s="19"/>
      <c r="D201" s="1"/>
      <c r="E201" s="1"/>
      <c r="F201" s="10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</row>
    <row r="202" spans="1:27" ht="15" x14ac:dyDescent="0.2">
      <c r="A202" s="1"/>
      <c r="B202" s="2"/>
      <c r="C202" s="19"/>
      <c r="D202" s="1"/>
      <c r="E202" s="1"/>
      <c r="F202" s="10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</row>
    <row r="203" spans="1:27" ht="15" x14ac:dyDescent="0.2">
      <c r="A203" s="1"/>
      <c r="B203" s="2"/>
      <c r="C203" s="19"/>
      <c r="D203" s="1"/>
      <c r="E203" s="1"/>
      <c r="F203" s="10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</row>
    <row r="204" spans="1:27" ht="15" x14ac:dyDescent="0.2">
      <c r="A204" s="1"/>
      <c r="B204" s="2"/>
      <c r="C204" s="19"/>
      <c r="D204" s="1"/>
      <c r="E204" s="1"/>
      <c r="F204" s="10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</row>
    <row r="205" spans="1:27" ht="15" x14ac:dyDescent="0.2">
      <c r="A205" s="1"/>
      <c r="B205" s="2"/>
      <c r="C205" s="19"/>
      <c r="D205" s="1"/>
      <c r="E205" s="1"/>
      <c r="F205" s="10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</row>
    <row r="206" spans="1:27" ht="15" x14ac:dyDescent="0.2">
      <c r="A206" s="1"/>
      <c r="B206" s="2"/>
      <c r="C206" s="19"/>
      <c r="D206" s="1"/>
      <c r="E206" s="1"/>
      <c r="F206" s="10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</row>
    <row r="207" spans="1:27" ht="15" x14ac:dyDescent="0.2">
      <c r="A207" s="1"/>
      <c r="B207" s="2"/>
      <c r="C207" s="19"/>
      <c r="D207" s="1"/>
      <c r="E207" s="1"/>
      <c r="F207" s="10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</row>
    <row r="208" spans="1:27" ht="15" x14ac:dyDescent="0.2">
      <c r="A208" s="1"/>
      <c r="B208" s="2"/>
      <c r="C208" s="19"/>
      <c r="D208" s="1"/>
      <c r="E208" s="1"/>
      <c r="F208" s="10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 ht="15" x14ac:dyDescent="0.2">
      <c r="A209" s="1"/>
      <c r="B209" s="2"/>
      <c r="C209" s="19"/>
      <c r="D209" s="1"/>
      <c r="E209" s="1"/>
      <c r="F209" s="10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</row>
    <row r="210" spans="1:27" ht="15" x14ac:dyDescent="0.2">
      <c r="A210" s="1"/>
      <c r="B210" s="2"/>
      <c r="C210" s="19"/>
      <c r="D210" s="1"/>
      <c r="E210" s="1"/>
      <c r="F210" s="10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</row>
    <row r="211" spans="1:27" ht="15" x14ac:dyDescent="0.2">
      <c r="A211" s="1"/>
      <c r="B211" s="2"/>
      <c r="C211" s="19"/>
      <c r="D211" s="1"/>
      <c r="E211" s="1"/>
      <c r="F211" s="10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</row>
    <row r="212" spans="1:27" ht="15" x14ac:dyDescent="0.2">
      <c r="A212" s="1"/>
      <c r="B212" s="2"/>
      <c r="C212" s="19"/>
      <c r="D212" s="1"/>
      <c r="E212" s="1"/>
      <c r="F212" s="10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</row>
    <row r="213" spans="1:27" ht="15" x14ac:dyDescent="0.2">
      <c r="A213" s="1"/>
      <c r="B213" s="2"/>
      <c r="C213" s="19"/>
      <c r="D213" s="1"/>
      <c r="E213" s="1"/>
      <c r="F213" s="10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</row>
    <row r="214" spans="1:27" ht="15" x14ac:dyDescent="0.2">
      <c r="A214" s="1"/>
      <c r="B214" s="2"/>
      <c r="C214" s="19"/>
      <c r="D214" s="1"/>
      <c r="E214" s="1"/>
      <c r="F214" s="10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</row>
    <row r="215" spans="1:27" ht="15" x14ac:dyDescent="0.2">
      <c r="A215" s="1"/>
      <c r="B215" s="2"/>
      <c r="C215" s="19"/>
      <c r="D215" s="1"/>
      <c r="E215" s="1"/>
      <c r="F215" s="10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</row>
    <row r="216" spans="1:27" ht="15" x14ac:dyDescent="0.2">
      <c r="A216" s="1"/>
      <c r="B216" s="2"/>
      <c r="C216" s="19"/>
      <c r="D216" s="1"/>
      <c r="E216" s="1"/>
      <c r="F216" s="10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 ht="15" x14ac:dyDescent="0.2">
      <c r="A217" s="1"/>
      <c r="B217" s="2"/>
      <c r="C217" s="19"/>
      <c r="D217" s="1"/>
      <c r="E217" s="1"/>
      <c r="F217" s="10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</row>
    <row r="218" spans="1:27" ht="15" x14ac:dyDescent="0.2">
      <c r="A218" s="1"/>
      <c r="B218" s="2"/>
      <c r="C218" s="19"/>
      <c r="D218" s="1"/>
      <c r="E218" s="1"/>
      <c r="F218" s="10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</row>
    <row r="219" spans="1:27" ht="15" x14ac:dyDescent="0.2">
      <c r="A219" s="1"/>
      <c r="B219" s="2"/>
      <c r="C219" s="19"/>
      <c r="D219" s="1"/>
      <c r="E219" s="1"/>
      <c r="F219" s="10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</row>
    <row r="220" spans="1:27" ht="15" x14ac:dyDescent="0.2">
      <c r="A220" s="1"/>
      <c r="B220" s="2"/>
      <c r="C220" s="19"/>
      <c r="D220" s="1"/>
      <c r="E220" s="1"/>
      <c r="F220" s="10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</row>
    <row r="221" spans="1:27" ht="15" x14ac:dyDescent="0.2">
      <c r="A221" s="1"/>
      <c r="B221" s="2"/>
      <c r="C221" s="19"/>
      <c r="D221" s="1"/>
      <c r="E221" s="1"/>
      <c r="F221" s="10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</row>
    <row r="222" spans="1:27" ht="15" x14ac:dyDescent="0.2">
      <c r="A222" s="1"/>
      <c r="B222" s="2"/>
      <c r="C222" s="19"/>
      <c r="D222" s="1"/>
      <c r="E222" s="1"/>
      <c r="F222" s="10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</row>
    <row r="223" spans="1:27" ht="15" x14ac:dyDescent="0.2">
      <c r="A223" s="1"/>
      <c r="B223" s="2"/>
      <c r="C223" s="19"/>
      <c r="D223" s="1"/>
      <c r="E223" s="1"/>
      <c r="F223" s="10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</row>
    <row r="224" spans="1:27" ht="15" x14ac:dyDescent="0.2">
      <c r="A224" s="1"/>
      <c r="B224" s="2"/>
      <c r="C224" s="19"/>
      <c r="D224" s="1"/>
      <c r="E224" s="1"/>
      <c r="F224" s="10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 ht="15" x14ac:dyDescent="0.2">
      <c r="A225" s="1"/>
      <c r="B225" s="2"/>
      <c r="C225" s="19"/>
      <c r="D225" s="1"/>
      <c r="E225" s="1"/>
      <c r="F225" s="10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</row>
    <row r="226" spans="1:27" ht="15" x14ac:dyDescent="0.2">
      <c r="A226" s="1"/>
      <c r="B226" s="2"/>
      <c r="C226" s="19"/>
      <c r="D226" s="1"/>
      <c r="E226" s="6"/>
      <c r="F226" s="13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</row>
    <row r="227" spans="1:27" ht="15" x14ac:dyDescent="0.2">
      <c r="A227" s="1"/>
      <c r="B227" s="2"/>
      <c r="C227" s="19"/>
      <c r="D227" s="1"/>
      <c r="E227" s="6"/>
      <c r="F227" s="13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</row>
    <row r="228" spans="1:27" ht="15" x14ac:dyDescent="0.25">
      <c r="A228" s="6"/>
      <c r="B228" s="8"/>
      <c r="C228" s="24"/>
      <c r="D228" s="6"/>
      <c r="E228" s="6"/>
      <c r="F228" s="1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8"/>
      <c r="C229" s="24"/>
      <c r="D229" s="6"/>
      <c r="E229" s="6"/>
      <c r="F229" s="1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8"/>
      <c r="C230" s="24"/>
      <c r="D230" s="6"/>
      <c r="E230" s="6"/>
      <c r="F230" s="1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" x14ac:dyDescent="0.25">
      <c r="A231" s="6"/>
      <c r="B231" s="8"/>
      <c r="C231" s="24"/>
      <c r="D231" s="6"/>
      <c r="E231" s="6"/>
      <c r="F231" s="1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22"/>
      <c r="D232" s="6"/>
      <c r="E232" s="6"/>
      <c r="F232" s="1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22"/>
      <c r="D233" s="6"/>
      <c r="E233" s="6"/>
      <c r="F233" s="1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22"/>
      <c r="D234" s="6"/>
      <c r="E234" s="6"/>
      <c r="F234" s="1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22"/>
      <c r="D235" s="6"/>
      <c r="E235" s="6"/>
      <c r="F235" s="1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22"/>
      <c r="D236" s="6"/>
      <c r="E236" s="6"/>
      <c r="F236" s="1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22"/>
      <c r="D237" s="6"/>
      <c r="E237" s="6"/>
      <c r="F237" s="1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22"/>
      <c r="D238" s="6"/>
      <c r="E238" s="6"/>
      <c r="F238" s="1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22"/>
      <c r="D239" s="6"/>
      <c r="E239" s="6"/>
      <c r="F239" s="1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22"/>
      <c r="D240" s="6"/>
      <c r="E240" s="6"/>
      <c r="F240" s="1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22"/>
      <c r="D241" s="6"/>
      <c r="E241" s="6"/>
      <c r="F241" s="1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22"/>
      <c r="D242" s="6"/>
      <c r="E242" s="6"/>
      <c r="F242" s="1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22"/>
      <c r="D243" s="6"/>
      <c r="E243" s="6"/>
      <c r="F243" s="1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22"/>
      <c r="D244" s="6"/>
      <c r="E244" s="6"/>
      <c r="F244" s="1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22"/>
      <c r="D245" s="6"/>
      <c r="E245" s="6"/>
      <c r="F245" s="1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22"/>
      <c r="D246" s="6"/>
      <c r="E246" s="6"/>
      <c r="F246" s="1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22"/>
      <c r="D247" s="6"/>
      <c r="E247" s="6"/>
      <c r="F247" s="1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22"/>
      <c r="D248" s="6"/>
      <c r="E248" s="6"/>
      <c r="F248" s="1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22"/>
      <c r="D249" s="6"/>
      <c r="E249" s="6"/>
      <c r="F249" s="1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22"/>
      <c r="D250" s="6"/>
      <c r="E250" s="6"/>
      <c r="F250" s="1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22"/>
      <c r="D251" s="6"/>
      <c r="E251" s="6"/>
      <c r="F251" s="1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22"/>
      <c r="D252" s="6"/>
      <c r="E252" s="6"/>
      <c r="F252" s="1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22"/>
      <c r="D253" s="6"/>
      <c r="E253" s="6"/>
      <c r="F253" s="1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22"/>
      <c r="D254" s="6"/>
      <c r="E254" s="6"/>
      <c r="F254" s="1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22"/>
      <c r="D255" s="6"/>
      <c r="E255" s="6"/>
      <c r="F255" s="1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22"/>
      <c r="D256" s="6"/>
      <c r="E256" s="6"/>
      <c r="F256" s="1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22"/>
      <c r="D257" s="6"/>
      <c r="E257" s="6"/>
      <c r="F257" s="1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22"/>
      <c r="D258" s="6"/>
      <c r="E258" s="6"/>
      <c r="F258" s="1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22"/>
      <c r="D259" s="6"/>
      <c r="E259" s="6"/>
      <c r="F259" s="1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22"/>
      <c r="D260" s="6"/>
      <c r="E260" s="6"/>
      <c r="F260" s="1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22"/>
      <c r="D261" s="6"/>
      <c r="E261" s="6"/>
      <c r="F261" s="1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22"/>
      <c r="D262" s="6"/>
      <c r="E262" s="6"/>
      <c r="F262" s="1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22"/>
      <c r="D263" s="6"/>
      <c r="E263" s="6"/>
      <c r="F263" s="1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22"/>
      <c r="D264" s="6"/>
      <c r="E264" s="6"/>
      <c r="F264" s="1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22"/>
      <c r="D265" s="6"/>
      <c r="E265" s="6"/>
      <c r="F265" s="1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22"/>
      <c r="D266" s="6"/>
      <c r="E266" s="6"/>
      <c r="F266" s="1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22"/>
      <c r="D267" s="6"/>
      <c r="E267" s="6"/>
      <c r="F267" s="1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22"/>
      <c r="D268" s="6"/>
      <c r="E268" s="6"/>
      <c r="F268" s="1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22"/>
      <c r="D269" s="6"/>
      <c r="E269" s="6"/>
      <c r="F269" s="1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22"/>
      <c r="D270" s="6"/>
      <c r="E270" s="6"/>
      <c r="F270" s="1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22"/>
      <c r="D271" s="6"/>
      <c r="E271" s="6"/>
      <c r="F271" s="1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22"/>
      <c r="D272" s="6"/>
      <c r="E272" s="6"/>
      <c r="F272" s="1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22"/>
      <c r="D273" s="6"/>
      <c r="E273" s="6"/>
      <c r="F273" s="1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22"/>
      <c r="D274" s="6"/>
      <c r="E274" s="6"/>
      <c r="F274" s="1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22"/>
      <c r="D275" s="6"/>
      <c r="E275" s="6"/>
      <c r="F275" s="1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22"/>
      <c r="D276" s="6"/>
      <c r="E276" s="6"/>
      <c r="F276" s="1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22"/>
      <c r="D277" s="6"/>
      <c r="E277" s="6"/>
      <c r="F277" s="1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22"/>
      <c r="D278" s="6"/>
      <c r="E278" s="6"/>
      <c r="F278" s="1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22"/>
      <c r="D279" s="6"/>
      <c r="E279" s="6"/>
      <c r="F279" s="1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22"/>
      <c r="D280" s="6"/>
      <c r="E280" s="6"/>
      <c r="F280" s="1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22"/>
      <c r="D281" s="6"/>
      <c r="E281" s="6"/>
      <c r="F281" s="1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22"/>
      <c r="D282" s="6"/>
      <c r="E282" s="6"/>
      <c r="F282" s="1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22"/>
      <c r="D283" s="6"/>
      <c r="E283" s="6"/>
      <c r="F283" s="1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22"/>
      <c r="D284" s="6"/>
      <c r="E284" s="6"/>
      <c r="F284" s="1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22"/>
      <c r="D285" s="6"/>
      <c r="E285" s="6"/>
      <c r="F285" s="1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22"/>
      <c r="D286" s="6"/>
      <c r="E286" s="6"/>
      <c r="F286" s="1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22"/>
      <c r="D287" s="6"/>
      <c r="E287" s="6"/>
      <c r="F287" s="1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22"/>
      <c r="D288" s="6"/>
      <c r="E288" s="6"/>
      <c r="F288" s="1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22"/>
      <c r="D289" s="6"/>
      <c r="E289" s="6"/>
      <c r="F289" s="1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22"/>
      <c r="D290" s="6"/>
      <c r="E290" s="6"/>
      <c r="F290" s="1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22"/>
      <c r="D291" s="6"/>
      <c r="E291" s="6"/>
      <c r="F291" s="1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22"/>
      <c r="D292" s="6"/>
      <c r="E292" s="6"/>
      <c r="F292" s="1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22"/>
      <c r="D293" s="6"/>
      <c r="E293" s="6"/>
      <c r="F293" s="1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22"/>
      <c r="D294" s="6"/>
      <c r="E294" s="6"/>
      <c r="F294" s="1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22"/>
      <c r="D295" s="6"/>
      <c r="E295" s="6"/>
      <c r="F295" s="1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22"/>
      <c r="D296" s="6"/>
      <c r="E296" s="6"/>
      <c r="F296" s="1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22"/>
      <c r="D297" s="6"/>
      <c r="E297" s="6"/>
      <c r="F297" s="1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22"/>
      <c r="D298" s="6"/>
      <c r="E298" s="6"/>
      <c r="F298" s="1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22"/>
      <c r="D299" s="6"/>
      <c r="E299" s="6"/>
      <c r="F299" s="1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22"/>
      <c r="D300" s="6"/>
      <c r="E300" s="6"/>
      <c r="F300" s="1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22"/>
      <c r="D301" s="6"/>
      <c r="E301" s="6"/>
      <c r="F301" s="1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22"/>
      <c r="D302" s="6"/>
      <c r="E302" s="6"/>
      <c r="F302" s="1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22"/>
      <c r="D303" s="6"/>
      <c r="E303" s="6"/>
      <c r="F303" s="1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22"/>
      <c r="D304" s="6"/>
      <c r="E304" s="6"/>
      <c r="F304" s="1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22"/>
      <c r="D305" s="6"/>
      <c r="E305" s="6"/>
      <c r="F305" s="1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22"/>
      <c r="D306" s="6"/>
      <c r="E306" s="6"/>
      <c r="F306" s="1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22"/>
      <c r="D307" s="6"/>
      <c r="E307" s="6"/>
      <c r="F307" s="1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22"/>
      <c r="D308" s="6"/>
      <c r="E308" s="6"/>
      <c r="F308" s="1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22"/>
      <c r="D309" s="6"/>
      <c r="E309" s="6"/>
      <c r="F309" s="1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22"/>
      <c r="D310" s="6"/>
      <c r="E310" s="6"/>
      <c r="F310" s="1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22"/>
      <c r="D311" s="6"/>
      <c r="E311" s="6"/>
      <c r="F311" s="1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22"/>
      <c r="D312" s="6"/>
      <c r="E312" s="6"/>
      <c r="F312" s="1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22"/>
      <c r="D313" s="6"/>
      <c r="E313" s="6"/>
      <c r="F313" s="1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22"/>
      <c r="D314" s="6"/>
      <c r="E314" s="6"/>
      <c r="F314" s="1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22"/>
      <c r="D315" s="6"/>
      <c r="E315" s="6"/>
      <c r="F315" s="1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22"/>
      <c r="D316" s="6"/>
      <c r="E316" s="6"/>
      <c r="F316" s="1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22"/>
      <c r="D317" s="6"/>
      <c r="E317" s="6"/>
      <c r="F317" s="1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22"/>
      <c r="D318" s="6"/>
      <c r="E318" s="6"/>
      <c r="F318" s="1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22"/>
      <c r="D319" s="6"/>
      <c r="E319" s="6"/>
      <c r="F319" s="1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22"/>
      <c r="D320" s="6"/>
      <c r="E320" s="6"/>
      <c r="F320" s="1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22"/>
      <c r="D321" s="6"/>
      <c r="E321" s="6"/>
      <c r="F321" s="1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22"/>
      <c r="D322" s="6"/>
      <c r="E322" s="6"/>
      <c r="F322" s="1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22"/>
      <c r="D323" s="6"/>
      <c r="E323" s="6"/>
      <c r="F323" s="1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22"/>
      <c r="D324" s="6"/>
      <c r="E324" s="6"/>
      <c r="F324" s="1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22"/>
      <c r="D325" s="6"/>
      <c r="E325" s="6"/>
      <c r="F325" s="1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22"/>
      <c r="D326" s="6"/>
      <c r="E326" s="6"/>
      <c r="F326" s="1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22"/>
      <c r="D327" s="6"/>
      <c r="E327" s="6"/>
      <c r="F327" s="1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22"/>
      <c r="D328" s="6"/>
      <c r="E328" s="6"/>
      <c r="F328" s="1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22"/>
      <c r="D329" s="6"/>
      <c r="E329" s="6"/>
      <c r="F329" s="1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22"/>
      <c r="D330" s="6"/>
      <c r="E330" s="6"/>
      <c r="F330" s="1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22"/>
      <c r="D331" s="6"/>
      <c r="E331" s="6"/>
      <c r="F331" s="1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22"/>
      <c r="D332" s="6"/>
      <c r="E332" s="6"/>
      <c r="F332" s="1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22"/>
      <c r="D333" s="6"/>
      <c r="E333" s="6"/>
      <c r="F333" s="1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22"/>
      <c r="D334" s="6"/>
      <c r="E334" s="6"/>
      <c r="F334" s="1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22"/>
      <c r="D335" s="6"/>
      <c r="E335" s="6"/>
      <c r="F335" s="1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22"/>
      <c r="D336" s="6"/>
      <c r="E336" s="6"/>
      <c r="F336" s="1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22"/>
      <c r="D337" s="6"/>
      <c r="E337" s="6"/>
      <c r="F337" s="1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22"/>
      <c r="D338" s="6"/>
      <c r="E338" s="6"/>
      <c r="F338" s="1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22"/>
      <c r="D339" s="6"/>
      <c r="E339" s="6"/>
      <c r="F339" s="1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22"/>
      <c r="D340" s="6"/>
      <c r="E340" s="6"/>
      <c r="F340" s="1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22"/>
      <c r="D341" s="6"/>
      <c r="E341" s="6"/>
      <c r="F341" s="1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22"/>
      <c r="D342" s="6"/>
      <c r="E342" s="6"/>
      <c r="F342" s="1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22"/>
      <c r="D343" s="6"/>
      <c r="E343" s="6"/>
      <c r="F343" s="1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22"/>
      <c r="D344" s="6"/>
      <c r="E344" s="6"/>
      <c r="F344" s="1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22"/>
      <c r="D345" s="6"/>
      <c r="E345" s="6"/>
      <c r="F345" s="1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22"/>
      <c r="D346" s="6"/>
      <c r="E346" s="6"/>
      <c r="F346" s="1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22"/>
      <c r="D347" s="6"/>
      <c r="E347" s="6"/>
      <c r="F347" s="1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22"/>
      <c r="D348" s="6"/>
      <c r="E348" s="6"/>
      <c r="F348" s="1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22"/>
      <c r="D349" s="6"/>
      <c r="E349" s="6"/>
      <c r="F349" s="1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22"/>
      <c r="D350" s="6"/>
      <c r="E350" s="6"/>
      <c r="F350" s="1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22"/>
      <c r="D351" s="6"/>
      <c r="E351" s="6"/>
      <c r="F351" s="1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22"/>
      <c r="D352" s="6"/>
      <c r="E352" s="6"/>
      <c r="F352" s="1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22"/>
      <c r="D353" s="6"/>
      <c r="E353" s="6"/>
      <c r="F353" s="1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22"/>
      <c r="D354" s="6"/>
      <c r="E354" s="6"/>
      <c r="F354" s="1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22"/>
      <c r="D355" s="6"/>
      <c r="E355" s="6"/>
      <c r="F355" s="1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22"/>
      <c r="D356" s="6"/>
      <c r="E356" s="6"/>
      <c r="F356" s="1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22"/>
      <c r="D357" s="6"/>
      <c r="E357" s="6"/>
      <c r="F357" s="1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22"/>
      <c r="D358" s="6"/>
      <c r="E358" s="6"/>
      <c r="F358" s="1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22"/>
      <c r="D359" s="6"/>
      <c r="E359" s="6"/>
      <c r="F359" s="1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22"/>
      <c r="D360" s="6"/>
      <c r="E360" s="6"/>
      <c r="F360" s="1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22"/>
      <c r="D361" s="6"/>
      <c r="E361" s="6"/>
      <c r="F361" s="1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22"/>
      <c r="D362" s="6"/>
      <c r="E362" s="6"/>
      <c r="F362" s="1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22"/>
      <c r="D363" s="6"/>
      <c r="E363" s="6"/>
      <c r="F363" s="1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22"/>
      <c r="D364" s="6"/>
      <c r="E364" s="6"/>
      <c r="F364" s="1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22"/>
      <c r="D365" s="6"/>
      <c r="E365" s="6"/>
      <c r="F365" s="1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22"/>
      <c r="D366" s="6"/>
      <c r="E366" s="6"/>
      <c r="F366" s="1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22"/>
      <c r="D367" s="6"/>
      <c r="E367" s="6"/>
      <c r="F367" s="1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22"/>
      <c r="D368" s="6"/>
      <c r="E368" s="6"/>
      <c r="F368" s="1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22"/>
      <c r="D369" s="6"/>
      <c r="E369" s="6"/>
      <c r="F369" s="1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22"/>
      <c r="D370" s="6"/>
      <c r="E370" s="6"/>
      <c r="F370" s="1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22"/>
      <c r="D371" s="6"/>
      <c r="E371" s="6"/>
      <c r="F371" s="1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22"/>
      <c r="D372" s="6"/>
      <c r="E372" s="6"/>
      <c r="F372" s="1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22"/>
      <c r="D373" s="6"/>
      <c r="E373" s="6"/>
      <c r="F373" s="1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22"/>
      <c r="D374" s="6"/>
      <c r="E374" s="6"/>
      <c r="F374" s="1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22"/>
      <c r="D375" s="6"/>
      <c r="E375" s="6"/>
      <c r="F375" s="1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22"/>
      <c r="D376" s="6"/>
      <c r="E376" s="6"/>
      <c r="F376" s="1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22"/>
      <c r="D377" s="6"/>
      <c r="E377" s="6"/>
      <c r="F377" s="1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22"/>
      <c r="D378" s="6"/>
      <c r="E378" s="6"/>
      <c r="F378" s="1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22"/>
      <c r="D379" s="6"/>
      <c r="E379" s="6"/>
      <c r="F379" s="1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22"/>
      <c r="D380" s="6"/>
      <c r="E380" s="6"/>
      <c r="F380" s="1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22"/>
      <c r="D381" s="6"/>
      <c r="E381" s="6"/>
      <c r="F381" s="1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22"/>
      <c r="D382" s="6"/>
      <c r="E382" s="6"/>
      <c r="F382" s="1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22"/>
      <c r="D383" s="6"/>
      <c r="E383" s="6"/>
      <c r="F383" s="1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22"/>
      <c r="D384" s="6"/>
      <c r="E384" s="6"/>
      <c r="F384" s="1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22"/>
      <c r="D385" s="6"/>
      <c r="E385" s="6"/>
      <c r="F385" s="1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22"/>
      <c r="D386" s="6"/>
      <c r="E386" s="6"/>
      <c r="F386" s="1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22"/>
      <c r="D387" s="6"/>
      <c r="E387" s="6"/>
      <c r="F387" s="1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22"/>
      <c r="D388" s="6"/>
      <c r="E388" s="6"/>
      <c r="F388" s="1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22"/>
      <c r="D389" s="6"/>
      <c r="E389" s="6"/>
      <c r="F389" s="1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22"/>
      <c r="D390" s="6"/>
      <c r="E390" s="6"/>
      <c r="F390" s="1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22"/>
      <c r="D391" s="6"/>
      <c r="E391" s="6"/>
      <c r="F391" s="1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22"/>
      <c r="D392" s="6"/>
      <c r="E392" s="6"/>
      <c r="F392" s="1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22"/>
      <c r="D393" s="6"/>
      <c r="E393" s="6"/>
      <c r="F393" s="1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22"/>
      <c r="D394" s="6"/>
      <c r="E394" s="6"/>
      <c r="F394" s="1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22"/>
      <c r="D395" s="6"/>
      <c r="E395" s="6"/>
      <c r="F395" s="1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22"/>
      <c r="D396" s="6"/>
      <c r="E396" s="6"/>
      <c r="F396" s="1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22"/>
      <c r="D397" s="6"/>
      <c r="E397" s="6"/>
      <c r="F397" s="1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22"/>
      <c r="D398" s="6"/>
      <c r="E398" s="6"/>
      <c r="F398" s="1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22"/>
      <c r="D399" s="6"/>
      <c r="E399" s="6"/>
      <c r="F399" s="1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22"/>
      <c r="D400" s="6"/>
      <c r="E400" s="6"/>
      <c r="F400" s="1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22"/>
      <c r="D401" s="6"/>
      <c r="E401" s="6"/>
      <c r="F401" s="1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22"/>
      <c r="D402" s="6"/>
      <c r="E402" s="6"/>
      <c r="F402" s="1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22"/>
      <c r="D403" s="6"/>
      <c r="E403" s="6"/>
      <c r="F403" s="1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22"/>
      <c r="D404" s="6"/>
      <c r="E404" s="6"/>
      <c r="F404" s="1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22"/>
      <c r="D405" s="6"/>
      <c r="E405" s="6"/>
      <c r="F405" s="1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22"/>
      <c r="D406" s="6"/>
      <c r="E406" s="6"/>
      <c r="F406" s="1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22"/>
      <c r="D407" s="6"/>
      <c r="E407" s="6"/>
      <c r="F407" s="1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22"/>
      <c r="D408" s="6"/>
      <c r="E408" s="6"/>
      <c r="F408" s="1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22"/>
      <c r="D409" s="6"/>
      <c r="E409" s="6"/>
      <c r="F409" s="1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22"/>
      <c r="D410" s="6"/>
      <c r="E410" s="6"/>
      <c r="F410" s="1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22"/>
      <c r="D411" s="6"/>
      <c r="E411" s="6"/>
      <c r="F411" s="1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22"/>
      <c r="D412" s="6"/>
      <c r="E412" s="6"/>
      <c r="F412" s="1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22"/>
      <c r="D413" s="6"/>
      <c r="E413" s="6"/>
      <c r="F413" s="1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22"/>
      <c r="D414" s="6"/>
      <c r="E414" s="6"/>
      <c r="F414" s="1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22"/>
      <c r="D415" s="6"/>
      <c r="E415" s="6"/>
      <c r="F415" s="1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22"/>
      <c r="D416" s="6"/>
      <c r="E416" s="6"/>
      <c r="F416" s="1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22"/>
      <c r="D417" s="6"/>
      <c r="E417" s="6"/>
      <c r="F417" s="1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22"/>
      <c r="D418" s="6"/>
      <c r="E418" s="6"/>
      <c r="F418" s="1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22"/>
      <c r="D419" s="6"/>
      <c r="E419" s="6"/>
      <c r="F419" s="1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22"/>
      <c r="D420" s="6"/>
      <c r="E420" s="6"/>
      <c r="F420" s="1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22"/>
      <c r="D421" s="6"/>
      <c r="E421" s="6"/>
      <c r="F421" s="1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22"/>
      <c r="D422" s="6"/>
      <c r="E422" s="6"/>
      <c r="F422" s="1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22"/>
      <c r="D423" s="6"/>
      <c r="E423" s="6"/>
      <c r="F423" s="1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22"/>
      <c r="D424" s="6"/>
      <c r="E424" s="6"/>
      <c r="F424" s="1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22"/>
      <c r="D425" s="6"/>
      <c r="E425" s="6"/>
      <c r="F425" s="1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22"/>
      <c r="D426" s="6"/>
      <c r="E426" s="6"/>
      <c r="F426" s="1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22"/>
      <c r="D427" s="6"/>
      <c r="E427" s="6"/>
      <c r="F427" s="1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22"/>
      <c r="D428" s="6"/>
      <c r="E428" s="6"/>
      <c r="F428" s="1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22"/>
      <c r="D429" s="6"/>
      <c r="E429" s="6"/>
      <c r="F429" s="1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22"/>
      <c r="D430" s="6"/>
      <c r="E430" s="6"/>
      <c r="F430" s="1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22"/>
      <c r="D431" s="6"/>
      <c r="E431" s="6"/>
      <c r="F431" s="1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22"/>
      <c r="D432" s="6"/>
      <c r="E432" s="6"/>
      <c r="F432" s="1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22"/>
      <c r="D433" s="6"/>
      <c r="E433" s="6"/>
      <c r="F433" s="1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22"/>
      <c r="D434" s="6"/>
      <c r="E434" s="6"/>
      <c r="F434" s="1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22"/>
      <c r="D435" s="6"/>
      <c r="E435" s="6"/>
      <c r="F435" s="1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22"/>
      <c r="D436" s="6"/>
      <c r="E436" s="6"/>
      <c r="F436" s="1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22"/>
      <c r="D437" s="6"/>
      <c r="E437" s="6"/>
      <c r="F437" s="1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22"/>
      <c r="D438" s="6"/>
      <c r="E438" s="6"/>
      <c r="F438" s="1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22"/>
      <c r="D439" s="6"/>
      <c r="E439" s="6"/>
      <c r="F439" s="1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22"/>
      <c r="D440" s="6"/>
      <c r="E440" s="6"/>
      <c r="F440" s="1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22"/>
      <c r="D441" s="6"/>
      <c r="E441" s="6"/>
      <c r="F441" s="1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22"/>
      <c r="D442" s="6"/>
      <c r="E442" s="6"/>
      <c r="F442" s="1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22"/>
      <c r="D443" s="6"/>
      <c r="E443" s="6"/>
      <c r="F443" s="1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22"/>
      <c r="D444" s="6"/>
      <c r="E444" s="6"/>
      <c r="F444" s="1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22"/>
      <c r="D445" s="6"/>
      <c r="E445" s="6"/>
      <c r="F445" s="1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22"/>
      <c r="D446" s="6"/>
      <c r="E446" s="6"/>
      <c r="F446" s="1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22"/>
      <c r="D447" s="6"/>
      <c r="E447" s="6"/>
      <c r="F447" s="1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22"/>
      <c r="D448" s="6"/>
      <c r="E448" s="6"/>
      <c r="F448" s="1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22"/>
      <c r="D449" s="6"/>
      <c r="E449" s="6"/>
      <c r="F449" s="1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22"/>
      <c r="D450" s="6"/>
      <c r="E450" s="6"/>
      <c r="F450" s="1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22"/>
      <c r="D451" s="6"/>
      <c r="E451" s="6"/>
      <c r="F451" s="1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22"/>
      <c r="D452" s="6"/>
      <c r="E452" s="6"/>
      <c r="F452" s="1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22"/>
      <c r="D453" s="6"/>
      <c r="E453" s="6"/>
      <c r="F453" s="1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22"/>
      <c r="D454" s="6"/>
      <c r="E454" s="6"/>
      <c r="F454" s="1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22"/>
      <c r="D455" s="6"/>
      <c r="E455" s="6"/>
      <c r="F455" s="1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22"/>
      <c r="D456" s="6"/>
      <c r="E456" s="6"/>
      <c r="F456" s="1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22"/>
      <c r="D457" s="6"/>
      <c r="E457" s="6"/>
      <c r="F457" s="1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22"/>
      <c r="D458" s="6"/>
      <c r="E458" s="6"/>
      <c r="F458" s="1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22"/>
      <c r="D459" s="6"/>
      <c r="E459" s="6"/>
      <c r="F459" s="1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22"/>
      <c r="D460" s="6"/>
      <c r="E460" s="6"/>
      <c r="F460" s="1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22"/>
      <c r="D461" s="6"/>
      <c r="E461" s="6"/>
      <c r="F461" s="1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22"/>
      <c r="D462" s="6"/>
      <c r="E462" s="6"/>
      <c r="F462" s="1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22"/>
      <c r="D463" s="6"/>
      <c r="E463" s="6"/>
      <c r="F463" s="1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22"/>
      <c r="D464" s="6"/>
      <c r="E464" s="6"/>
      <c r="F464" s="1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22"/>
      <c r="D465" s="6"/>
      <c r="E465" s="6"/>
      <c r="F465" s="1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22"/>
      <c r="D466" s="6"/>
      <c r="E466" s="6"/>
      <c r="F466" s="1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22"/>
      <c r="D467" s="6"/>
      <c r="E467" s="6"/>
      <c r="F467" s="1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22"/>
      <c r="D468" s="6"/>
      <c r="E468" s="6"/>
      <c r="F468" s="1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22"/>
      <c r="D469" s="6"/>
      <c r="E469" s="6"/>
      <c r="F469" s="1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22"/>
      <c r="D470" s="6"/>
      <c r="E470" s="6"/>
      <c r="F470" s="1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22"/>
      <c r="D471" s="6"/>
      <c r="E471" s="6"/>
      <c r="F471" s="1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22"/>
      <c r="D472" s="6"/>
      <c r="E472" s="6"/>
      <c r="F472" s="1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22"/>
      <c r="D473" s="6"/>
      <c r="E473" s="6"/>
      <c r="F473" s="1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22"/>
      <c r="D474" s="6"/>
      <c r="E474" s="6"/>
      <c r="F474" s="1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22"/>
      <c r="D475" s="6"/>
      <c r="E475" s="6"/>
      <c r="F475" s="1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22"/>
      <c r="D476" s="6"/>
      <c r="E476" s="6"/>
      <c r="F476" s="1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22"/>
      <c r="D477" s="6"/>
      <c r="E477" s="6"/>
      <c r="F477" s="1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22"/>
      <c r="D478" s="6"/>
      <c r="E478" s="6"/>
      <c r="F478" s="1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22"/>
      <c r="D479" s="6"/>
      <c r="E479" s="6"/>
      <c r="F479" s="1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22"/>
      <c r="D480" s="6"/>
      <c r="E480" s="6"/>
      <c r="F480" s="1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22"/>
      <c r="D481" s="6"/>
      <c r="E481" s="6"/>
      <c r="F481" s="1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22"/>
      <c r="D482" s="6"/>
      <c r="E482" s="6"/>
      <c r="F482" s="1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22"/>
      <c r="D483" s="6"/>
      <c r="E483" s="6"/>
      <c r="F483" s="1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22"/>
      <c r="D484" s="6"/>
      <c r="E484" s="6"/>
      <c r="F484" s="1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22"/>
      <c r="D485" s="6"/>
      <c r="E485" s="6"/>
      <c r="F485" s="1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22"/>
      <c r="D486" s="6"/>
      <c r="E486" s="6"/>
      <c r="F486" s="1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22"/>
      <c r="D487" s="6"/>
      <c r="E487" s="6"/>
      <c r="F487" s="1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22"/>
      <c r="D488" s="6"/>
      <c r="E488" s="6"/>
      <c r="F488" s="1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22"/>
      <c r="D489" s="6"/>
      <c r="E489" s="6"/>
      <c r="F489" s="1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22"/>
      <c r="D490" s="6"/>
      <c r="E490" s="6"/>
      <c r="F490" s="1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22"/>
      <c r="D491" s="6"/>
      <c r="E491" s="6"/>
      <c r="F491" s="1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22"/>
      <c r="D492" s="6"/>
      <c r="E492" s="6"/>
      <c r="F492" s="1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22"/>
      <c r="D493" s="6"/>
      <c r="E493" s="6"/>
      <c r="F493" s="1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22"/>
      <c r="D494" s="6"/>
      <c r="E494" s="6"/>
      <c r="F494" s="1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22"/>
      <c r="D495" s="6"/>
      <c r="E495" s="6"/>
      <c r="F495" s="1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22"/>
      <c r="D496" s="6"/>
      <c r="E496" s="6"/>
      <c r="F496" s="1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22"/>
      <c r="D497" s="6"/>
      <c r="E497" s="6"/>
      <c r="F497" s="1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22"/>
      <c r="D498" s="6"/>
      <c r="E498" s="6"/>
      <c r="F498" s="1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22"/>
      <c r="D499" s="6"/>
      <c r="E499" s="6"/>
      <c r="F499" s="1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22"/>
      <c r="D500" s="6"/>
      <c r="E500" s="6"/>
      <c r="F500" s="1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22"/>
      <c r="D501" s="6"/>
      <c r="E501" s="6"/>
      <c r="F501" s="1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22"/>
      <c r="D502" s="6"/>
      <c r="E502" s="6"/>
      <c r="F502" s="1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22"/>
      <c r="D503" s="6"/>
      <c r="E503" s="6"/>
      <c r="F503" s="1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22"/>
      <c r="D504" s="6"/>
      <c r="E504" s="6"/>
      <c r="F504" s="1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22"/>
      <c r="D505" s="6"/>
      <c r="E505" s="6"/>
      <c r="F505" s="1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22"/>
      <c r="D506" s="6"/>
      <c r="E506" s="6"/>
      <c r="F506" s="1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22"/>
      <c r="D507" s="6"/>
      <c r="E507" s="6"/>
      <c r="F507" s="1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22"/>
      <c r="D508" s="6"/>
      <c r="E508" s="6"/>
      <c r="F508" s="1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22"/>
      <c r="D509" s="6"/>
      <c r="E509" s="6"/>
      <c r="F509" s="1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22"/>
      <c r="D510" s="6"/>
      <c r="E510" s="6"/>
      <c r="F510" s="1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22"/>
      <c r="D511" s="6"/>
      <c r="E511" s="6"/>
      <c r="F511" s="1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22"/>
      <c r="D512" s="6"/>
      <c r="E512" s="6"/>
      <c r="F512" s="1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22"/>
      <c r="D513" s="6"/>
      <c r="E513" s="6"/>
      <c r="F513" s="1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22"/>
      <c r="D514" s="6"/>
      <c r="E514" s="6"/>
      <c r="F514" s="1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22"/>
      <c r="D515" s="6"/>
      <c r="E515" s="6"/>
      <c r="F515" s="1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22"/>
      <c r="D516" s="6"/>
      <c r="E516" s="6"/>
      <c r="F516" s="1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22"/>
      <c r="D517" s="6"/>
      <c r="E517" s="6"/>
      <c r="F517" s="1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22"/>
      <c r="D518" s="6"/>
      <c r="E518" s="6"/>
      <c r="F518" s="1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22"/>
      <c r="D519" s="6"/>
      <c r="E519" s="6"/>
      <c r="F519" s="1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22"/>
      <c r="D520" s="6"/>
      <c r="E520" s="6"/>
      <c r="F520" s="1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22"/>
      <c r="D521" s="6"/>
      <c r="E521" s="6"/>
      <c r="F521" s="1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22"/>
      <c r="D522" s="6"/>
      <c r="E522" s="6"/>
      <c r="F522" s="1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22"/>
      <c r="D523" s="6"/>
      <c r="E523" s="6"/>
      <c r="F523" s="1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22"/>
      <c r="D524" s="6"/>
      <c r="E524" s="6"/>
      <c r="F524" s="1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22"/>
      <c r="D525" s="6"/>
      <c r="E525" s="6"/>
      <c r="F525" s="1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22"/>
      <c r="D526" s="6"/>
      <c r="E526" s="6"/>
      <c r="F526" s="1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22"/>
      <c r="D527" s="6"/>
      <c r="E527" s="6"/>
      <c r="F527" s="1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22"/>
      <c r="D528" s="6"/>
      <c r="E528" s="6"/>
      <c r="F528" s="1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22"/>
      <c r="D529" s="6"/>
      <c r="E529" s="6"/>
      <c r="F529" s="1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22"/>
      <c r="D530" s="6"/>
      <c r="E530" s="6"/>
      <c r="F530" s="1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22"/>
      <c r="D531" s="6"/>
      <c r="E531" s="6"/>
      <c r="F531" s="1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22"/>
      <c r="D532" s="6"/>
      <c r="E532" s="6"/>
      <c r="F532" s="1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22"/>
      <c r="D533" s="6"/>
      <c r="E533" s="6"/>
      <c r="F533" s="1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22"/>
      <c r="D534" s="6"/>
      <c r="E534" s="6"/>
      <c r="F534" s="1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22"/>
      <c r="D535" s="6"/>
      <c r="E535" s="6"/>
      <c r="F535" s="1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22"/>
      <c r="D536" s="6"/>
      <c r="E536" s="6"/>
      <c r="F536" s="1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22"/>
      <c r="D537" s="6"/>
      <c r="E537" s="6"/>
      <c r="F537" s="1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22"/>
      <c r="D538" s="6"/>
      <c r="E538" s="6"/>
      <c r="F538" s="1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22"/>
      <c r="D539" s="6"/>
      <c r="E539" s="6"/>
      <c r="F539" s="1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22"/>
      <c r="D540" s="6"/>
      <c r="E540" s="6"/>
      <c r="F540" s="1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22"/>
      <c r="D541" s="6"/>
      <c r="E541" s="6"/>
      <c r="F541" s="1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22"/>
      <c r="D542" s="6"/>
      <c r="E542" s="6"/>
      <c r="F542" s="1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22"/>
      <c r="D543" s="6"/>
      <c r="E543" s="6"/>
      <c r="F543" s="1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22"/>
      <c r="D544" s="6"/>
      <c r="E544" s="6"/>
      <c r="F544" s="1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22"/>
      <c r="D545" s="6"/>
      <c r="E545" s="6"/>
      <c r="F545" s="1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22"/>
      <c r="D546" s="6"/>
      <c r="E546" s="6"/>
      <c r="F546" s="1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22"/>
      <c r="D547" s="6"/>
      <c r="E547" s="6"/>
      <c r="F547" s="1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22"/>
      <c r="D548" s="6"/>
      <c r="E548" s="6"/>
      <c r="F548" s="1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22"/>
      <c r="D549" s="6"/>
      <c r="E549" s="6"/>
      <c r="F549" s="1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22"/>
      <c r="D550" s="6"/>
      <c r="E550" s="6"/>
      <c r="F550" s="1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22"/>
      <c r="D551" s="6"/>
      <c r="E551" s="6"/>
      <c r="F551" s="1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22"/>
      <c r="D552" s="6"/>
      <c r="E552" s="6"/>
      <c r="F552" s="1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22"/>
      <c r="D553" s="6"/>
      <c r="E553" s="6"/>
      <c r="F553" s="1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22"/>
      <c r="D554" s="6"/>
      <c r="E554" s="6"/>
      <c r="F554" s="1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22"/>
      <c r="D555" s="6"/>
      <c r="E555" s="6"/>
      <c r="F555" s="1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22"/>
      <c r="D556" s="6"/>
      <c r="E556" s="6"/>
      <c r="F556" s="1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22"/>
      <c r="D557" s="6"/>
      <c r="E557" s="6"/>
      <c r="F557" s="1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22"/>
      <c r="D558" s="6"/>
      <c r="E558" s="6"/>
      <c r="F558" s="1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22"/>
      <c r="D559" s="6"/>
      <c r="E559" s="6"/>
      <c r="F559" s="1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22"/>
      <c r="D560" s="6"/>
      <c r="E560" s="6"/>
      <c r="F560" s="1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22"/>
      <c r="D561" s="6"/>
      <c r="E561" s="6"/>
      <c r="F561" s="1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22"/>
      <c r="D562" s="6"/>
      <c r="E562" s="6"/>
      <c r="F562" s="1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22"/>
      <c r="D563" s="6"/>
      <c r="E563" s="6"/>
      <c r="F563" s="1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22"/>
      <c r="D564" s="6"/>
      <c r="E564" s="6"/>
      <c r="F564" s="1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22"/>
      <c r="D565" s="6"/>
      <c r="E565" s="6"/>
      <c r="F565" s="1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22"/>
      <c r="D566" s="6"/>
      <c r="E566" s="6"/>
      <c r="F566" s="1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22"/>
      <c r="D567" s="6"/>
      <c r="E567" s="6"/>
      <c r="F567" s="1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22"/>
      <c r="D568" s="6"/>
      <c r="E568" s="6"/>
      <c r="F568" s="1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22"/>
      <c r="D569" s="6"/>
      <c r="E569" s="6"/>
      <c r="F569" s="1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22"/>
      <c r="D570" s="6"/>
      <c r="E570" s="6"/>
      <c r="F570" s="1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22"/>
      <c r="D571" s="6"/>
      <c r="E571" s="6"/>
      <c r="F571" s="1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22"/>
      <c r="D572" s="6"/>
      <c r="E572" s="6"/>
      <c r="F572" s="1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22"/>
      <c r="D573" s="6"/>
      <c r="E573" s="6"/>
      <c r="F573" s="1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22"/>
      <c r="D574" s="6"/>
      <c r="E574" s="6"/>
      <c r="F574" s="1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22"/>
      <c r="D575" s="6"/>
      <c r="E575" s="6"/>
      <c r="F575" s="1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22"/>
      <c r="D576" s="6"/>
      <c r="E576" s="6"/>
      <c r="F576" s="1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22"/>
      <c r="D577" s="6"/>
      <c r="E577" s="6"/>
      <c r="F577" s="1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22"/>
      <c r="D578" s="6"/>
      <c r="E578" s="6"/>
      <c r="F578" s="1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22"/>
      <c r="D579" s="6"/>
      <c r="E579" s="6"/>
      <c r="F579" s="1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22"/>
      <c r="D580" s="6"/>
      <c r="E580" s="6"/>
      <c r="F580" s="1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22"/>
      <c r="D581" s="6"/>
      <c r="E581" s="6"/>
      <c r="F581" s="1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22"/>
      <c r="D582" s="6"/>
      <c r="E582" s="6"/>
      <c r="F582" s="1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22"/>
      <c r="D583" s="6"/>
      <c r="E583" s="6"/>
      <c r="F583" s="1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22"/>
      <c r="D584" s="6"/>
      <c r="E584" s="6"/>
      <c r="F584" s="1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22"/>
      <c r="D585" s="6"/>
      <c r="E585" s="6"/>
      <c r="F585" s="1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22"/>
      <c r="D586" s="6"/>
      <c r="E586" s="6"/>
      <c r="F586" s="1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22"/>
      <c r="D587" s="6"/>
      <c r="E587" s="6"/>
      <c r="F587" s="1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22"/>
      <c r="D588" s="6"/>
      <c r="E588" s="6"/>
      <c r="F588" s="1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22"/>
      <c r="D589" s="6"/>
      <c r="E589" s="6"/>
      <c r="F589" s="1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22"/>
      <c r="D590" s="6"/>
      <c r="E590" s="6"/>
      <c r="F590" s="1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22"/>
      <c r="D591" s="6"/>
      <c r="E591" s="6"/>
      <c r="F591" s="1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22"/>
      <c r="D592" s="6"/>
      <c r="E592" s="6"/>
      <c r="F592" s="1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22"/>
      <c r="D593" s="6"/>
      <c r="E593" s="6"/>
      <c r="F593" s="1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22"/>
      <c r="D594" s="6"/>
      <c r="E594" s="6"/>
      <c r="F594" s="1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22"/>
      <c r="D595" s="6"/>
      <c r="E595" s="6"/>
      <c r="F595" s="1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22"/>
      <c r="D596" s="6"/>
      <c r="E596" s="6"/>
      <c r="F596" s="1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22"/>
      <c r="D597" s="6"/>
      <c r="E597" s="6"/>
      <c r="F597" s="1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22"/>
      <c r="D598" s="6"/>
      <c r="E598" s="6"/>
      <c r="F598" s="1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22"/>
      <c r="D599" s="6"/>
      <c r="E599" s="6"/>
      <c r="F599" s="1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22"/>
      <c r="D600" s="6"/>
      <c r="E600" s="6"/>
      <c r="F600" s="1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22"/>
      <c r="D601" s="6"/>
      <c r="E601" s="6"/>
      <c r="F601" s="1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22"/>
      <c r="D602" s="6"/>
      <c r="E602" s="6"/>
      <c r="F602" s="1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22"/>
      <c r="D603" s="6"/>
      <c r="E603" s="6"/>
      <c r="F603" s="1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22"/>
      <c r="D604" s="6"/>
      <c r="E604" s="6"/>
      <c r="F604" s="1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22"/>
      <c r="D605" s="6"/>
      <c r="E605" s="6"/>
      <c r="F605" s="1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22"/>
      <c r="D606" s="6"/>
      <c r="E606" s="6"/>
      <c r="F606" s="1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22"/>
      <c r="D607" s="6"/>
      <c r="E607" s="6"/>
      <c r="F607" s="1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22"/>
      <c r="D608" s="6"/>
      <c r="E608" s="6"/>
      <c r="F608" s="1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22"/>
      <c r="D609" s="6"/>
      <c r="E609" s="6"/>
      <c r="F609" s="1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22"/>
      <c r="D610" s="6"/>
      <c r="E610" s="6"/>
      <c r="F610" s="1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22"/>
      <c r="D611" s="6"/>
      <c r="E611" s="6"/>
      <c r="F611" s="1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22"/>
      <c r="D612" s="6"/>
      <c r="E612" s="6"/>
      <c r="F612" s="1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22"/>
      <c r="D613" s="6"/>
      <c r="E613" s="6"/>
      <c r="F613" s="1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22"/>
      <c r="D614" s="6"/>
      <c r="E614" s="6"/>
      <c r="F614" s="1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22"/>
      <c r="D615" s="6"/>
      <c r="E615" s="6"/>
      <c r="F615" s="1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22"/>
      <c r="D616" s="6"/>
      <c r="E616" s="6"/>
      <c r="F616" s="1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22"/>
      <c r="D617" s="6"/>
      <c r="E617" s="6"/>
      <c r="F617" s="1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22"/>
      <c r="D618" s="6"/>
      <c r="E618" s="6"/>
      <c r="F618" s="1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22"/>
      <c r="D619" s="6"/>
      <c r="E619" s="6"/>
      <c r="F619" s="1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22"/>
      <c r="D620" s="6"/>
      <c r="E620" s="6"/>
      <c r="F620" s="1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22"/>
      <c r="D621" s="6"/>
      <c r="E621" s="6"/>
      <c r="F621" s="1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22"/>
      <c r="D622" s="6"/>
      <c r="E622" s="6"/>
      <c r="F622" s="1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22"/>
      <c r="D623" s="6"/>
      <c r="E623" s="6"/>
      <c r="F623" s="1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22"/>
      <c r="D624" s="6"/>
      <c r="E624" s="6"/>
      <c r="F624" s="1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22"/>
      <c r="D625" s="6"/>
      <c r="E625" s="6"/>
      <c r="F625" s="1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22"/>
      <c r="D626" s="6"/>
      <c r="E626" s="6"/>
      <c r="F626" s="1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22"/>
      <c r="D627" s="6"/>
      <c r="E627" s="6"/>
      <c r="F627" s="1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22"/>
      <c r="D628" s="6"/>
      <c r="E628" s="6"/>
      <c r="F628" s="1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22"/>
      <c r="D629" s="6"/>
      <c r="E629" s="6"/>
      <c r="F629" s="1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22"/>
      <c r="D630" s="6"/>
      <c r="E630" s="6"/>
      <c r="F630" s="1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22"/>
      <c r="D631" s="6"/>
      <c r="E631" s="6"/>
      <c r="F631" s="1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22"/>
      <c r="D632" s="6"/>
      <c r="E632" s="6"/>
      <c r="F632" s="1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22"/>
      <c r="D633" s="6"/>
      <c r="E633" s="6"/>
      <c r="F633" s="1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22"/>
      <c r="D634" s="6"/>
      <c r="E634" s="6"/>
      <c r="F634" s="1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22"/>
      <c r="D635" s="6"/>
      <c r="E635" s="6"/>
      <c r="F635" s="1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22"/>
      <c r="D636" s="6"/>
      <c r="E636" s="6"/>
      <c r="F636" s="1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22"/>
      <c r="D637" s="6"/>
      <c r="E637" s="6"/>
      <c r="F637" s="1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22"/>
      <c r="D638" s="6"/>
      <c r="E638" s="6"/>
      <c r="F638" s="1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22"/>
      <c r="D639" s="6"/>
      <c r="E639" s="6"/>
      <c r="F639" s="1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22"/>
      <c r="D640" s="6"/>
      <c r="E640" s="6"/>
      <c r="F640" s="1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22"/>
      <c r="D641" s="6"/>
      <c r="E641" s="6"/>
      <c r="F641" s="1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22"/>
      <c r="D642" s="6"/>
      <c r="E642" s="6"/>
      <c r="F642" s="1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22"/>
      <c r="D643" s="6"/>
      <c r="E643" s="6"/>
      <c r="F643" s="1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22"/>
      <c r="D644" s="6"/>
      <c r="E644" s="6"/>
      <c r="F644" s="1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22"/>
      <c r="D645" s="6"/>
      <c r="E645" s="6"/>
      <c r="F645" s="1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22"/>
      <c r="D646" s="6"/>
      <c r="E646" s="6"/>
      <c r="F646" s="1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22"/>
      <c r="D647" s="6"/>
      <c r="E647" s="6"/>
      <c r="F647" s="1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22"/>
      <c r="D648" s="6"/>
      <c r="E648" s="6"/>
      <c r="F648" s="1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22"/>
      <c r="D649" s="6"/>
      <c r="E649" s="6"/>
      <c r="F649" s="1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22"/>
      <c r="D650" s="6"/>
      <c r="E650" s="6"/>
      <c r="F650" s="1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22"/>
      <c r="D651" s="6"/>
      <c r="E651" s="6"/>
      <c r="F651" s="1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22"/>
      <c r="D652" s="6"/>
      <c r="E652" s="6"/>
      <c r="F652" s="1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22"/>
      <c r="D653" s="6"/>
      <c r="E653" s="6"/>
      <c r="F653" s="1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22"/>
      <c r="D654" s="6"/>
      <c r="E654" s="6"/>
      <c r="F654" s="1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22"/>
      <c r="D655" s="6"/>
      <c r="E655" s="6"/>
      <c r="F655" s="1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22"/>
      <c r="D656" s="6"/>
      <c r="E656" s="6"/>
      <c r="F656" s="1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22"/>
      <c r="D657" s="6"/>
      <c r="E657" s="6"/>
      <c r="F657" s="1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22"/>
      <c r="D658" s="6"/>
      <c r="E658" s="6"/>
      <c r="F658" s="1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22"/>
      <c r="D659" s="6"/>
      <c r="E659" s="6"/>
      <c r="F659" s="1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22"/>
      <c r="D660" s="6"/>
      <c r="E660" s="6"/>
      <c r="F660" s="1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22"/>
      <c r="D661" s="6"/>
      <c r="E661" s="6"/>
      <c r="F661" s="1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22"/>
      <c r="D662" s="6"/>
      <c r="E662" s="6"/>
      <c r="F662" s="1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22"/>
      <c r="D663" s="6"/>
      <c r="E663" s="6"/>
      <c r="F663" s="1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22"/>
      <c r="D664" s="6"/>
      <c r="E664" s="6"/>
      <c r="F664" s="1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22"/>
      <c r="D665" s="6"/>
      <c r="E665" s="6"/>
      <c r="F665" s="1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22"/>
      <c r="D666" s="6"/>
      <c r="E666" s="6"/>
      <c r="F666" s="1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22"/>
      <c r="D667" s="6"/>
      <c r="E667" s="6"/>
      <c r="F667" s="1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22"/>
      <c r="D668" s="6"/>
      <c r="E668" s="6"/>
      <c r="F668" s="1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22"/>
      <c r="D669" s="6"/>
      <c r="E669" s="6"/>
      <c r="F669" s="1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22"/>
      <c r="D670" s="6"/>
      <c r="E670" s="6"/>
      <c r="F670" s="1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22"/>
      <c r="D671" s="6"/>
      <c r="E671" s="6"/>
      <c r="F671" s="1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22"/>
      <c r="D672" s="6"/>
      <c r="E672" s="6"/>
      <c r="F672" s="1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22"/>
      <c r="D673" s="6"/>
      <c r="E673" s="6"/>
      <c r="F673" s="1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22"/>
      <c r="D674" s="6"/>
      <c r="E674" s="6"/>
      <c r="F674" s="1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22"/>
      <c r="D675" s="6"/>
      <c r="E675" s="6"/>
      <c r="F675" s="1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22"/>
      <c r="D676" s="6"/>
      <c r="E676" s="6"/>
      <c r="F676" s="1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22"/>
      <c r="D677" s="6"/>
      <c r="E677" s="6"/>
      <c r="F677" s="1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22"/>
      <c r="D678" s="6"/>
      <c r="E678" s="6"/>
      <c r="F678" s="1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22"/>
      <c r="D679" s="6"/>
      <c r="E679" s="6"/>
      <c r="F679" s="1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22"/>
      <c r="D680" s="6"/>
      <c r="E680" s="6"/>
      <c r="F680" s="1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22"/>
      <c r="D681" s="6"/>
      <c r="E681" s="6"/>
      <c r="F681" s="1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22"/>
      <c r="D682" s="6"/>
      <c r="E682" s="6"/>
      <c r="F682" s="1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22"/>
      <c r="D683" s="6"/>
      <c r="E683" s="6"/>
      <c r="F683" s="1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22"/>
      <c r="D684" s="6"/>
      <c r="E684" s="6"/>
      <c r="F684" s="1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22"/>
      <c r="D685" s="6"/>
      <c r="E685" s="6"/>
      <c r="F685" s="1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22"/>
      <c r="D686" s="6"/>
      <c r="E686" s="6"/>
      <c r="F686" s="1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22"/>
      <c r="D687" s="6"/>
      <c r="E687" s="6"/>
      <c r="F687" s="1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22"/>
      <c r="D688" s="6"/>
      <c r="E688" s="6"/>
      <c r="F688" s="1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22"/>
      <c r="D689" s="6"/>
      <c r="E689" s="6"/>
      <c r="F689" s="1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22"/>
      <c r="D690" s="6"/>
      <c r="E690" s="6"/>
      <c r="F690" s="1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22"/>
      <c r="D691" s="6"/>
      <c r="E691" s="6"/>
      <c r="F691" s="1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22"/>
      <c r="D692" s="6"/>
      <c r="E692" s="6"/>
      <c r="F692" s="1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22"/>
      <c r="D693" s="6"/>
      <c r="E693" s="6"/>
      <c r="F693" s="1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22"/>
      <c r="D694" s="6"/>
      <c r="E694" s="6"/>
      <c r="F694" s="1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22"/>
      <c r="D695" s="6"/>
      <c r="E695" s="6"/>
      <c r="F695" s="1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22"/>
      <c r="D696" s="6"/>
      <c r="E696" s="6"/>
      <c r="F696" s="1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22"/>
      <c r="D697" s="6"/>
      <c r="E697" s="6"/>
      <c r="F697" s="1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22"/>
      <c r="D698" s="6"/>
      <c r="E698" s="6"/>
      <c r="F698" s="1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22"/>
      <c r="D699" s="6"/>
      <c r="E699" s="6"/>
      <c r="F699" s="1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22"/>
      <c r="D700" s="6"/>
      <c r="E700" s="6"/>
      <c r="F700" s="1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22"/>
      <c r="D701" s="6"/>
      <c r="E701" s="6"/>
      <c r="F701" s="1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22"/>
      <c r="D702" s="6"/>
      <c r="E702" s="6"/>
      <c r="F702" s="1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22"/>
      <c r="D703" s="6"/>
      <c r="E703" s="6"/>
      <c r="F703" s="1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22"/>
      <c r="D704" s="6"/>
      <c r="E704" s="6"/>
      <c r="F704" s="1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22"/>
      <c r="D705" s="6"/>
      <c r="E705" s="6"/>
      <c r="F705" s="1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22"/>
      <c r="D706" s="6"/>
      <c r="E706" s="6"/>
      <c r="F706" s="1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22"/>
      <c r="D707" s="6"/>
      <c r="E707" s="6"/>
      <c r="F707" s="1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22"/>
      <c r="D708" s="6"/>
      <c r="E708" s="6"/>
      <c r="F708" s="1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22"/>
      <c r="D709" s="6"/>
      <c r="E709" s="6"/>
      <c r="F709" s="1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22"/>
      <c r="D710" s="6"/>
      <c r="E710" s="6"/>
      <c r="F710" s="1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22"/>
      <c r="D711" s="6"/>
      <c r="E711" s="6"/>
      <c r="F711" s="1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22"/>
      <c r="D712" s="6"/>
      <c r="E712" s="6"/>
      <c r="F712" s="1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22"/>
      <c r="D713" s="6"/>
      <c r="E713" s="6"/>
      <c r="F713" s="1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22"/>
      <c r="D714" s="6"/>
      <c r="E714" s="6"/>
      <c r="F714" s="1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22"/>
      <c r="D715" s="6"/>
      <c r="E715" s="6"/>
      <c r="F715" s="1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22"/>
      <c r="D716" s="6"/>
      <c r="E716" s="6"/>
      <c r="F716" s="1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22"/>
      <c r="D717" s="6"/>
      <c r="E717" s="6"/>
      <c r="F717" s="1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22"/>
      <c r="D718" s="6"/>
      <c r="E718" s="6"/>
      <c r="F718" s="1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22"/>
      <c r="D719" s="6"/>
      <c r="E719" s="6"/>
      <c r="F719" s="1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22"/>
      <c r="D720" s="6"/>
      <c r="E720" s="6"/>
      <c r="F720" s="1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22"/>
      <c r="D721" s="6"/>
      <c r="E721" s="6"/>
      <c r="F721" s="1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22"/>
      <c r="D722" s="6"/>
      <c r="E722" s="6"/>
      <c r="F722" s="1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22"/>
      <c r="D723" s="6"/>
      <c r="E723" s="6"/>
      <c r="F723" s="1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22"/>
      <c r="D724" s="6"/>
      <c r="E724" s="6"/>
      <c r="F724" s="1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22"/>
      <c r="D725" s="6"/>
      <c r="E725" s="6"/>
      <c r="F725" s="1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22"/>
      <c r="D726" s="6"/>
      <c r="E726" s="6"/>
      <c r="F726" s="1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22"/>
      <c r="D727" s="6"/>
      <c r="E727" s="6"/>
      <c r="F727" s="1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22"/>
      <c r="D728" s="6"/>
      <c r="E728" s="6"/>
      <c r="F728" s="1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22"/>
      <c r="D729" s="6"/>
      <c r="E729" s="6"/>
      <c r="F729" s="1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22"/>
      <c r="D730" s="6"/>
      <c r="E730" s="6"/>
      <c r="F730" s="1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22"/>
      <c r="D731" s="6"/>
      <c r="E731" s="6"/>
      <c r="F731" s="1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22"/>
      <c r="D732" s="6"/>
      <c r="E732" s="6"/>
      <c r="F732" s="1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22"/>
      <c r="D733" s="6"/>
      <c r="E733" s="6"/>
      <c r="F733" s="1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22"/>
      <c r="D734" s="6"/>
      <c r="E734" s="6"/>
      <c r="F734" s="1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22"/>
      <c r="D735" s="6"/>
      <c r="E735" s="6"/>
      <c r="F735" s="1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22"/>
      <c r="D736" s="6"/>
      <c r="E736" s="6"/>
      <c r="F736" s="1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22"/>
      <c r="D737" s="6"/>
      <c r="E737" s="6"/>
      <c r="F737" s="1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22"/>
      <c r="D738" s="6"/>
      <c r="E738" s="6"/>
      <c r="F738" s="1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22"/>
      <c r="D739" s="6"/>
      <c r="E739" s="6"/>
      <c r="F739" s="1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22"/>
      <c r="D740" s="6"/>
      <c r="E740" s="6"/>
      <c r="F740" s="1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22"/>
      <c r="D741" s="6"/>
      <c r="E741" s="6"/>
      <c r="F741" s="1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22"/>
      <c r="D742" s="6"/>
      <c r="E742" s="6"/>
      <c r="F742" s="1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22"/>
      <c r="D743" s="6"/>
      <c r="E743" s="6"/>
      <c r="F743" s="1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22"/>
      <c r="D744" s="6"/>
      <c r="E744" s="6"/>
      <c r="F744" s="1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22"/>
      <c r="D745" s="6"/>
      <c r="E745" s="6"/>
      <c r="F745" s="1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22"/>
      <c r="D746" s="6"/>
      <c r="E746" s="6"/>
      <c r="F746" s="1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22"/>
      <c r="D747" s="6"/>
      <c r="E747" s="6"/>
      <c r="F747" s="1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22"/>
      <c r="D748" s="6"/>
      <c r="E748" s="6"/>
      <c r="F748" s="1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22"/>
      <c r="D749" s="6"/>
      <c r="E749" s="6"/>
      <c r="F749" s="1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22"/>
      <c r="D750" s="6"/>
      <c r="E750" s="6"/>
      <c r="F750" s="1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22"/>
      <c r="D751" s="6"/>
      <c r="E751" s="6"/>
      <c r="F751" s="1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22"/>
      <c r="D752" s="6"/>
      <c r="E752" s="6"/>
      <c r="F752" s="1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22"/>
      <c r="D753" s="6"/>
      <c r="E753" s="6"/>
      <c r="F753" s="1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22"/>
      <c r="D754" s="6"/>
      <c r="E754" s="6"/>
      <c r="F754" s="1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22"/>
      <c r="D755" s="6"/>
      <c r="E755" s="6"/>
      <c r="F755" s="1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22"/>
      <c r="D756" s="6"/>
      <c r="E756" s="6"/>
      <c r="F756" s="1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22"/>
      <c r="D757" s="6"/>
      <c r="E757" s="6"/>
      <c r="F757" s="1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22"/>
      <c r="D758" s="6"/>
      <c r="E758" s="6"/>
      <c r="F758" s="1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22"/>
      <c r="D759" s="6"/>
      <c r="E759" s="6"/>
      <c r="F759" s="1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22"/>
      <c r="D760" s="6"/>
      <c r="E760" s="6"/>
      <c r="F760" s="1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22"/>
      <c r="D761" s="6"/>
      <c r="E761" s="6"/>
      <c r="F761" s="1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22"/>
      <c r="D762" s="6"/>
      <c r="E762" s="6"/>
      <c r="F762" s="1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22"/>
      <c r="D763" s="6"/>
      <c r="E763" s="6"/>
      <c r="F763" s="1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22"/>
      <c r="D764" s="6"/>
      <c r="E764" s="6"/>
      <c r="F764" s="1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22"/>
      <c r="D765" s="6"/>
      <c r="E765" s="6"/>
      <c r="F765" s="1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22"/>
      <c r="D766" s="6"/>
      <c r="E766" s="6"/>
      <c r="F766" s="1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22"/>
      <c r="D767" s="6"/>
      <c r="E767" s="6"/>
      <c r="F767" s="1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22"/>
      <c r="D768" s="6"/>
      <c r="E768" s="6"/>
      <c r="F768" s="1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22"/>
      <c r="D769" s="6"/>
      <c r="E769" s="6"/>
      <c r="F769" s="1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22"/>
      <c r="D770" s="6"/>
      <c r="E770" s="6"/>
      <c r="F770" s="1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22"/>
      <c r="D771" s="6"/>
      <c r="E771" s="6"/>
      <c r="F771" s="1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22"/>
      <c r="D772" s="6"/>
      <c r="E772" s="6"/>
      <c r="F772" s="1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22"/>
      <c r="D773" s="6"/>
      <c r="E773" s="6"/>
      <c r="F773" s="1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22"/>
      <c r="D774" s="6"/>
      <c r="E774" s="6"/>
      <c r="F774" s="1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22"/>
      <c r="D775" s="6"/>
      <c r="E775" s="6"/>
      <c r="F775" s="1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22"/>
      <c r="D776" s="6"/>
      <c r="E776" s="6"/>
      <c r="F776" s="1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22"/>
      <c r="D777" s="6"/>
      <c r="E777" s="6"/>
      <c r="F777" s="1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22"/>
      <c r="D778" s="6"/>
      <c r="E778" s="6"/>
      <c r="F778" s="1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22"/>
      <c r="D779" s="6"/>
      <c r="E779" s="6"/>
      <c r="F779" s="1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22"/>
      <c r="D780" s="6"/>
      <c r="E780" s="6"/>
      <c r="F780" s="1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22"/>
      <c r="D781" s="6"/>
      <c r="E781" s="6"/>
      <c r="F781" s="1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22"/>
      <c r="D782" s="6"/>
      <c r="E782" s="6"/>
      <c r="F782" s="1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22"/>
      <c r="D783" s="6"/>
      <c r="E783" s="6"/>
      <c r="F783" s="1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22"/>
      <c r="D784" s="6"/>
      <c r="E784" s="6"/>
      <c r="F784" s="1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22"/>
      <c r="D785" s="6"/>
      <c r="E785" s="6"/>
      <c r="F785" s="1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22"/>
      <c r="D786" s="6"/>
      <c r="E786" s="6"/>
      <c r="F786" s="1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22"/>
      <c r="D787" s="6"/>
      <c r="E787" s="6"/>
      <c r="F787" s="1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22"/>
      <c r="D788" s="6"/>
      <c r="E788" s="6"/>
      <c r="F788" s="1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22"/>
      <c r="D789" s="6"/>
      <c r="E789" s="6"/>
      <c r="F789" s="1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22"/>
      <c r="D790" s="6"/>
      <c r="E790" s="6"/>
      <c r="F790" s="1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22"/>
      <c r="D791" s="6"/>
      <c r="E791" s="6"/>
      <c r="F791" s="1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22"/>
      <c r="D792" s="6"/>
      <c r="E792" s="6"/>
      <c r="F792" s="1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22"/>
      <c r="D793" s="6"/>
      <c r="E793" s="6"/>
      <c r="F793" s="1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22"/>
      <c r="D794" s="6"/>
      <c r="E794" s="6"/>
      <c r="F794" s="1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22"/>
      <c r="D795" s="6"/>
      <c r="E795" s="6"/>
      <c r="F795" s="1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22"/>
      <c r="D796" s="6"/>
      <c r="E796" s="6"/>
      <c r="F796" s="1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22"/>
      <c r="D797" s="6"/>
      <c r="E797" s="6"/>
      <c r="F797" s="1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22"/>
      <c r="D798" s="6"/>
      <c r="E798" s="6"/>
      <c r="F798" s="1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22"/>
      <c r="D799" s="6"/>
      <c r="E799" s="6"/>
      <c r="F799" s="1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22"/>
      <c r="D800" s="6"/>
      <c r="E800" s="6"/>
      <c r="F800" s="1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22"/>
      <c r="D801" s="6"/>
      <c r="E801" s="6"/>
      <c r="F801" s="1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22"/>
      <c r="D802" s="6"/>
      <c r="E802" s="6"/>
      <c r="F802" s="1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22"/>
      <c r="D803" s="6"/>
      <c r="E803" s="6"/>
      <c r="F803" s="1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22"/>
      <c r="D804" s="6"/>
      <c r="E804" s="6"/>
      <c r="F804" s="1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22"/>
      <c r="D805" s="6"/>
      <c r="E805" s="6"/>
      <c r="F805" s="1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22"/>
      <c r="D806" s="6"/>
      <c r="E806" s="6"/>
      <c r="F806" s="1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22"/>
      <c r="D807" s="6"/>
      <c r="E807" s="6"/>
      <c r="F807" s="1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22"/>
      <c r="D808" s="6"/>
      <c r="E808" s="6"/>
      <c r="F808" s="1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22"/>
      <c r="D809" s="6"/>
      <c r="E809" s="6"/>
      <c r="F809" s="1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22"/>
      <c r="D810" s="6"/>
      <c r="E810" s="6"/>
      <c r="F810" s="1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22"/>
      <c r="D811" s="6"/>
      <c r="E811" s="6"/>
      <c r="F811" s="1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22"/>
      <c r="D812" s="6"/>
      <c r="E812" s="6"/>
      <c r="F812" s="1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22"/>
      <c r="D813" s="6"/>
      <c r="E813" s="6"/>
      <c r="F813" s="1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22"/>
      <c r="D814" s="6"/>
      <c r="E814" s="6"/>
      <c r="F814" s="1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22"/>
      <c r="D815" s="6"/>
      <c r="E815" s="6"/>
      <c r="F815" s="1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22"/>
      <c r="D816" s="6"/>
      <c r="E816" s="6"/>
      <c r="F816" s="1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22"/>
      <c r="D817" s="6"/>
      <c r="E817" s="6"/>
      <c r="F817" s="1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22"/>
      <c r="D818" s="6"/>
      <c r="E818" s="6"/>
      <c r="F818" s="1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22"/>
      <c r="D819" s="6"/>
      <c r="E819" s="6"/>
      <c r="F819" s="1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22"/>
      <c r="D820" s="6"/>
      <c r="E820" s="6"/>
      <c r="F820" s="1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22"/>
      <c r="D821" s="6"/>
      <c r="E821" s="6"/>
      <c r="F821" s="1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22"/>
      <c r="D822" s="6"/>
      <c r="E822" s="6"/>
      <c r="F822" s="1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22"/>
      <c r="D823" s="6"/>
      <c r="E823" s="6"/>
      <c r="F823" s="1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22"/>
      <c r="D824" s="6"/>
      <c r="E824" s="6"/>
      <c r="F824" s="1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22"/>
      <c r="D825" s="6"/>
      <c r="E825" s="6"/>
      <c r="F825" s="1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22"/>
      <c r="D826" s="6"/>
      <c r="E826" s="6"/>
      <c r="F826" s="1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22"/>
      <c r="D827" s="6"/>
      <c r="E827" s="6"/>
      <c r="F827" s="1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22"/>
      <c r="D828" s="6"/>
      <c r="E828" s="6"/>
      <c r="F828" s="1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22"/>
      <c r="D829" s="6"/>
      <c r="E829" s="6"/>
      <c r="F829" s="1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22"/>
      <c r="D830" s="6"/>
      <c r="E830" s="6"/>
      <c r="F830" s="1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22"/>
      <c r="D831" s="6"/>
      <c r="E831" s="6"/>
      <c r="F831" s="1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22"/>
      <c r="D832" s="6"/>
      <c r="E832" s="6"/>
      <c r="F832" s="1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22"/>
      <c r="D833" s="6"/>
      <c r="E833" s="6"/>
      <c r="F833" s="1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22"/>
      <c r="D834" s="6"/>
      <c r="E834" s="6"/>
      <c r="F834" s="1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22"/>
      <c r="D835" s="6"/>
      <c r="E835" s="6"/>
      <c r="F835" s="1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22"/>
      <c r="D836" s="6"/>
      <c r="E836" s="6"/>
      <c r="F836" s="1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22"/>
      <c r="D837" s="6"/>
      <c r="E837" s="6"/>
      <c r="F837" s="1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22"/>
      <c r="D838" s="6"/>
      <c r="E838" s="6"/>
      <c r="F838" s="1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22"/>
      <c r="D839" s="6"/>
      <c r="E839" s="6"/>
      <c r="F839" s="1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22"/>
      <c r="D840" s="6"/>
      <c r="E840" s="6"/>
      <c r="F840" s="1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22"/>
      <c r="D841" s="6"/>
      <c r="E841" s="6"/>
      <c r="F841" s="1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22"/>
      <c r="D842" s="6"/>
      <c r="E842" s="6"/>
      <c r="F842" s="1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22"/>
      <c r="D843" s="6"/>
      <c r="E843" s="6"/>
      <c r="F843" s="1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22"/>
      <c r="D844" s="6"/>
      <c r="E844" s="6"/>
      <c r="F844" s="1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22"/>
      <c r="D845" s="6"/>
      <c r="E845" s="6"/>
      <c r="F845" s="1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22"/>
      <c r="D846" s="6"/>
      <c r="E846" s="6"/>
      <c r="F846" s="1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22"/>
      <c r="D847" s="6"/>
      <c r="E847" s="6"/>
      <c r="F847" s="1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22"/>
      <c r="D848" s="6"/>
      <c r="E848" s="6"/>
      <c r="F848" s="1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22"/>
      <c r="D849" s="6"/>
      <c r="E849" s="6"/>
      <c r="F849" s="1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22"/>
      <c r="D850" s="6"/>
      <c r="E850" s="6"/>
      <c r="F850" s="1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22"/>
      <c r="D851" s="6"/>
      <c r="E851" s="6"/>
      <c r="F851" s="1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22"/>
      <c r="D852" s="6"/>
      <c r="E852" s="6"/>
      <c r="F852" s="1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22"/>
      <c r="D853" s="6"/>
      <c r="E853" s="6"/>
      <c r="F853" s="1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22"/>
      <c r="D854" s="6"/>
      <c r="E854" s="6"/>
      <c r="F854" s="1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22"/>
      <c r="D855" s="6"/>
      <c r="E855" s="6"/>
      <c r="F855" s="1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22"/>
      <c r="D856" s="6"/>
      <c r="E856" s="6"/>
      <c r="F856" s="1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22"/>
      <c r="D857" s="6"/>
      <c r="E857" s="6"/>
      <c r="F857" s="1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22"/>
      <c r="D858" s="6"/>
      <c r="E858" s="6"/>
      <c r="F858" s="1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22"/>
      <c r="D859" s="6"/>
      <c r="E859" s="6"/>
      <c r="F859" s="1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22"/>
      <c r="D860" s="6"/>
      <c r="E860" s="6"/>
      <c r="F860" s="1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22"/>
      <c r="D861" s="6"/>
      <c r="E861" s="6"/>
      <c r="F861" s="1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22"/>
      <c r="D862" s="6"/>
      <c r="E862" s="6"/>
      <c r="F862" s="1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22"/>
      <c r="D863" s="6"/>
      <c r="E863" s="6"/>
      <c r="F863" s="1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22"/>
      <c r="D864" s="6"/>
      <c r="E864" s="6"/>
      <c r="F864" s="1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22"/>
      <c r="D865" s="6"/>
      <c r="E865" s="6"/>
      <c r="F865" s="1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22"/>
      <c r="D866" s="6"/>
      <c r="E866" s="6"/>
      <c r="F866" s="1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22"/>
      <c r="D867" s="6"/>
      <c r="E867" s="6"/>
      <c r="F867" s="1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22"/>
      <c r="D868" s="6"/>
      <c r="E868" s="6"/>
      <c r="F868" s="1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22"/>
      <c r="D869" s="6"/>
      <c r="E869" s="6"/>
      <c r="F869" s="1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22"/>
      <c r="D870" s="6"/>
      <c r="E870" s="6"/>
      <c r="F870" s="1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22"/>
      <c r="D871" s="6"/>
      <c r="E871" s="6"/>
      <c r="F871" s="1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22"/>
      <c r="D872" s="6"/>
      <c r="E872" s="6"/>
      <c r="F872" s="1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22"/>
      <c r="D873" s="6"/>
      <c r="E873" s="6"/>
      <c r="F873" s="1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22"/>
      <c r="D874" s="6"/>
      <c r="E874" s="6"/>
      <c r="F874" s="1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22"/>
      <c r="D875" s="6"/>
      <c r="E875" s="6"/>
      <c r="F875" s="1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22"/>
      <c r="D876" s="6"/>
      <c r="E876" s="6"/>
      <c r="F876" s="1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22"/>
      <c r="D877" s="6"/>
      <c r="E877" s="6"/>
      <c r="F877" s="1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22"/>
      <c r="D878" s="6"/>
      <c r="E878" s="6"/>
      <c r="F878" s="1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22"/>
      <c r="D879" s="6"/>
      <c r="E879" s="6"/>
      <c r="F879" s="1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22"/>
      <c r="D880" s="6"/>
      <c r="E880" s="6"/>
      <c r="F880" s="1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22"/>
      <c r="D881" s="6"/>
      <c r="E881" s="6"/>
      <c r="F881" s="1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22"/>
      <c r="D882" s="6"/>
      <c r="E882" s="6"/>
      <c r="F882" s="1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22"/>
      <c r="D883" s="6"/>
      <c r="E883" s="6"/>
      <c r="F883" s="1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22"/>
      <c r="D884" s="6"/>
      <c r="E884" s="6"/>
      <c r="F884" s="1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22"/>
      <c r="D885" s="6"/>
      <c r="E885" s="6"/>
      <c r="F885" s="1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22"/>
      <c r="D886" s="6"/>
      <c r="E886" s="6"/>
      <c r="F886" s="1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22"/>
      <c r="D887" s="6"/>
      <c r="E887" s="6"/>
      <c r="F887" s="1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22"/>
      <c r="D888" s="6"/>
      <c r="E888" s="6"/>
      <c r="F888" s="1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22"/>
      <c r="D889" s="6"/>
      <c r="E889" s="6"/>
      <c r="F889" s="1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22"/>
      <c r="D890" s="6"/>
      <c r="E890" s="6"/>
      <c r="F890" s="1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22"/>
      <c r="D891" s="6"/>
      <c r="E891" s="6"/>
      <c r="F891" s="1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22"/>
      <c r="D892" s="6"/>
      <c r="E892" s="6"/>
      <c r="F892" s="1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22"/>
      <c r="D893" s="6"/>
      <c r="E893" s="6"/>
      <c r="F893" s="1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22"/>
      <c r="D894" s="6"/>
      <c r="E894" s="6"/>
      <c r="F894" s="1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22"/>
      <c r="D895" s="6"/>
      <c r="E895" s="6"/>
      <c r="F895" s="1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22"/>
      <c r="D896" s="6"/>
      <c r="E896" s="6"/>
      <c r="F896" s="1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22"/>
      <c r="D897" s="6"/>
      <c r="E897" s="6"/>
      <c r="F897" s="1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22"/>
      <c r="D898" s="6"/>
      <c r="E898" s="6"/>
      <c r="F898" s="1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22"/>
      <c r="D899" s="6"/>
      <c r="E899" s="6"/>
      <c r="F899" s="1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22"/>
      <c r="D900" s="6"/>
      <c r="E900" s="6"/>
      <c r="F900" s="1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22"/>
      <c r="D901" s="6"/>
      <c r="E901" s="6"/>
      <c r="F901" s="1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22"/>
      <c r="D902" s="6"/>
      <c r="E902" s="6"/>
      <c r="F902" s="1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22"/>
      <c r="D903" s="6"/>
      <c r="E903" s="6"/>
      <c r="F903" s="1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22"/>
      <c r="D904" s="6"/>
      <c r="E904" s="6"/>
      <c r="F904" s="1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22"/>
      <c r="D905" s="6"/>
      <c r="E905" s="6"/>
      <c r="F905" s="1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22"/>
      <c r="D906" s="6"/>
      <c r="E906" s="6"/>
      <c r="F906" s="1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22"/>
      <c r="D907" s="6"/>
      <c r="E907" s="6"/>
      <c r="F907" s="1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22"/>
      <c r="D908" s="6"/>
      <c r="E908" s="6"/>
      <c r="F908" s="1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22"/>
      <c r="D909" s="6"/>
      <c r="E909" s="6"/>
      <c r="F909" s="1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22"/>
      <c r="D910" s="6"/>
      <c r="E910" s="6"/>
      <c r="F910" s="1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22"/>
      <c r="D911" s="6"/>
      <c r="E911" s="6"/>
      <c r="F911" s="1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22"/>
      <c r="D912" s="6"/>
      <c r="E912" s="6"/>
      <c r="F912" s="1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22"/>
      <c r="D913" s="6"/>
      <c r="E913" s="6"/>
      <c r="F913" s="1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22"/>
      <c r="D914" s="6"/>
      <c r="E914" s="6"/>
      <c r="F914" s="1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22"/>
      <c r="D915" s="6"/>
      <c r="E915" s="6"/>
      <c r="F915" s="1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22"/>
      <c r="D916" s="6"/>
      <c r="E916" s="6"/>
      <c r="F916" s="1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22"/>
      <c r="D917" s="6"/>
      <c r="E917" s="6"/>
      <c r="F917" s="1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22"/>
      <c r="D918" s="6"/>
      <c r="E918" s="6"/>
      <c r="F918" s="1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22"/>
      <c r="D919" s="6"/>
      <c r="E919" s="6"/>
      <c r="F919" s="1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22"/>
      <c r="D920" s="6"/>
      <c r="E920" s="6"/>
      <c r="F920" s="1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22"/>
      <c r="D921" s="6"/>
      <c r="E921" s="6"/>
      <c r="F921" s="1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22"/>
      <c r="D922" s="6"/>
      <c r="E922" s="6"/>
      <c r="F922" s="1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22"/>
      <c r="D923" s="6"/>
      <c r="E923" s="6"/>
      <c r="F923" s="1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22"/>
      <c r="D924" s="6"/>
      <c r="E924" s="6"/>
      <c r="F924" s="1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22"/>
      <c r="D925" s="6"/>
      <c r="E925" s="6"/>
      <c r="F925" s="1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22"/>
      <c r="D926" s="6"/>
      <c r="E926" s="6"/>
      <c r="F926" s="1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22"/>
      <c r="D927" s="6"/>
      <c r="E927" s="6"/>
      <c r="F927" s="1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22"/>
      <c r="D928" s="6"/>
      <c r="E928" s="6"/>
      <c r="F928" s="1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22"/>
      <c r="D929" s="6"/>
      <c r="E929" s="6"/>
      <c r="F929" s="1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22"/>
      <c r="D930" s="6"/>
      <c r="E930" s="6"/>
      <c r="F930" s="1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22"/>
      <c r="D931" s="6"/>
      <c r="E931" s="6"/>
      <c r="F931" s="1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22"/>
      <c r="D932" s="6"/>
      <c r="E932" s="6"/>
      <c r="F932" s="1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22"/>
      <c r="D933" s="6"/>
      <c r="E933" s="6"/>
      <c r="F933" s="1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22"/>
      <c r="D934" s="6"/>
      <c r="E934" s="6"/>
      <c r="F934" s="1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22"/>
      <c r="D935" s="6"/>
      <c r="E935" s="6"/>
      <c r="F935" s="1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22"/>
      <c r="D936" s="6"/>
      <c r="E936" s="6"/>
      <c r="F936" s="1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22"/>
      <c r="D937" s="6"/>
      <c r="E937" s="6"/>
      <c r="F937" s="1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22"/>
      <c r="D938" s="6"/>
      <c r="E938" s="6"/>
      <c r="F938" s="1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22"/>
      <c r="D939" s="6"/>
      <c r="E939" s="6"/>
      <c r="F939" s="1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22"/>
      <c r="D940" s="6"/>
      <c r="E940" s="6"/>
      <c r="F940" s="1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22"/>
      <c r="D941" s="6"/>
      <c r="E941" s="6"/>
      <c r="F941" s="1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22"/>
      <c r="D942" s="6"/>
      <c r="E942" s="6"/>
      <c r="F942" s="1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22"/>
      <c r="D943" s="6"/>
      <c r="E943" s="6"/>
      <c r="F943" s="1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22"/>
      <c r="D944" s="6"/>
      <c r="E944" s="6"/>
      <c r="F944" s="1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22"/>
      <c r="D945" s="6"/>
      <c r="E945" s="6"/>
      <c r="F945" s="1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22"/>
      <c r="D946" s="6"/>
      <c r="E946" s="6"/>
      <c r="F946" s="1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22"/>
      <c r="D947" s="6"/>
      <c r="E947" s="6"/>
      <c r="F947" s="1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22"/>
      <c r="D948" s="6"/>
      <c r="E948" s="6"/>
      <c r="F948" s="1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22"/>
      <c r="D949" s="6"/>
      <c r="E949" s="6"/>
      <c r="F949" s="1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22"/>
      <c r="D950" s="6"/>
      <c r="E950" s="6"/>
      <c r="F950" s="1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22"/>
      <c r="D951" s="6"/>
      <c r="E951" s="6"/>
      <c r="F951" s="1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22"/>
      <c r="D952" s="6"/>
      <c r="E952" s="6"/>
      <c r="F952" s="1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22"/>
      <c r="D953" s="6"/>
      <c r="E953" s="6"/>
      <c r="F953" s="1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22"/>
      <c r="D954" s="6"/>
      <c r="E954" s="6"/>
      <c r="F954" s="1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22"/>
      <c r="D955" s="6"/>
      <c r="E955" s="6"/>
      <c r="F955" s="1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22"/>
      <c r="D956" s="6"/>
      <c r="E956" s="6"/>
      <c r="F956" s="1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22"/>
      <c r="D957" s="6"/>
      <c r="E957" s="6"/>
      <c r="F957" s="1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22"/>
      <c r="D958" s="6"/>
      <c r="E958" s="6"/>
      <c r="F958" s="1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22"/>
      <c r="D959" s="6"/>
      <c r="E959" s="6"/>
      <c r="F959" s="1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22"/>
      <c r="D960" s="6"/>
      <c r="E960" s="6"/>
      <c r="F960" s="1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22"/>
      <c r="D961" s="6"/>
      <c r="E961" s="6"/>
      <c r="F961" s="1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22"/>
      <c r="D962" s="6"/>
      <c r="E962" s="6"/>
      <c r="F962" s="1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22"/>
      <c r="D963" s="6"/>
      <c r="E963" s="6"/>
      <c r="F963" s="1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22"/>
      <c r="D964" s="6"/>
      <c r="E964" s="6"/>
      <c r="F964" s="1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22"/>
      <c r="D965" s="6"/>
      <c r="E965" s="6"/>
      <c r="F965" s="1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22"/>
      <c r="D966" s="6"/>
      <c r="E966" s="6"/>
      <c r="F966" s="1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22"/>
      <c r="D967" s="6"/>
      <c r="E967" s="6"/>
      <c r="F967" s="1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22"/>
      <c r="D968" s="6"/>
      <c r="E968" s="6"/>
      <c r="F968" s="1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22"/>
      <c r="D969" s="6"/>
      <c r="E969" s="6"/>
      <c r="F969" s="1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22"/>
      <c r="D970" s="6"/>
      <c r="E970" s="6"/>
      <c r="F970" s="1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22"/>
      <c r="D971" s="6"/>
      <c r="E971" s="6"/>
      <c r="F971" s="1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22"/>
      <c r="D972" s="6"/>
      <c r="E972" s="6"/>
      <c r="F972" s="1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22"/>
      <c r="D973" s="6"/>
      <c r="E973" s="6"/>
      <c r="F973" s="1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22"/>
      <c r="D974" s="6"/>
      <c r="E974" s="6"/>
      <c r="F974" s="1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22"/>
      <c r="D975" s="6"/>
      <c r="E975" s="6"/>
      <c r="F975" s="1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22"/>
      <c r="D976" s="6"/>
      <c r="E976" s="6"/>
      <c r="F976" s="1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22"/>
      <c r="D977" s="6"/>
      <c r="E977" s="6"/>
      <c r="F977" s="1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22"/>
      <c r="D978" s="6"/>
      <c r="E978" s="6"/>
      <c r="F978" s="1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22"/>
      <c r="D979" s="6"/>
      <c r="E979" s="6"/>
      <c r="F979" s="1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22"/>
      <c r="D980" s="6"/>
      <c r="E980" s="6"/>
      <c r="F980" s="1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22"/>
      <c r="D981" s="6"/>
      <c r="E981" s="6"/>
      <c r="F981" s="1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22"/>
      <c r="D982" s="6"/>
      <c r="E982" s="6"/>
      <c r="F982" s="1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22"/>
      <c r="D983" s="6"/>
      <c r="E983" s="6"/>
      <c r="F983" s="1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22"/>
      <c r="D984" s="6"/>
      <c r="E984" s="6"/>
      <c r="F984" s="1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22"/>
      <c r="D985" s="6"/>
      <c r="E985" s="6"/>
      <c r="F985" s="1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22"/>
      <c r="D986" s="6"/>
      <c r="E986" s="6"/>
      <c r="F986" s="1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22"/>
      <c r="D987" s="6"/>
      <c r="E987" s="6"/>
      <c r="F987" s="1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22"/>
      <c r="D988" s="6"/>
      <c r="E988" s="6"/>
      <c r="F988" s="1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22"/>
      <c r="D989" s="6"/>
      <c r="E989" s="6"/>
      <c r="F989" s="1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22"/>
      <c r="D990" s="6"/>
      <c r="E990" s="6"/>
      <c r="F990" s="1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22"/>
      <c r="D991" s="6"/>
      <c r="E991" s="6"/>
      <c r="F991" s="1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22"/>
      <c r="D992" s="6"/>
      <c r="E992" s="6"/>
      <c r="F992" s="1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22"/>
      <c r="D993" s="6"/>
      <c r="E993" s="6"/>
      <c r="F993" s="1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22"/>
      <c r="D994" s="6"/>
      <c r="E994" s="6"/>
      <c r="F994" s="1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22"/>
      <c r="D995" s="6"/>
      <c r="E995" s="6"/>
      <c r="F995" s="1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22"/>
      <c r="D996" s="6"/>
      <c r="E996" s="6"/>
      <c r="F996" s="1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22"/>
      <c r="D997" s="6"/>
      <c r="E997" s="6"/>
      <c r="F997" s="1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22"/>
      <c r="D998" s="6"/>
      <c r="E998" s="6"/>
      <c r="F998" s="13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22"/>
      <c r="D999" s="6"/>
      <c r="E999" s="6"/>
      <c r="F999" s="13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22"/>
      <c r="D1000" s="6"/>
      <c r="E1000" s="6"/>
      <c r="F1000" s="13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">
      <c r="A1001" s="6"/>
      <c r="B1001" s="6"/>
      <c r="C1001" s="22"/>
      <c r="D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x14ac:dyDescent="0.2">
      <c r="B1002" s="6"/>
      <c r="C1002" s="22"/>
    </row>
  </sheetData>
  <mergeCells count="1">
    <mergeCell ref="E1:G1"/>
  </mergeCells>
  <pageMargins left="0.7" right="0.7" top="0.75" bottom="0.75" header="0" footer="0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71A9-33A1-4761-AEB2-5622F7EC45A0}">
  <dimension ref="A1:C21"/>
  <sheetViews>
    <sheetView workbookViewId="0">
      <selection activeCell="A10" sqref="A10"/>
    </sheetView>
  </sheetViews>
  <sheetFormatPr baseColWidth="10" defaultRowHeight="14.25" x14ac:dyDescent="0.2"/>
  <cols>
    <col min="1" max="1" width="23.625" customWidth="1"/>
    <col min="2" max="2" width="54.375" customWidth="1"/>
    <col min="3" max="3" width="8.625" bestFit="1" customWidth="1"/>
  </cols>
  <sheetData>
    <row r="1" spans="1:3" ht="23.25" x14ac:dyDescent="0.2">
      <c r="A1" s="28" t="s">
        <v>0</v>
      </c>
      <c r="B1" s="28"/>
      <c r="C1" s="29"/>
    </row>
    <row r="2" spans="1:3" ht="15" x14ac:dyDescent="0.25">
      <c r="A2" s="25" t="s">
        <v>63</v>
      </c>
      <c r="B2" s="26" t="s">
        <v>3</v>
      </c>
      <c r="C2" s="25" t="s">
        <v>2</v>
      </c>
    </row>
    <row r="3" spans="1:3" ht="28.5" x14ac:dyDescent="0.2">
      <c r="A3" s="7" t="s">
        <v>4</v>
      </c>
      <c r="B3" s="12" t="s">
        <v>33</v>
      </c>
      <c r="C3" s="5">
        <v>7000</v>
      </c>
    </row>
    <row r="4" spans="1:3" ht="71.25" x14ac:dyDescent="0.2">
      <c r="A4" s="7" t="s">
        <v>21</v>
      </c>
      <c r="B4" s="15" t="s">
        <v>34</v>
      </c>
      <c r="C4" s="5">
        <v>5000</v>
      </c>
    </row>
    <row r="5" spans="1:3" ht="28.5" x14ac:dyDescent="0.2">
      <c r="A5" s="7" t="s">
        <v>19</v>
      </c>
      <c r="B5" s="15" t="s">
        <v>20</v>
      </c>
      <c r="C5" s="5">
        <v>5000</v>
      </c>
    </row>
    <row r="6" spans="1:3" x14ac:dyDescent="0.2">
      <c r="A6" s="7" t="s">
        <v>17</v>
      </c>
      <c r="B6" s="15" t="s">
        <v>18</v>
      </c>
      <c r="C6" s="5">
        <v>10000</v>
      </c>
    </row>
    <row r="7" spans="1:3" x14ac:dyDescent="0.2">
      <c r="A7" s="16" t="s">
        <v>25</v>
      </c>
      <c r="B7" s="12" t="s">
        <v>37</v>
      </c>
      <c r="C7" s="5">
        <v>4000</v>
      </c>
    </row>
    <row r="8" spans="1:3" ht="42.75" x14ac:dyDescent="0.2">
      <c r="A8" s="16" t="s">
        <v>26</v>
      </c>
      <c r="B8" s="15" t="s">
        <v>38</v>
      </c>
      <c r="C8" s="5">
        <v>10000</v>
      </c>
    </row>
    <row r="9" spans="1:3" x14ac:dyDescent="0.2">
      <c r="A9" s="16" t="s">
        <v>27</v>
      </c>
      <c r="B9" s="12" t="s">
        <v>39</v>
      </c>
      <c r="C9" s="5">
        <v>9000</v>
      </c>
    </row>
    <row r="10" spans="1:3" ht="42.75" x14ac:dyDescent="0.2">
      <c r="A10" s="7" t="s">
        <v>8</v>
      </c>
      <c r="B10" s="7" t="s">
        <v>42</v>
      </c>
      <c r="C10" s="5" t="s">
        <v>9</v>
      </c>
    </row>
    <row r="11" spans="1:3" ht="42.75" x14ac:dyDescent="0.2">
      <c r="A11" s="16" t="s">
        <v>10</v>
      </c>
      <c r="B11" s="12" t="s">
        <v>41</v>
      </c>
      <c r="C11" s="5">
        <v>3000</v>
      </c>
    </row>
    <row r="12" spans="1:3" ht="28.5" x14ac:dyDescent="0.2">
      <c r="A12" s="7" t="s">
        <v>22</v>
      </c>
      <c r="B12" s="15" t="s">
        <v>23</v>
      </c>
      <c r="C12" s="5">
        <v>6000</v>
      </c>
    </row>
    <row r="13" spans="1:3" ht="28.5" x14ac:dyDescent="0.2">
      <c r="A13" s="16" t="s">
        <v>24</v>
      </c>
      <c r="B13" s="15" t="s">
        <v>35</v>
      </c>
      <c r="C13" s="5">
        <v>10000</v>
      </c>
    </row>
    <row r="14" spans="1:3" ht="28.5" x14ac:dyDescent="0.2">
      <c r="A14" s="7" t="s">
        <v>6</v>
      </c>
      <c r="B14" s="15" t="s">
        <v>36</v>
      </c>
      <c r="C14" s="5">
        <v>30000</v>
      </c>
    </row>
    <row r="15" spans="1:3" ht="42.75" x14ac:dyDescent="0.2">
      <c r="A15" s="16" t="s">
        <v>28</v>
      </c>
      <c r="B15" s="15" t="s">
        <v>68</v>
      </c>
      <c r="C15" s="5">
        <v>9000</v>
      </c>
    </row>
    <row r="16" spans="1:3" ht="42.75" x14ac:dyDescent="0.2">
      <c r="A16" s="7" t="s">
        <v>13</v>
      </c>
      <c r="B16" s="7" t="s">
        <v>45</v>
      </c>
      <c r="C16" s="5">
        <v>5000</v>
      </c>
    </row>
    <row r="17" spans="1:3" ht="28.5" x14ac:dyDescent="0.2">
      <c r="A17" s="7" t="s">
        <v>12</v>
      </c>
      <c r="B17" s="16" t="s">
        <v>44</v>
      </c>
      <c r="C17" s="5">
        <v>30000</v>
      </c>
    </row>
    <row r="18" spans="1:3" x14ac:dyDescent="0.2">
      <c r="A18" s="16" t="s">
        <v>30</v>
      </c>
      <c r="B18" s="16" t="s">
        <v>40</v>
      </c>
      <c r="C18" s="5" t="s">
        <v>9</v>
      </c>
    </row>
    <row r="19" spans="1:3" ht="42.75" x14ac:dyDescent="0.2">
      <c r="A19" s="16" t="s">
        <v>29</v>
      </c>
      <c r="B19" s="15" t="s">
        <v>67</v>
      </c>
      <c r="C19" s="5">
        <v>8000</v>
      </c>
    </row>
    <row r="20" spans="1:3" ht="28.5" x14ac:dyDescent="0.2">
      <c r="A20" s="16" t="s">
        <v>32</v>
      </c>
      <c r="B20" s="16" t="s">
        <v>46</v>
      </c>
      <c r="C20" s="5">
        <v>8000</v>
      </c>
    </row>
    <row r="21" spans="1:3" ht="42.75" x14ac:dyDescent="0.2">
      <c r="A21" s="16" t="s">
        <v>31</v>
      </c>
      <c r="B21" s="16" t="s">
        <v>43</v>
      </c>
      <c r="C21" s="5">
        <v>15000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 y Valores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Dariel Serrano</cp:lastModifiedBy>
  <dcterms:created xsi:type="dcterms:W3CDTF">2023-04-20T00:01:18Z</dcterms:created>
  <dcterms:modified xsi:type="dcterms:W3CDTF">2024-04-30T04:16:59Z</dcterms:modified>
</cp:coreProperties>
</file>