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5k/git/Notes/Teach/ppt/data/"/>
    </mc:Choice>
  </mc:AlternateContent>
  <xr:revisionPtr revIDLastSave="0" documentId="13_ncr:1_{30EB365D-4674-8946-8D7D-479753519C50}" xr6:coauthVersionLast="45" xr6:coauthVersionMax="45" xr10:uidLastSave="{00000000-0000-0000-0000-000000000000}"/>
  <bookViews>
    <workbookView xWindow="0" yWindow="460" windowWidth="25600" windowHeight="15540" activeTab="2" xr2:uid="{E3F47642-2049-8840-8C9B-46B7410F2DBE}"/>
  </bookViews>
  <sheets>
    <sheet name="Sheet1" sheetId="1" r:id="rId1"/>
    <sheet name="GDP ranking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1" i="3"/>
  <c r="A2" i="3"/>
  <c r="A3" i="3"/>
  <c r="A4" i="3"/>
  <c r="A5" i="3"/>
  <c r="A1" i="3"/>
  <c r="A6" i="3" l="1"/>
  <c r="B6" i="3"/>
</calcChain>
</file>

<file path=xl/sharedStrings.xml><?xml version="1.0" encoding="utf-8"?>
<sst xmlns="http://schemas.openxmlformats.org/spreadsheetml/2006/main" count="112" uniqueCount="68">
  <si>
    <t>Hours</t>
  </si>
  <si>
    <t>Pass</t>
  </si>
  <si>
    <t>United States</t>
  </si>
  <si>
    <t>-</t>
  </si>
  <si>
    <t>North America</t>
  </si>
  <si>
    <t>China</t>
  </si>
  <si>
    <t>Asia</t>
  </si>
  <si>
    <t>Japan</t>
  </si>
  <si>
    <t>Germany</t>
  </si>
  <si>
    <t>Europe</t>
  </si>
  <si>
    <t>India</t>
  </si>
  <si>
    <t>France</t>
  </si>
  <si>
    <t>United Kingdom</t>
  </si>
  <si>
    <t>Italy</t>
  </si>
  <si>
    <t>Brazil</t>
  </si>
  <si>
    <t>South America</t>
  </si>
  <si>
    <t>Canada</t>
  </si>
  <si>
    <t>Korea</t>
  </si>
  <si>
    <t>Russia</t>
  </si>
  <si>
    <t>Spain</t>
  </si>
  <si>
    <t>Australia</t>
  </si>
  <si>
    <t>Oceania</t>
  </si>
  <si>
    <t>Mexico</t>
  </si>
  <si>
    <t>Indonesia</t>
  </si>
  <si>
    <t>Netherlands</t>
  </si>
  <si>
    <t>Saudi Arabia</t>
  </si>
  <si>
    <t>Switzerland</t>
  </si>
  <si>
    <t>Turkey</t>
  </si>
  <si>
    <t>Taiwan Province of China</t>
  </si>
  <si>
    <t>Poland</t>
  </si>
  <si>
    <t>Sweden</t>
  </si>
  <si>
    <t>Belgium</t>
  </si>
  <si>
    <t>Thailand</t>
  </si>
  <si>
    <t>Austria</t>
  </si>
  <si>
    <t>United Arab Emirates</t>
  </si>
  <si>
    <t>Norway</t>
  </si>
  <si>
    <t>Nigeria</t>
  </si>
  <si>
    <t>Africa</t>
  </si>
  <si>
    <t>Argentina</t>
  </si>
  <si>
    <t>South Africa</t>
  </si>
  <si>
    <t>Hong Kong SAR</t>
  </si>
  <si>
    <t>Ireland</t>
  </si>
  <si>
    <t>Israel</t>
  </si>
  <si>
    <t>Malaysia</t>
  </si>
  <si>
    <t>Denmark</t>
  </si>
  <si>
    <t>Singapore</t>
  </si>
  <si>
    <t>Colombia</t>
  </si>
  <si>
    <t>Philippines</t>
  </si>
  <si>
    <t>Islamic Republic of Iran</t>
  </si>
  <si>
    <t>Bangladesh</t>
  </si>
  <si>
    <t>Chile</t>
  </si>
  <si>
    <t>Pakistan</t>
  </si>
  <si>
    <t>Egypt</t>
  </si>
  <si>
    <t>Finland</t>
  </si>
  <si>
    <t>Vietnam</t>
  </si>
  <si>
    <t>Czech Republic</t>
  </si>
  <si>
    <t>Iraq</t>
  </si>
  <si>
    <t>Romania</t>
  </si>
  <si>
    <t>Portugal</t>
  </si>
  <si>
    <t>Rank</t>
  </si>
  <si>
    <t>Country/region</t>
  </si>
  <si>
    <t>Share</t>
  </si>
  <si>
    <t>diff</t>
  </si>
  <si>
    <t>rank2023</t>
  </si>
  <si>
    <t>Growth</t>
  </si>
  <si>
    <t>GDP (per capita)</t>
  </si>
  <si>
    <t>rank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</si>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</sst>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Calibri"/>
    </font>
    <font>
      <sz val="10.8"/>
      <color rgb="FF00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right" wrapText="1" readingOrder="1"/>
    </xf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5-9046-8D98-421ACAE3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5376"/>
        <c:axId val="1167257008"/>
      </c:scatterChart>
      <c:valAx>
        <c:axId val="1167255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57008"/>
        <c:crosses val="autoZero"/>
        <c:crossBetween val="midCat"/>
      </c:valAx>
      <c:valAx>
        <c:axId val="11672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GDP</a:t>
            </a:r>
            <a:r>
              <a:rPr lang="zh-CN" altLang="en-US"/>
              <a:t> </a:t>
            </a:r>
            <a:r>
              <a:rPr lang="en-US" altLang="zh-CN"/>
              <a:t>ranking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ranking'!$B$2:$B$51</c:f>
              <c:strCache>
                <c:ptCount val="5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India</c:v>
                </c:pt>
                <c:pt idx="5">
                  <c:v>France</c:v>
                </c:pt>
                <c:pt idx="6">
                  <c:v>United Kingdom</c:v>
                </c:pt>
                <c:pt idx="7">
                  <c:v>Italy</c:v>
                </c:pt>
                <c:pt idx="8">
                  <c:v>Brazil</c:v>
                </c:pt>
                <c:pt idx="9">
                  <c:v>Canada</c:v>
                </c:pt>
                <c:pt idx="10">
                  <c:v>Korea</c:v>
                </c:pt>
                <c:pt idx="11">
                  <c:v>Russia</c:v>
                </c:pt>
                <c:pt idx="12">
                  <c:v>Spain</c:v>
                </c:pt>
                <c:pt idx="13">
                  <c:v>Australia</c:v>
                </c:pt>
                <c:pt idx="14">
                  <c:v>Mexico</c:v>
                </c:pt>
                <c:pt idx="15">
                  <c:v>Indonesia</c:v>
                </c:pt>
                <c:pt idx="16">
                  <c:v>Netherlands</c:v>
                </c:pt>
                <c:pt idx="17">
                  <c:v>Saudi Arabia</c:v>
                </c:pt>
                <c:pt idx="18">
                  <c:v>Switzerland</c:v>
                </c:pt>
                <c:pt idx="19">
                  <c:v>Turkey</c:v>
                </c:pt>
                <c:pt idx="20">
                  <c:v>Taiwan Province of China</c:v>
                </c:pt>
                <c:pt idx="21">
                  <c:v>Poland</c:v>
                </c:pt>
                <c:pt idx="22">
                  <c:v>Sweden</c:v>
                </c:pt>
                <c:pt idx="23">
                  <c:v>Belgium</c:v>
                </c:pt>
                <c:pt idx="24">
                  <c:v>Thailand</c:v>
                </c:pt>
                <c:pt idx="25">
                  <c:v>Austria</c:v>
                </c:pt>
                <c:pt idx="26">
                  <c:v>United Arab Emirates</c:v>
                </c:pt>
                <c:pt idx="27">
                  <c:v>Norway</c:v>
                </c:pt>
                <c:pt idx="28">
                  <c:v>Nigeria</c:v>
                </c:pt>
                <c:pt idx="29">
                  <c:v>Argentina</c:v>
                </c:pt>
                <c:pt idx="30">
                  <c:v>South Africa</c:v>
                </c:pt>
                <c:pt idx="31">
                  <c:v>Hong Kong SAR</c:v>
                </c:pt>
                <c:pt idx="32">
                  <c:v>Ireland</c:v>
                </c:pt>
                <c:pt idx="33">
                  <c:v>Israel</c:v>
                </c:pt>
                <c:pt idx="34">
                  <c:v>Malaysia</c:v>
                </c:pt>
                <c:pt idx="35">
                  <c:v>Denmark</c:v>
                </c:pt>
                <c:pt idx="36">
                  <c:v>Singapore</c:v>
                </c:pt>
                <c:pt idx="37">
                  <c:v>Colombia</c:v>
                </c:pt>
                <c:pt idx="38">
                  <c:v>Philippines</c:v>
                </c:pt>
                <c:pt idx="39">
                  <c:v>Islamic Republic of Iran</c:v>
                </c:pt>
                <c:pt idx="40">
                  <c:v>Bangladesh</c:v>
                </c:pt>
                <c:pt idx="41">
                  <c:v>Chile</c:v>
                </c:pt>
                <c:pt idx="42">
                  <c:v>Pakistan</c:v>
                </c:pt>
                <c:pt idx="43">
                  <c:v>Egypt</c:v>
                </c:pt>
                <c:pt idx="44">
                  <c:v>Finland</c:v>
                </c:pt>
                <c:pt idx="45">
                  <c:v>Vietnam</c:v>
                </c:pt>
                <c:pt idx="46">
                  <c:v>Czech Republic</c:v>
                </c:pt>
                <c:pt idx="47">
                  <c:v>Iraq</c:v>
                </c:pt>
                <c:pt idx="48">
                  <c:v>Romania</c:v>
                </c:pt>
                <c:pt idx="49">
                  <c:v>Portugal</c:v>
                </c:pt>
              </c:strCache>
            </c:strRef>
          </c:cat>
          <c:val>
            <c:numRef>
              <c:f>'GDP ranking'!$C$2:$C$51</c:f>
              <c:numCache>
                <c:formatCode>#,##0.00</c:formatCode>
                <c:ptCount val="50"/>
                <c:pt idx="0">
                  <c:v>21482.41</c:v>
                </c:pt>
                <c:pt idx="1">
                  <c:v>14172.2</c:v>
                </c:pt>
                <c:pt idx="2">
                  <c:v>5220.57</c:v>
                </c:pt>
                <c:pt idx="3">
                  <c:v>4117.07</c:v>
                </c:pt>
                <c:pt idx="4">
                  <c:v>2957.72</c:v>
                </c:pt>
                <c:pt idx="5">
                  <c:v>2844.7</c:v>
                </c:pt>
                <c:pt idx="6">
                  <c:v>2809.91</c:v>
                </c:pt>
                <c:pt idx="7">
                  <c:v>2112.8000000000002</c:v>
                </c:pt>
                <c:pt idx="8">
                  <c:v>1929.71</c:v>
                </c:pt>
                <c:pt idx="9">
                  <c:v>1820.36</c:v>
                </c:pt>
                <c:pt idx="10">
                  <c:v>1699.68</c:v>
                </c:pt>
                <c:pt idx="11">
                  <c:v>1649.21</c:v>
                </c:pt>
                <c:pt idx="12">
                  <c:v>1474.12</c:v>
                </c:pt>
                <c:pt idx="13">
                  <c:v>1464.41</c:v>
                </c:pt>
                <c:pt idx="14">
                  <c:v>1242.3900000000001</c:v>
                </c:pt>
                <c:pt idx="15">
                  <c:v>1066.8399999999999</c:v>
                </c:pt>
                <c:pt idx="16" formatCode="General">
                  <c:v>933.18</c:v>
                </c:pt>
                <c:pt idx="17" formatCode="General">
                  <c:v>795.58</c:v>
                </c:pt>
                <c:pt idx="18" formatCode="General">
                  <c:v>731.14</c:v>
                </c:pt>
                <c:pt idx="19" formatCode="General">
                  <c:v>631.16</c:v>
                </c:pt>
                <c:pt idx="20" formatCode="General">
                  <c:v>626.72</c:v>
                </c:pt>
                <c:pt idx="21" formatCode="General">
                  <c:v>581.29</c:v>
                </c:pt>
                <c:pt idx="22" formatCode="General">
                  <c:v>563.24</c:v>
                </c:pt>
                <c:pt idx="23" formatCode="General">
                  <c:v>545.19000000000005</c:v>
                </c:pt>
                <c:pt idx="24" formatCode="General">
                  <c:v>524.25</c:v>
                </c:pt>
                <c:pt idx="25" formatCode="General">
                  <c:v>469.66</c:v>
                </c:pt>
                <c:pt idx="26" formatCode="General">
                  <c:v>455.59</c:v>
                </c:pt>
                <c:pt idx="27" formatCode="General">
                  <c:v>448.46</c:v>
                </c:pt>
                <c:pt idx="28" formatCode="General">
                  <c:v>447.01</c:v>
                </c:pt>
                <c:pt idx="29" formatCode="General">
                  <c:v>408.03</c:v>
                </c:pt>
                <c:pt idx="30" formatCode="General">
                  <c:v>385.53</c:v>
                </c:pt>
                <c:pt idx="31" formatCode="General">
                  <c:v>380.86</c:v>
                </c:pt>
                <c:pt idx="32" formatCode="General">
                  <c:v>379.8</c:v>
                </c:pt>
                <c:pt idx="33" formatCode="General">
                  <c:v>376.13</c:v>
                </c:pt>
                <c:pt idx="34" formatCode="General">
                  <c:v>372.63</c:v>
                </c:pt>
                <c:pt idx="35" formatCode="General">
                  <c:v>362.15</c:v>
                </c:pt>
                <c:pt idx="36" formatCode="General">
                  <c:v>359.62</c:v>
                </c:pt>
                <c:pt idx="37" formatCode="General">
                  <c:v>355.16</c:v>
                </c:pt>
                <c:pt idx="38" formatCode="General">
                  <c:v>354.31</c:v>
                </c:pt>
                <c:pt idx="39" formatCode="General">
                  <c:v>333.6</c:v>
                </c:pt>
                <c:pt idx="40" formatCode="General">
                  <c:v>313.51</c:v>
                </c:pt>
                <c:pt idx="41" formatCode="General">
                  <c:v>305.56</c:v>
                </c:pt>
                <c:pt idx="42" formatCode="General">
                  <c:v>298.31</c:v>
                </c:pt>
                <c:pt idx="43" formatCode="General">
                  <c:v>298.14999999999998</c:v>
                </c:pt>
                <c:pt idx="44" formatCode="General">
                  <c:v>282.01</c:v>
                </c:pt>
                <c:pt idx="45" formatCode="General">
                  <c:v>266.24</c:v>
                </c:pt>
                <c:pt idx="46" formatCode="General">
                  <c:v>264.5</c:v>
                </c:pt>
                <c:pt idx="47" formatCode="General">
                  <c:v>250.07</c:v>
                </c:pt>
                <c:pt idx="48" formatCode="General">
                  <c:v>248.84</c:v>
                </c:pt>
                <c:pt idx="49" formatCode="General">
                  <c:v>242.83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A04B-B660-8078B55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381824"/>
        <c:axId val="1125487040"/>
      </c:barChart>
      <c:catAx>
        <c:axId val="11253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87040"/>
        <c:crosses val="autoZero"/>
        <c:auto val="1"/>
        <c:lblAlgn val="ctr"/>
        <c:lblOffset val="100"/>
        <c:noMultiLvlLbl val="0"/>
      </c:catAx>
      <c:valAx>
        <c:axId val="11254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ranking'!$D$1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ranking'!$B$2:$B$51</c:f>
              <c:strCache>
                <c:ptCount val="5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India</c:v>
                </c:pt>
                <c:pt idx="5">
                  <c:v>France</c:v>
                </c:pt>
                <c:pt idx="6">
                  <c:v>United Kingdom</c:v>
                </c:pt>
                <c:pt idx="7">
                  <c:v>Italy</c:v>
                </c:pt>
                <c:pt idx="8">
                  <c:v>Brazil</c:v>
                </c:pt>
                <c:pt idx="9">
                  <c:v>Canada</c:v>
                </c:pt>
                <c:pt idx="10">
                  <c:v>Korea</c:v>
                </c:pt>
                <c:pt idx="11">
                  <c:v>Russia</c:v>
                </c:pt>
                <c:pt idx="12">
                  <c:v>Spain</c:v>
                </c:pt>
                <c:pt idx="13">
                  <c:v>Australia</c:v>
                </c:pt>
                <c:pt idx="14">
                  <c:v>Mexico</c:v>
                </c:pt>
                <c:pt idx="15">
                  <c:v>Indonesia</c:v>
                </c:pt>
                <c:pt idx="16">
                  <c:v>Netherlands</c:v>
                </c:pt>
                <c:pt idx="17">
                  <c:v>Saudi Arabia</c:v>
                </c:pt>
                <c:pt idx="18">
                  <c:v>Switzerland</c:v>
                </c:pt>
                <c:pt idx="19">
                  <c:v>Turkey</c:v>
                </c:pt>
                <c:pt idx="20">
                  <c:v>Taiwan Province of China</c:v>
                </c:pt>
                <c:pt idx="21">
                  <c:v>Poland</c:v>
                </c:pt>
                <c:pt idx="22">
                  <c:v>Sweden</c:v>
                </c:pt>
                <c:pt idx="23">
                  <c:v>Belgium</c:v>
                </c:pt>
                <c:pt idx="24">
                  <c:v>Thailand</c:v>
                </c:pt>
                <c:pt idx="25">
                  <c:v>Austria</c:v>
                </c:pt>
                <c:pt idx="26">
                  <c:v>United Arab Emirates</c:v>
                </c:pt>
                <c:pt idx="27">
                  <c:v>Norway</c:v>
                </c:pt>
                <c:pt idx="28">
                  <c:v>Nigeria</c:v>
                </c:pt>
                <c:pt idx="29">
                  <c:v>Argentina</c:v>
                </c:pt>
                <c:pt idx="30">
                  <c:v>South Africa</c:v>
                </c:pt>
                <c:pt idx="31">
                  <c:v>Hong Kong SAR</c:v>
                </c:pt>
                <c:pt idx="32">
                  <c:v>Ireland</c:v>
                </c:pt>
                <c:pt idx="33">
                  <c:v>Israel</c:v>
                </c:pt>
                <c:pt idx="34">
                  <c:v>Malaysia</c:v>
                </c:pt>
                <c:pt idx="35">
                  <c:v>Denmark</c:v>
                </c:pt>
                <c:pt idx="36">
                  <c:v>Singapore</c:v>
                </c:pt>
                <c:pt idx="37">
                  <c:v>Colombia</c:v>
                </c:pt>
                <c:pt idx="38">
                  <c:v>Philippines</c:v>
                </c:pt>
                <c:pt idx="39">
                  <c:v>Islamic Republic of Iran</c:v>
                </c:pt>
                <c:pt idx="40">
                  <c:v>Bangladesh</c:v>
                </c:pt>
                <c:pt idx="41">
                  <c:v>Chile</c:v>
                </c:pt>
                <c:pt idx="42">
                  <c:v>Pakistan</c:v>
                </c:pt>
                <c:pt idx="43">
                  <c:v>Egypt</c:v>
                </c:pt>
                <c:pt idx="44">
                  <c:v>Finland</c:v>
                </c:pt>
                <c:pt idx="45">
                  <c:v>Vietnam</c:v>
                </c:pt>
                <c:pt idx="46">
                  <c:v>Czech Republic</c:v>
                </c:pt>
                <c:pt idx="47">
                  <c:v>Iraq</c:v>
                </c:pt>
                <c:pt idx="48">
                  <c:v>Romania</c:v>
                </c:pt>
                <c:pt idx="49">
                  <c:v>Portugal</c:v>
                </c:pt>
              </c:strCache>
            </c:strRef>
          </c:cat>
          <c:val>
            <c:numRef>
              <c:f>'GDP ranking'!$D$2:$D$51</c:f>
              <c:numCache>
                <c:formatCode>General</c:formatCode>
                <c:ptCount val="50"/>
                <c:pt idx="0">
                  <c:v>24.4</c:v>
                </c:pt>
                <c:pt idx="1">
                  <c:v>16.100000000000001</c:v>
                </c:pt>
                <c:pt idx="2">
                  <c:v>5.93</c:v>
                </c:pt>
                <c:pt idx="3">
                  <c:v>4.67</c:v>
                </c:pt>
                <c:pt idx="4">
                  <c:v>3.36</c:v>
                </c:pt>
                <c:pt idx="5">
                  <c:v>3.23</c:v>
                </c:pt>
                <c:pt idx="6">
                  <c:v>3.19</c:v>
                </c:pt>
                <c:pt idx="7">
                  <c:v>2.4</c:v>
                </c:pt>
                <c:pt idx="8">
                  <c:v>2.19</c:v>
                </c:pt>
                <c:pt idx="9">
                  <c:v>2.0699999999999998</c:v>
                </c:pt>
                <c:pt idx="10">
                  <c:v>1.93</c:v>
                </c:pt>
                <c:pt idx="11">
                  <c:v>1.87</c:v>
                </c:pt>
                <c:pt idx="12">
                  <c:v>1.67</c:v>
                </c:pt>
                <c:pt idx="13">
                  <c:v>1.66</c:v>
                </c:pt>
                <c:pt idx="14">
                  <c:v>1.41</c:v>
                </c:pt>
                <c:pt idx="15">
                  <c:v>1.21</c:v>
                </c:pt>
                <c:pt idx="16">
                  <c:v>1.06</c:v>
                </c:pt>
                <c:pt idx="17">
                  <c:v>0.90300000000000002</c:v>
                </c:pt>
                <c:pt idx="18">
                  <c:v>0.83</c:v>
                </c:pt>
                <c:pt idx="19">
                  <c:v>0.71699999999999997</c:v>
                </c:pt>
                <c:pt idx="20">
                  <c:v>0.71199999999999997</c:v>
                </c:pt>
                <c:pt idx="21">
                  <c:v>0.66</c:v>
                </c:pt>
                <c:pt idx="22">
                  <c:v>0.63900000000000001</c:v>
                </c:pt>
                <c:pt idx="23">
                  <c:v>0.61899999999999999</c:v>
                </c:pt>
                <c:pt idx="24">
                  <c:v>0.59499999999999997</c:v>
                </c:pt>
                <c:pt idx="25">
                  <c:v>0.53300000000000003</c:v>
                </c:pt>
                <c:pt idx="26">
                  <c:v>0.51700000000000002</c:v>
                </c:pt>
                <c:pt idx="27">
                  <c:v>0.50900000000000001</c:v>
                </c:pt>
                <c:pt idx="28">
                  <c:v>0.50800000000000001</c:v>
                </c:pt>
                <c:pt idx="29">
                  <c:v>0.46300000000000002</c:v>
                </c:pt>
                <c:pt idx="30">
                  <c:v>0.438</c:v>
                </c:pt>
                <c:pt idx="31">
                  <c:v>0.432</c:v>
                </c:pt>
                <c:pt idx="32">
                  <c:v>0.43099999999999999</c:v>
                </c:pt>
                <c:pt idx="33">
                  <c:v>0.42699999999999999</c:v>
                </c:pt>
                <c:pt idx="34">
                  <c:v>0.42299999999999999</c:v>
                </c:pt>
                <c:pt idx="35">
                  <c:v>0.41099999999999998</c:v>
                </c:pt>
                <c:pt idx="36">
                  <c:v>0.40799999999999997</c:v>
                </c:pt>
                <c:pt idx="37">
                  <c:v>0.40300000000000002</c:v>
                </c:pt>
                <c:pt idx="38">
                  <c:v>0.40200000000000002</c:v>
                </c:pt>
                <c:pt idx="39">
                  <c:v>0.379</c:v>
                </c:pt>
                <c:pt idx="40">
                  <c:v>0.35599999999999998</c:v>
                </c:pt>
                <c:pt idx="41">
                  <c:v>0.34699999999999998</c:v>
                </c:pt>
                <c:pt idx="42">
                  <c:v>0.33900000000000002</c:v>
                </c:pt>
                <c:pt idx="43">
                  <c:v>0.33800000000000002</c:v>
                </c:pt>
                <c:pt idx="44">
                  <c:v>0.32</c:v>
                </c:pt>
                <c:pt idx="45">
                  <c:v>0.30199999999999999</c:v>
                </c:pt>
                <c:pt idx="46">
                  <c:v>0.3</c:v>
                </c:pt>
                <c:pt idx="47">
                  <c:v>0.28399999999999997</c:v>
                </c:pt>
                <c:pt idx="48">
                  <c:v>0.28299999999999997</c:v>
                </c:pt>
                <c:pt idx="49">
                  <c:v>0.27600000000000002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6-D544-8BE1-D87B14B3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473168"/>
        <c:axId val="1125475200"/>
      </c:barChart>
      <c:catAx>
        <c:axId val="11254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75200"/>
        <c:crosses val="autoZero"/>
        <c:auto val="1"/>
        <c:lblAlgn val="ctr"/>
        <c:lblOffset val="100"/>
        <c:noMultiLvlLbl val="0"/>
      </c:catAx>
      <c:valAx>
        <c:axId val="11254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ranking'!$I$1</c:f>
              <c:strCache>
                <c:ptCount val="1"/>
                <c:pt idx="0">
                  <c:v>GDP (per capita)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'GDP ranking'!$B$2:$B$51</c:f>
              <c:strCache>
                <c:ptCount val="5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Germany</c:v>
                </c:pt>
                <c:pt idx="4">
                  <c:v>India</c:v>
                </c:pt>
                <c:pt idx="5">
                  <c:v>France</c:v>
                </c:pt>
                <c:pt idx="6">
                  <c:v>United Kingdom</c:v>
                </c:pt>
                <c:pt idx="7">
                  <c:v>Italy</c:v>
                </c:pt>
                <c:pt idx="8">
                  <c:v>Brazil</c:v>
                </c:pt>
                <c:pt idx="9">
                  <c:v>Canada</c:v>
                </c:pt>
                <c:pt idx="10">
                  <c:v>Korea</c:v>
                </c:pt>
                <c:pt idx="11">
                  <c:v>Russia</c:v>
                </c:pt>
                <c:pt idx="12">
                  <c:v>Spain</c:v>
                </c:pt>
                <c:pt idx="13">
                  <c:v>Australia</c:v>
                </c:pt>
                <c:pt idx="14">
                  <c:v>Mexico</c:v>
                </c:pt>
                <c:pt idx="15">
                  <c:v>Indonesia</c:v>
                </c:pt>
                <c:pt idx="16">
                  <c:v>Netherlands</c:v>
                </c:pt>
                <c:pt idx="17">
                  <c:v>Saudi Arabia</c:v>
                </c:pt>
                <c:pt idx="18">
                  <c:v>Switzerland</c:v>
                </c:pt>
                <c:pt idx="19">
                  <c:v>Turkey</c:v>
                </c:pt>
                <c:pt idx="20">
                  <c:v>Taiwan Province of China</c:v>
                </c:pt>
                <c:pt idx="21">
                  <c:v>Poland</c:v>
                </c:pt>
                <c:pt idx="22">
                  <c:v>Sweden</c:v>
                </c:pt>
                <c:pt idx="23">
                  <c:v>Belgium</c:v>
                </c:pt>
                <c:pt idx="24">
                  <c:v>Thailand</c:v>
                </c:pt>
                <c:pt idx="25">
                  <c:v>Austria</c:v>
                </c:pt>
                <c:pt idx="26">
                  <c:v>United Arab Emirates</c:v>
                </c:pt>
                <c:pt idx="27">
                  <c:v>Norway</c:v>
                </c:pt>
                <c:pt idx="28">
                  <c:v>Nigeria</c:v>
                </c:pt>
                <c:pt idx="29">
                  <c:v>Argentina</c:v>
                </c:pt>
                <c:pt idx="30">
                  <c:v>South Africa</c:v>
                </c:pt>
                <c:pt idx="31">
                  <c:v>Hong Kong SAR</c:v>
                </c:pt>
                <c:pt idx="32">
                  <c:v>Ireland</c:v>
                </c:pt>
                <c:pt idx="33">
                  <c:v>Israel</c:v>
                </c:pt>
                <c:pt idx="34">
                  <c:v>Malaysia</c:v>
                </c:pt>
                <c:pt idx="35">
                  <c:v>Denmark</c:v>
                </c:pt>
                <c:pt idx="36">
                  <c:v>Singapore</c:v>
                </c:pt>
                <c:pt idx="37">
                  <c:v>Colombia</c:v>
                </c:pt>
                <c:pt idx="38">
                  <c:v>Philippines</c:v>
                </c:pt>
                <c:pt idx="39">
                  <c:v>Islamic Republic of Iran</c:v>
                </c:pt>
                <c:pt idx="40">
                  <c:v>Bangladesh</c:v>
                </c:pt>
                <c:pt idx="41">
                  <c:v>Chile</c:v>
                </c:pt>
                <c:pt idx="42">
                  <c:v>Pakistan</c:v>
                </c:pt>
                <c:pt idx="43">
                  <c:v>Egypt</c:v>
                </c:pt>
                <c:pt idx="44">
                  <c:v>Finland</c:v>
                </c:pt>
                <c:pt idx="45">
                  <c:v>Vietnam</c:v>
                </c:pt>
                <c:pt idx="46">
                  <c:v>Czech Republic</c:v>
                </c:pt>
                <c:pt idx="47">
                  <c:v>Iraq</c:v>
                </c:pt>
                <c:pt idx="48">
                  <c:v>Romania</c:v>
                </c:pt>
                <c:pt idx="49">
                  <c:v>Portugal</c:v>
                </c:pt>
              </c:strCache>
            </c:strRef>
          </c:cat>
          <c:val>
            <c:numRef>
              <c:f>'GDP ranking'!$I$2:$I$51</c:f>
              <c:numCache>
                <c:formatCode>#,##0</c:formatCode>
                <c:ptCount val="50"/>
                <c:pt idx="0">
                  <c:v>65062</c:v>
                </c:pt>
                <c:pt idx="1">
                  <c:v>10099</c:v>
                </c:pt>
                <c:pt idx="2">
                  <c:v>41418</c:v>
                </c:pt>
                <c:pt idx="3">
                  <c:v>49692</c:v>
                </c:pt>
                <c:pt idx="4">
                  <c:v>2188</c:v>
                </c:pt>
                <c:pt idx="5">
                  <c:v>43500</c:v>
                </c:pt>
                <c:pt idx="6">
                  <c:v>42036</c:v>
                </c:pt>
                <c:pt idx="7">
                  <c:v>34784</c:v>
                </c:pt>
                <c:pt idx="8">
                  <c:v>9160</c:v>
                </c:pt>
                <c:pt idx="9">
                  <c:v>48601</c:v>
                </c:pt>
                <c:pt idx="10">
                  <c:v>32766</c:v>
                </c:pt>
                <c:pt idx="11">
                  <c:v>11461</c:v>
                </c:pt>
                <c:pt idx="12">
                  <c:v>31906</c:v>
                </c:pt>
                <c:pt idx="13">
                  <c:v>57204</c:v>
                </c:pt>
                <c:pt idx="14">
                  <c:v>9866</c:v>
                </c:pt>
                <c:pt idx="15">
                  <c:v>3971</c:v>
                </c:pt>
                <c:pt idx="16">
                  <c:v>54129</c:v>
                </c:pt>
                <c:pt idx="17">
                  <c:v>23491</c:v>
                </c:pt>
                <c:pt idx="18">
                  <c:v>85157</c:v>
                </c:pt>
                <c:pt idx="19">
                  <c:v>7615</c:v>
                </c:pt>
                <c:pt idx="20">
                  <c:v>26518</c:v>
                </c:pt>
                <c:pt idx="21">
                  <c:v>15314</c:v>
                </c:pt>
                <c:pt idx="22">
                  <c:v>54135</c:v>
                </c:pt>
                <c:pt idx="23">
                  <c:v>47532</c:v>
                </c:pt>
                <c:pt idx="24">
                  <c:v>7570</c:v>
                </c:pt>
                <c:pt idx="25">
                  <c:v>52474</c:v>
                </c:pt>
                <c:pt idx="26">
                  <c:v>42384</c:v>
                </c:pt>
                <c:pt idx="27">
                  <c:v>82773</c:v>
                </c:pt>
                <c:pt idx="28">
                  <c:v>2244</c:v>
                </c:pt>
                <c:pt idx="29">
                  <c:v>9055</c:v>
                </c:pt>
                <c:pt idx="30">
                  <c:v>6609</c:v>
                </c:pt>
                <c:pt idx="31">
                  <c:v>50567</c:v>
                </c:pt>
                <c:pt idx="32">
                  <c:v>77160</c:v>
                </c:pt>
                <c:pt idx="33">
                  <c:v>41559</c:v>
                </c:pt>
                <c:pt idx="34">
                  <c:v>11339</c:v>
                </c:pt>
                <c:pt idx="35">
                  <c:v>62041</c:v>
                </c:pt>
                <c:pt idx="36">
                  <c:v>62984</c:v>
                </c:pt>
                <c:pt idx="37">
                  <c:v>7049</c:v>
                </c:pt>
                <c:pt idx="38">
                  <c:v>3246</c:v>
                </c:pt>
                <c:pt idx="39">
                  <c:v>4006</c:v>
                </c:pt>
                <c:pt idx="40">
                  <c:v>1882</c:v>
                </c:pt>
                <c:pt idx="41">
                  <c:v>16277</c:v>
                </c:pt>
                <c:pt idx="42">
                  <c:v>1456</c:v>
                </c:pt>
                <c:pt idx="43">
                  <c:v>3005</c:v>
                </c:pt>
                <c:pt idx="44">
                  <c:v>50879</c:v>
                </c:pt>
                <c:pt idx="45">
                  <c:v>2788</c:v>
                </c:pt>
                <c:pt idx="46">
                  <c:v>24938</c:v>
                </c:pt>
                <c:pt idx="47">
                  <c:v>6117</c:v>
                </c:pt>
                <c:pt idx="48">
                  <c:v>12669</c:v>
                </c:pt>
                <c:pt idx="49">
                  <c:v>23731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8-374E-81B9-2C8BF6B2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33024"/>
        <c:axId val="1171053072"/>
      </c:barChart>
      <c:catAx>
        <c:axId val="11709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53072"/>
        <c:crosses val="autoZero"/>
        <c:auto val="1"/>
        <c:lblAlgn val="ctr"/>
        <c:lblOffset val="100"/>
        <c:noMultiLvlLbl val="0"/>
      </c:catAx>
      <c:valAx>
        <c:axId val="11710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zh-CN"/>
              <a:t>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Sheet3!$A$1:$A$5</c:f>
              <c:numCache>
                <c:formatCode>General</c:formatCode>
                <c:ptCount val="5"/>
                <c:pt idx="0">
                  <c:v>93</c:v>
                </c:pt>
                <c:pt idx="1">
                  <c:v>98</c:v>
                </c:pt>
                <c:pt idx="2">
                  <c:v>45</c:v>
                </c:pt>
                <c:pt idx="3">
                  <c:v>75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8B4D-B694-0328B510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93616"/>
        <c:axId val="1416795296"/>
      </c:scatterChart>
      <c:valAx>
        <c:axId val="14167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95296"/>
        <c:crosses val="autoZero"/>
        <c:crossBetween val="midCat"/>
      </c:valAx>
      <c:valAx>
        <c:axId val="14167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zh-CN"/>
              <a:t> 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Sheet3!$B$1:$B$5</c:f>
              <c:numCache>
                <c:formatCode>General</c:formatCode>
                <c:ptCount val="5"/>
                <c:pt idx="0">
                  <c:v>170</c:v>
                </c:pt>
                <c:pt idx="1">
                  <c:v>181</c:v>
                </c:pt>
                <c:pt idx="2">
                  <c:v>44</c:v>
                </c:pt>
                <c:pt idx="3">
                  <c:v>64</c:v>
                </c:pt>
                <c:pt idx="4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0-3141-A515-4EA75C0B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47440"/>
        <c:axId val="1413336768"/>
      </c:scatterChart>
      <c:valAx>
        <c:axId val="14131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36768"/>
        <c:crosses val="autoZero"/>
        <c:crossBetween val="midCat"/>
      </c:valAx>
      <c:valAx>
        <c:axId val="14133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146050</xdr:rowOff>
    </xdr:from>
    <xdr:to>
      <xdr:col>12</xdr:col>
      <xdr:colOff>311150</xdr:colOff>
      <xdr:row>20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C1679-E32B-5B4C-8878-4C552C5A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19</xdr:row>
      <xdr:rowOff>190500</xdr:rowOff>
    </xdr:from>
    <xdr:to>
      <xdr:col>17</xdr:col>
      <xdr:colOff>723900</xdr:colOff>
      <xdr:row>41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12F1D-AE50-BF4F-AB31-2E3C0DE7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10</xdr:row>
      <xdr:rowOff>190500</xdr:rowOff>
    </xdr:from>
    <xdr:to>
      <xdr:col>17</xdr:col>
      <xdr:colOff>711200</xdr:colOff>
      <xdr:row>24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8F46E-8D8D-F44F-B99B-2BDA4010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742950</xdr:colOff>
      <xdr:row>10</xdr:row>
      <xdr:rowOff>190500</xdr:rowOff>
    </xdr:from>
    <xdr:to>
      <xdr:col>17</xdr:col>
      <xdr:colOff>698500</xdr:colOff>
      <xdr:row>24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15DC7-25F3-8748-ABF2-4B0CA2A07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5</xdr:row>
      <xdr:rowOff>127000</xdr:rowOff>
    </xdr:from>
    <xdr:to>
      <xdr:col>9</xdr:col>
      <xdr:colOff>6350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FE54C-495F-B746-9F73-6D001E99C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5</xdr:row>
      <xdr:rowOff>127000</xdr:rowOff>
    </xdr:from>
    <xdr:to>
      <xdr:col>14</xdr:col>
      <xdr:colOff>476250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05434-334E-EC41-85C4-27B077A9F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B524-E670-9643-927D-4B9F20658F49}">
  <dimension ref="A1:B21"/>
  <sheetViews>
    <sheetView workbookViewId="0">
      <selection activeCell="A2" sqref="A2:B21"/>
    </sheetView>
  </sheetViews>
  <sheetFormatPr baseColWidth="10" defaultRowHeight="16" x14ac:dyDescent="0.2"/>
  <sheetData>
    <row r="1" spans="1:2" ht="19" thickBot="1" x14ac:dyDescent="0.25">
      <c r="A1" s="1" t="s">
        <v>0</v>
      </c>
      <c r="B1" s="1" t="s">
        <v>1</v>
      </c>
    </row>
    <row r="2" spans="1:2" ht="18" thickBot="1" x14ac:dyDescent="0.25">
      <c r="A2" s="2">
        <v>0.5</v>
      </c>
      <c r="B2" s="2">
        <v>0</v>
      </c>
    </row>
    <row r="3" spans="1:2" ht="18" thickBot="1" x14ac:dyDescent="0.25">
      <c r="A3" s="2">
        <v>0.75</v>
      </c>
      <c r="B3" s="2">
        <v>0</v>
      </c>
    </row>
    <row r="4" spans="1:2" ht="18" thickBot="1" x14ac:dyDescent="0.25">
      <c r="A4" s="2">
        <v>1</v>
      </c>
      <c r="B4" s="2">
        <v>0</v>
      </c>
    </row>
    <row r="5" spans="1:2" ht="18" thickBot="1" x14ac:dyDescent="0.25">
      <c r="A5" s="2">
        <v>1.25</v>
      </c>
      <c r="B5" s="2">
        <v>0</v>
      </c>
    </row>
    <row r="6" spans="1:2" ht="18" thickBot="1" x14ac:dyDescent="0.25">
      <c r="A6" s="2">
        <v>1.5</v>
      </c>
      <c r="B6" s="2">
        <v>0</v>
      </c>
    </row>
    <row r="7" spans="1:2" ht="18" thickBot="1" x14ac:dyDescent="0.25">
      <c r="A7" s="2">
        <v>1.75</v>
      </c>
      <c r="B7" s="2">
        <v>0</v>
      </c>
    </row>
    <row r="8" spans="1:2" ht="18" thickBot="1" x14ac:dyDescent="0.25">
      <c r="A8" s="2">
        <v>1.75</v>
      </c>
      <c r="B8" s="2">
        <v>1</v>
      </c>
    </row>
    <row r="9" spans="1:2" ht="18" thickBot="1" x14ac:dyDescent="0.25">
      <c r="A9" s="2">
        <v>2</v>
      </c>
      <c r="B9" s="2">
        <v>0</v>
      </c>
    </row>
    <row r="10" spans="1:2" ht="18" thickBot="1" x14ac:dyDescent="0.25">
      <c r="A10" s="2">
        <v>2.25</v>
      </c>
      <c r="B10" s="2">
        <v>1</v>
      </c>
    </row>
    <row r="11" spans="1:2" ht="18" thickBot="1" x14ac:dyDescent="0.25">
      <c r="A11" s="2">
        <v>2.5</v>
      </c>
      <c r="B11" s="2">
        <v>0</v>
      </c>
    </row>
    <row r="12" spans="1:2" ht="18" thickBot="1" x14ac:dyDescent="0.25">
      <c r="A12" s="2">
        <v>2.75</v>
      </c>
      <c r="B12" s="2">
        <v>1</v>
      </c>
    </row>
    <row r="13" spans="1:2" ht="18" thickBot="1" x14ac:dyDescent="0.25">
      <c r="A13" s="2">
        <v>3</v>
      </c>
      <c r="B13" s="2">
        <v>0</v>
      </c>
    </row>
    <row r="14" spans="1:2" ht="18" thickBot="1" x14ac:dyDescent="0.25">
      <c r="A14" s="2">
        <v>3.25</v>
      </c>
      <c r="B14" s="2">
        <v>1</v>
      </c>
    </row>
    <row r="15" spans="1:2" ht="18" thickBot="1" x14ac:dyDescent="0.25">
      <c r="A15" s="2">
        <v>3.5</v>
      </c>
      <c r="B15" s="2">
        <v>0</v>
      </c>
    </row>
    <row r="16" spans="1:2" ht="18" thickBot="1" x14ac:dyDescent="0.25">
      <c r="A16" s="2">
        <v>4</v>
      </c>
      <c r="B16" s="2">
        <v>1</v>
      </c>
    </row>
    <row r="17" spans="1:2" ht="18" thickBot="1" x14ac:dyDescent="0.25">
      <c r="A17" s="2">
        <v>4.25</v>
      </c>
      <c r="B17" s="2">
        <v>1</v>
      </c>
    </row>
    <row r="18" spans="1:2" ht="18" thickBot="1" x14ac:dyDescent="0.25">
      <c r="A18" s="2">
        <v>4.5</v>
      </c>
      <c r="B18" s="2">
        <v>1</v>
      </c>
    </row>
    <row r="19" spans="1:2" ht="18" thickBot="1" x14ac:dyDescent="0.25">
      <c r="A19" s="2">
        <v>4.75</v>
      </c>
      <c r="B19" s="2">
        <v>1</v>
      </c>
    </row>
    <row r="20" spans="1:2" ht="18" thickBot="1" x14ac:dyDescent="0.25">
      <c r="A20" s="2">
        <v>5</v>
      </c>
      <c r="B20" s="2">
        <v>1</v>
      </c>
    </row>
    <row r="21" spans="1:2" ht="18" thickBot="1" x14ac:dyDescent="0.25">
      <c r="A21" s="2">
        <v>5.5</v>
      </c>
      <c r="B21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731E-DD29-FD48-AAE5-EC5070F24AD6}">
  <dimension ref="A1:K51"/>
  <sheetViews>
    <sheetView topLeftCell="A6" workbookViewId="0">
      <selection activeCell="I1" activeCellId="1" sqref="B1:B1048576 I1:I1048576"/>
    </sheetView>
  </sheetViews>
  <sheetFormatPr baseColWidth="10" defaultRowHeight="16" x14ac:dyDescent="0.2"/>
  <sheetData>
    <row r="1" spans="1:11" x14ac:dyDescent="0.2">
      <c r="A1" t="s">
        <v>59</v>
      </c>
      <c r="B1" t="s">
        <v>60</v>
      </c>
      <c r="C1">
        <v>2019</v>
      </c>
      <c r="D1" t="s">
        <v>61</v>
      </c>
      <c r="E1" t="s">
        <v>62</v>
      </c>
      <c r="F1">
        <v>2023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1:11" x14ac:dyDescent="0.2">
      <c r="A2" s="3">
        <v>1</v>
      </c>
      <c r="B2" s="3" t="s">
        <v>2</v>
      </c>
      <c r="C2" s="4">
        <v>21482.41</v>
      </c>
      <c r="D2" s="3">
        <v>24.4</v>
      </c>
      <c r="E2" s="3" t="s">
        <v>3</v>
      </c>
      <c r="F2" s="5">
        <v>24671</v>
      </c>
      <c r="G2" s="3">
        <v>1</v>
      </c>
      <c r="H2" s="3">
        <v>2.54</v>
      </c>
      <c r="I2" s="5">
        <v>65062</v>
      </c>
      <c r="J2" s="3">
        <v>8</v>
      </c>
      <c r="K2" s="3" t="s">
        <v>4</v>
      </c>
    </row>
    <row r="3" spans="1:11" x14ac:dyDescent="0.2">
      <c r="A3" s="3">
        <v>2</v>
      </c>
      <c r="B3" s="3" t="s">
        <v>5</v>
      </c>
      <c r="C3" s="4">
        <v>14172.2</v>
      </c>
      <c r="D3" s="3">
        <v>16.100000000000001</v>
      </c>
      <c r="E3" s="3">
        <v>7310</v>
      </c>
      <c r="F3" s="5">
        <v>19581</v>
      </c>
      <c r="G3" s="3">
        <v>2</v>
      </c>
      <c r="H3" s="3">
        <v>6.18</v>
      </c>
      <c r="I3" s="5">
        <v>10099</v>
      </c>
      <c r="J3" s="3">
        <v>72</v>
      </c>
      <c r="K3" s="3" t="s">
        <v>6</v>
      </c>
    </row>
    <row r="4" spans="1:11" x14ac:dyDescent="0.2">
      <c r="A4" s="3">
        <v>3</v>
      </c>
      <c r="B4" s="3" t="s">
        <v>7</v>
      </c>
      <c r="C4" s="4">
        <v>5220.57</v>
      </c>
      <c r="D4" s="3">
        <v>5.93</v>
      </c>
      <c r="E4" s="3">
        <v>8952</v>
      </c>
      <c r="F4" s="5">
        <v>5908</v>
      </c>
      <c r="G4" s="3">
        <v>3</v>
      </c>
      <c r="H4" s="3">
        <v>0.94</v>
      </c>
      <c r="I4" s="5">
        <v>41418</v>
      </c>
      <c r="J4" s="3">
        <v>26</v>
      </c>
      <c r="K4" s="3" t="s">
        <v>6</v>
      </c>
    </row>
    <row r="5" spans="1:11" x14ac:dyDescent="0.2">
      <c r="A5" s="3">
        <v>4</v>
      </c>
      <c r="B5" s="3" t="s">
        <v>8</v>
      </c>
      <c r="C5" s="4">
        <v>4117.07</v>
      </c>
      <c r="D5" s="3">
        <v>4.67</v>
      </c>
      <c r="E5" s="3">
        <v>1104</v>
      </c>
      <c r="F5" s="5">
        <v>4937</v>
      </c>
      <c r="G5" s="3">
        <v>4</v>
      </c>
      <c r="H5" s="3">
        <v>1.86</v>
      </c>
      <c r="I5" s="5">
        <v>49692</v>
      </c>
      <c r="J5" s="3">
        <v>18</v>
      </c>
      <c r="K5" s="3" t="s">
        <v>9</v>
      </c>
    </row>
    <row r="6" spans="1:11" x14ac:dyDescent="0.2">
      <c r="A6" s="3">
        <v>5</v>
      </c>
      <c r="B6" s="3" t="s">
        <v>10</v>
      </c>
      <c r="C6" s="4">
        <v>2957.72</v>
      </c>
      <c r="D6" s="3">
        <v>3.36</v>
      </c>
      <c r="E6" s="3">
        <v>1159</v>
      </c>
      <c r="F6" s="5">
        <v>4330</v>
      </c>
      <c r="G6" s="3">
        <v>5</v>
      </c>
      <c r="H6" s="3">
        <v>7.44</v>
      </c>
      <c r="I6" s="5">
        <v>2188</v>
      </c>
      <c r="J6" s="3">
        <v>145</v>
      </c>
      <c r="K6" s="3" t="s">
        <v>6</v>
      </c>
    </row>
    <row r="7" spans="1:11" x14ac:dyDescent="0.2">
      <c r="A7" s="3">
        <v>6</v>
      </c>
      <c r="B7" s="3" t="s">
        <v>11</v>
      </c>
      <c r="C7" s="4">
        <v>2844.7</v>
      </c>
      <c r="D7" s="3">
        <v>3.23</v>
      </c>
      <c r="E7" s="3">
        <v>113</v>
      </c>
      <c r="F7" s="5">
        <v>3364</v>
      </c>
      <c r="G7" s="3">
        <v>6</v>
      </c>
      <c r="H7" s="3">
        <v>1.62</v>
      </c>
      <c r="I7" s="5">
        <v>43500</v>
      </c>
      <c r="J7" s="3">
        <v>21</v>
      </c>
      <c r="K7" s="3" t="s">
        <v>9</v>
      </c>
    </row>
    <row r="8" spans="1:11" x14ac:dyDescent="0.2">
      <c r="A8" s="3">
        <v>7</v>
      </c>
      <c r="B8" s="3" t="s">
        <v>12</v>
      </c>
      <c r="C8" s="4">
        <v>2809.91</v>
      </c>
      <c r="D8" s="3">
        <v>3.19</v>
      </c>
      <c r="E8" s="3">
        <v>34.799999999999997</v>
      </c>
      <c r="F8" s="5">
        <v>3257</v>
      </c>
      <c r="G8" s="3">
        <v>7</v>
      </c>
      <c r="H8" s="3">
        <v>1.49</v>
      </c>
      <c r="I8" s="5">
        <v>42036</v>
      </c>
      <c r="J8" s="3">
        <v>23</v>
      </c>
      <c r="K8" s="3" t="s">
        <v>9</v>
      </c>
    </row>
    <row r="9" spans="1:11" x14ac:dyDescent="0.2">
      <c r="A9" s="3">
        <v>8</v>
      </c>
      <c r="B9" s="3" t="s">
        <v>13</v>
      </c>
      <c r="C9" s="4">
        <v>2112.8000000000002</v>
      </c>
      <c r="D9" s="3">
        <v>2.4</v>
      </c>
      <c r="E9" s="3">
        <v>697</v>
      </c>
      <c r="F9" s="5">
        <v>2396</v>
      </c>
      <c r="G9" s="3">
        <v>8</v>
      </c>
      <c r="H9" s="3">
        <v>1.03</v>
      </c>
      <c r="I9" s="5">
        <v>34784</v>
      </c>
      <c r="J9" s="3">
        <v>28</v>
      </c>
      <c r="K9" s="3" t="s">
        <v>9</v>
      </c>
    </row>
    <row r="10" spans="1:11" x14ac:dyDescent="0.2">
      <c r="A10" s="3">
        <v>9</v>
      </c>
      <c r="B10" s="3" t="s">
        <v>14</v>
      </c>
      <c r="C10" s="4">
        <v>1929.71</v>
      </c>
      <c r="D10" s="3">
        <v>2.19</v>
      </c>
      <c r="E10" s="3">
        <v>183</v>
      </c>
      <c r="F10" s="5">
        <v>2351</v>
      </c>
      <c r="G10" s="3">
        <v>9</v>
      </c>
      <c r="H10" s="3">
        <v>2.37</v>
      </c>
      <c r="I10" s="5">
        <v>9160</v>
      </c>
      <c r="J10" s="3">
        <v>75</v>
      </c>
      <c r="K10" s="3" t="s">
        <v>15</v>
      </c>
    </row>
    <row r="11" spans="1:11" x14ac:dyDescent="0.2">
      <c r="A11" s="3">
        <v>10</v>
      </c>
      <c r="B11" s="3" t="s">
        <v>16</v>
      </c>
      <c r="C11" s="4">
        <v>1820.36</v>
      </c>
      <c r="D11" s="3">
        <v>2.0699999999999998</v>
      </c>
      <c r="E11" s="3">
        <v>109</v>
      </c>
      <c r="F11" s="5">
        <v>2322</v>
      </c>
      <c r="G11" s="3">
        <v>10</v>
      </c>
      <c r="H11" s="3">
        <v>2.0499999999999998</v>
      </c>
      <c r="I11" s="5">
        <v>48601</v>
      </c>
      <c r="J11" s="3">
        <v>19</v>
      </c>
      <c r="K11" s="3" t="s">
        <v>4</v>
      </c>
    </row>
    <row r="12" spans="1:11" x14ac:dyDescent="0.2">
      <c r="A12" s="3">
        <v>11</v>
      </c>
      <c r="B12" s="3" t="s">
        <v>17</v>
      </c>
      <c r="C12" s="4">
        <v>1699.68</v>
      </c>
      <c r="D12" s="3">
        <v>1.93</v>
      </c>
      <c r="E12" s="3">
        <v>121</v>
      </c>
      <c r="F12" s="5">
        <v>2055</v>
      </c>
      <c r="G12" s="3">
        <v>11</v>
      </c>
      <c r="H12" s="3">
        <v>2.58</v>
      </c>
      <c r="I12" s="5">
        <v>32766</v>
      </c>
      <c r="J12" s="3">
        <v>30</v>
      </c>
      <c r="K12" s="3" t="s">
        <v>6</v>
      </c>
    </row>
    <row r="13" spans="1:11" x14ac:dyDescent="0.2">
      <c r="A13" s="3">
        <v>12</v>
      </c>
      <c r="B13" s="3" t="s">
        <v>18</v>
      </c>
      <c r="C13" s="4">
        <v>1649.21</v>
      </c>
      <c r="D13" s="3">
        <v>1.87</v>
      </c>
      <c r="E13" s="3">
        <v>50.5</v>
      </c>
      <c r="F13" s="5">
        <v>1818</v>
      </c>
      <c r="G13" s="3">
        <v>12</v>
      </c>
      <c r="H13" s="3">
        <v>1.8</v>
      </c>
      <c r="I13" s="5">
        <v>11461</v>
      </c>
      <c r="J13" s="3">
        <v>68</v>
      </c>
      <c r="K13" s="3" t="s">
        <v>9</v>
      </c>
    </row>
    <row r="14" spans="1:11" x14ac:dyDescent="0.2">
      <c r="A14" s="3">
        <v>13</v>
      </c>
      <c r="B14" s="3" t="s">
        <v>19</v>
      </c>
      <c r="C14" s="4">
        <v>1474.12</v>
      </c>
      <c r="D14" s="3">
        <v>1.67</v>
      </c>
      <c r="E14" s="3">
        <v>175</v>
      </c>
      <c r="F14" s="5">
        <v>1758</v>
      </c>
      <c r="G14" s="3">
        <v>14</v>
      </c>
      <c r="H14" s="3">
        <v>2.2000000000000002</v>
      </c>
      <c r="I14" s="5">
        <v>31906</v>
      </c>
      <c r="J14" s="3">
        <v>33</v>
      </c>
      <c r="K14" s="3" t="s">
        <v>9</v>
      </c>
    </row>
    <row r="15" spans="1:11" x14ac:dyDescent="0.2">
      <c r="A15" s="3">
        <v>14</v>
      </c>
      <c r="B15" s="3" t="s">
        <v>20</v>
      </c>
      <c r="C15" s="4">
        <v>1464.41</v>
      </c>
      <c r="D15" s="3">
        <v>1.66</v>
      </c>
      <c r="E15" s="3">
        <v>9.7100000000000009</v>
      </c>
      <c r="F15" s="5">
        <v>1794</v>
      </c>
      <c r="G15" s="3">
        <v>13</v>
      </c>
      <c r="H15" s="3">
        <v>2.77</v>
      </c>
      <c r="I15" s="5">
        <v>57204</v>
      </c>
      <c r="J15" s="3">
        <v>11</v>
      </c>
      <c r="K15" s="3" t="s">
        <v>21</v>
      </c>
    </row>
    <row r="16" spans="1:11" x14ac:dyDescent="0.2">
      <c r="A16" s="3">
        <v>15</v>
      </c>
      <c r="B16" s="3" t="s">
        <v>22</v>
      </c>
      <c r="C16" s="4">
        <v>1242.3900000000001</v>
      </c>
      <c r="D16" s="3">
        <v>1.41</v>
      </c>
      <c r="E16" s="3">
        <v>222</v>
      </c>
      <c r="F16" s="5">
        <v>1527</v>
      </c>
      <c r="G16" s="3">
        <v>15</v>
      </c>
      <c r="H16" s="3">
        <v>2.52</v>
      </c>
      <c r="I16" s="5">
        <v>9866</v>
      </c>
      <c r="J16" s="3">
        <v>73</v>
      </c>
      <c r="K16" s="3" t="s">
        <v>4</v>
      </c>
    </row>
    <row r="17" spans="1:11" x14ac:dyDescent="0.2">
      <c r="A17" s="3">
        <v>16</v>
      </c>
      <c r="B17" s="3" t="s">
        <v>23</v>
      </c>
      <c r="C17" s="4">
        <v>1066.8399999999999</v>
      </c>
      <c r="D17" s="3">
        <v>1.21</v>
      </c>
      <c r="E17" s="3">
        <v>176</v>
      </c>
      <c r="F17" s="5">
        <v>1446</v>
      </c>
      <c r="G17" s="3">
        <v>16</v>
      </c>
      <c r="H17" s="3">
        <v>5.12</v>
      </c>
      <c r="I17" s="5">
        <v>3971</v>
      </c>
      <c r="J17" s="3">
        <v>121</v>
      </c>
      <c r="K17" s="3" t="s">
        <v>6</v>
      </c>
    </row>
    <row r="18" spans="1:11" x14ac:dyDescent="0.2">
      <c r="A18" s="3">
        <v>17</v>
      </c>
      <c r="B18" s="3" t="s">
        <v>24</v>
      </c>
      <c r="C18" s="3">
        <v>933.18</v>
      </c>
      <c r="D18" s="3">
        <v>1.06</v>
      </c>
      <c r="E18" s="3">
        <v>134</v>
      </c>
      <c r="F18" s="5">
        <v>1107</v>
      </c>
      <c r="G18" s="3">
        <v>17</v>
      </c>
      <c r="H18" s="3">
        <v>2.6</v>
      </c>
      <c r="I18" s="5">
        <v>54129</v>
      </c>
      <c r="J18" s="3">
        <v>13</v>
      </c>
      <c r="K18" s="3" t="s">
        <v>9</v>
      </c>
    </row>
    <row r="19" spans="1:11" x14ac:dyDescent="0.2">
      <c r="A19" s="3">
        <v>18</v>
      </c>
      <c r="B19" s="3" t="s">
        <v>25</v>
      </c>
      <c r="C19" s="3">
        <v>795.58</v>
      </c>
      <c r="D19" s="3">
        <v>0.90300000000000002</v>
      </c>
      <c r="E19" s="3">
        <v>138</v>
      </c>
      <c r="F19" s="3">
        <v>889.5</v>
      </c>
      <c r="G19" s="3">
        <v>19</v>
      </c>
      <c r="H19" s="3">
        <v>2.4300000000000002</v>
      </c>
      <c r="I19" s="5">
        <v>23491</v>
      </c>
      <c r="J19" s="3">
        <v>43</v>
      </c>
      <c r="K19" s="3" t="s">
        <v>6</v>
      </c>
    </row>
    <row r="20" spans="1:11" x14ac:dyDescent="0.2">
      <c r="A20" s="3">
        <v>19</v>
      </c>
      <c r="B20" s="3" t="s">
        <v>26</v>
      </c>
      <c r="C20" s="3">
        <v>731.14</v>
      </c>
      <c r="D20" s="3">
        <v>0.83</v>
      </c>
      <c r="E20" s="3">
        <v>64.400000000000006</v>
      </c>
      <c r="F20" s="3">
        <v>873.6</v>
      </c>
      <c r="G20" s="3">
        <v>20</v>
      </c>
      <c r="H20" s="3">
        <v>1.82</v>
      </c>
      <c r="I20" s="5">
        <v>85157</v>
      </c>
      <c r="J20" s="3">
        <v>3</v>
      </c>
      <c r="K20" s="3" t="s">
        <v>9</v>
      </c>
    </row>
    <row r="21" spans="1:11" x14ac:dyDescent="0.2">
      <c r="A21" s="3">
        <v>20</v>
      </c>
      <c r="B21" s="3" t="s">
        <v>27</v>
      </c>
      <c r="C21" s="3">
        <v>631.16</v>
      </c>
      <c r="D21" s="3">
        <v>0.71699999999999997</v>
      </c>
      <c r="E21" s="3">
        <v>100</v>
      </c>
      <c r="F21" s="3">
        <v>958.3</v>
      </c>
      <c r="G21" s="3">
        <v>18</v>
      </c>
      <c r="H21" s="3">
        <v>0.37</v>
      </c>
      <c r="I21" s="5">
        <v>7615</v>
      </c>
      <c r="J21" s="3">
        <v>86</v>
      </c>
      <c r="K21" s="3" t="s">
        <v>9</v>
      </c>
    </row>
    <row r="22" spans="1:11" x14ac:dyDescent="0.2">
      <c r="A22" s="3">
        <v>21</v>
      </c>
      <c r="B22" s="3" t="s">
        <v>28</v>
      </c>
      <c r="C22" s="3">
        <v>626.72</v>
      </c>
      <c r="D22" s="3">
        <v>0.71199999999999997</v>
      </c>
      <c r="E22" s="3">
        <v>4.4400000000000004</v>
      </c>
      <c r="F22" s="3">
        <v>774</v>
      </c>
      <c r="G22" s="3">
        <v>22</v>
      </c>
      <c r="H22" s="3">
        <v>2.36</v>
      </c>
      <c r="I22" s="5">
        <v>26518</v>
      </c>
      <c r="J22" s="3">
        <v>38</v>
      </c>
      <c r="K22" s="3" t="s">
        <v>6</v>
      </c>
    </row>
    <row r="23" spans="1:11" x14ac:dyDescent="0.2">
      <c r="A23" s="3">
        <v>22</v>
      </c>
      <c r="B23" s="3" t="s">
        <v>29</v>
      </c>
      <c r="C23" s="3">
        <v>581.29</v>
      </c>
      <c r="D23" s="3">
        <v>0.66</v>
      </c>
      <c r="E23" s="3">
        <v>45.4</v>
      </c>
      <c r="F23" s="3">
        <v>787.7</v>
      </c>
      <c r="G23" s="3">
        <v>21</v>
      </c>
      <c r="H23" s="3">
        <v>3.51</v>
      </c>
      <c r="I23" s="5">
        <v>15314</v>
      </c>
      <c r="J23" s="3">
        <v>59</v>
      </c>
      <c r="K23" s="3" t="s">
        <v>9</v>
      </c>
    </row>
    <row r="24" spans="1:11" x14ac:dyDescent="0.2">
      <c r="A24" s="3">
        <v>23</v>
      </c>
      <c r="B24" s="3" t="s">
        <v>30</v>
      </c>
      <c r="C24" s="3">
        <v>563.24</v>
      </c>
      <c r="D24" s="3">
        <v>0.63900000000000001</v>
      </c>
      <c r="E24" s="3">
        <v>18.100000000000001</v>
      </c>
      <c r="F24" s="3">
        <v>669.1</v>
      </c>
      <c r="G24" s="3">
        <v>24</v>
      </c>
      <c r="H24" s="3">
        <v>2.23</v>
      </c>
      <c r="I24" s="5">
        <v>54135</v>
      </c>
      <c r="J24" s="3">
        <v>12</v>
      </c>
      <c r="K24" s="3" t="s">
        <v>9</v>
      </c>
    </row>
    <row r="25" spans="1:11" x14ac:dyDescent="0.2">
      <c r="A25" s="3">
        <v>24</v>
      </c>
      <c r="B25" s="3" t="s">
        <v>31</v>
      </c>
      <c r="C25" s="3">
        <v>545.19000000000005</v>
      </c>
      <c r="D25" s="3">
        <v>0.61899999999999999</v>
      </c>
      <c r="E25" s="3">
        <v>18.100000000000001</v>
      </c>
      <c r="F25" s="3">
        <v>637.9</v>
      </c>
      <c r="G25" s="3">
        <v>26</v>
      </c>
      <c r="H25" s="3">
        <v>1.54</v>
      </c>
      <c r="I25" s="5">
        <v>47532</v>
      </c>
      <c r="J25" s="3">
        <v>20</v>
      </c>
      <c r="K25" s="3" t="s">
        <v>9</v>
      </c>
    </row>
    <row r="26" spans="1:11" x14ac:dyDescent="0.2">
      <c r="A26" s="3">
        <v>25</v>
      </c>
      <c r="B26" s="3" t="s">
        <v>32</v>
      </c>
      <c r="C26" s="3">
        <v>524.25</v>
      </c>
      <c r="D26" s="3">
        <v>0.59499999999999997</v>
      </c>
      <c r="E26" s="3">
        <v>20.9</v>
      </c>
      <c r="F26" s="3">
        <v>652.20000000000005</v>
      </c>
      <c r="G26" s="3">
        <v>25</v>
      </c>
      <c r="H26" s="3">
        <v>3.86</v>
      </c>
      <c r="I26" s="5">
        <v>7570</v>
      </c>
      <c r="J26" s="3">
        <v>87</v>
      </c>
      <c r="K26" s="3" t="s">
        <v>6</v>
      </c>
    </row>
    <row r="27" spans="1:11" x14ac:dyDescent="0.2">
      <c r="A27" s="3">
        <v>26</v>
      </c>
      <c r="B27" s="3" t="s">
        <v>33</v>
      </c>
      <c r="C27" s="3">
        <v>469.66</v>
      </c>
      <c r="D27" s="3">
        <v>0.53300000000000003</v>
      </c>
      <c r="E27" s="3">
        <v>54.6</v>
      </c>
      <c r="F27" s="3">
        <v>559.29999999999995</v>
      </c>
      <c r="G27" s="3">
        <v>27</v>
      </c>
      <c r="H27" s="3">
        <v>2.15</v>
      </c>
      <c r="I27" s="5">
        <v>52474</v>
      </c>
      <c r="J27" s="3">
        <v>14</v>
      </c>
      <c r="K27" s="3" t="s">
        <v>9</v>
      </c>
    </row>
    <row r="28" spans="1:11" x14ac:dyDescent="0.2">
      <c r="A28" s="3">
        <v>27</v>
      </c>
      <c r="B28" s="3" t="s">
        <v>34</v>
      </c>
      <c r="C28" s="3">
        <v>455.59</v>
      </c>
      <c r="D28" s="3">
        <v>0.51700000000000002</v>
      </c>
      <c r="E28" s="3">
        <v>14.1</v>
      </c>
      <c r="F28" s="3">
        <v>533.6</v>
      </c>
      <c r="G28" s="3">
        <v>29</v>
      </c>
      <c r="H28" s="3">
        <v>3.66</v>
      </c>
      <c r="I28" s="5">
        <v>42384</v>
      </c>
      <c r="J28" s="3">
        <v>22</v>
      </c>
      <c r="K28" s="3" t="s">
        <v>6</v>
      </c>
    </row>
    <row r="29" spans="1:11" x14ac:dyDescent="0.2">
      <c r="A29" s="3">
        <v>28</v>
      </c>
      <c r="B29" s="3" t="s">
        <v>35</v>
      </c>
      <c r="C29" s="3">
        <v>448.46</v>
      </c>
      <c r="D29" s="3">
        <v>0.50900000000000001</v>
      </c>
      <c r="E29" s="3">
        <v>7.12</v>
      </c>
      <c r="F29" s="3">
        <v>503.5</v>
      </c>
      <c r="G29" s="3">
        <v>31</v>
      </c>
      <c r="H29" s="3">
        <v>2.06</v>
      </c>
      <c r="I29" s="5">
        <v>82773</v>
      </c>
      <c r="J29" s="3">
        <v>4</v>
      </c>
      <c r="K29" s="3" t="s">
        <v>9</v>
      </c>
    </row>
    <row r="30" spans="1:11" x14ac:dyDescent="0.2">
      <c r="A30" s="3">
        <v>29</v>
      </c>
      <c r="B30" s="3" t="s">
        <v>36</v>
      </c>
      <c r="C30" s="3">
        <v>447.01</v>
      </c>
      <c r="D30" s="3">
        <v>0.50800000000000001</v>
      </c>
      <c r="E30" s="3">
        <v>1.45</v>
      </c>
      <c r="F30" s="3">
        <v>736.5</v>
      </c>
      <c r="G30" s="3">
        <v>23</v>
      </c>
      <c r="H30" s="3">
        <v>2.2599999999999998</v>
      </c>
      <c r="I30" s="5">
        <v>2244</v>
      </c>
      <c r="J30" s="3">
        <v>142</v>
      </c>
      <c r="K30" s="3" t="s">
        <v>37</v>
      </c>
    </row>
    <row r="31" spans="1:11" x14ac:dyDescent="0.2">
      <c r="A31" s="3">
        <v>30</v>
      </c>
      <c r="B31" s="3" t="s">
        <v>38</v>
      </c>
      <c r="C31" s="3">
        <v>408.03</v>
      </c>
      <c r="D31" s="3">
        <v>0.46300000000000002</v>
      </c>
      <c r="E31" s="3">
        <v>39</v>
      </c>
      <c r="F31" s="3">
        <v>540.70000000000005</v>
      </c>
      <c r="G31" s="3">
        <v>28</v>
      </c>
      <c r="H31" s="3">
        <v>-1.62</v>
      </c>
      <c r="I31" s="5">
        <v>9055</v>
      </c>
      <c r="J31" s="3">
        <v>76</v>
      </c>
      <c r="K31" s="3" t="s">
        <v>15</v>
      </c>
    </row>
    <row r="32" spans="1:11" x14ac:dyDescent="0.2">
      <c r="A32" s="3">
        <v>31</v>
      </c>
      <c r="B32" s="3" t="s">
        <v>39</v>
      </c>
      <c r="C32" s="3">
        <v>385.53</v>
      </c>
      <c r="D32" s="3">
        <v>0.438</v>
      </c>
      <c r="E32" s="3">
        <v>22.5</v>
      </c>
      <c r="F32" s="3">
        <v>456.4</v>
      </c>
      <c r="G32" s="3">
        <v>36</v>
      </c>
      <c r="H32" s="3">
        <v>1.4</v>
      </c>
      <c r="I32" s="5">
        <v>6609</v>
      </c>
      <c r="J32" s="3">
        <v>92</v>
      </c>
      <c r="K32" s="3" t="s">
        <v>37</v>
      </c>
    </row>
    <row r="33" spans="1:11" x14ac:dyDescent="0.2">
      <c r="A33" s="3">
        <v>32</v>
      </c>
      <c r="B33" s="3" t="s">
        <v>40</v>
      </c>
      <c r="C33" s="3">
        <v>380.86</v>
      </c>
      <c r="D33" s="3">
        <v>0.432</v>
      </c>
      <c r="E33" s="3">
        <v>4.67</v>
      </c>
      <c r="F33" s="3">
        <v>479.2</v>
      </c>
      <c r="G33" s="3">
        <v>33</v>
      </c>
      <c r="H33" s="3">
        <v>2.93</v>
      </c>
      <c r="I33" s="5">
        <v>50567</v>
      </c>
      <c r="J33" s="3">
        <v>17</v>
      </c>
      <c r="K33" s="3" t="s">
        <v>6</v>
      </c>
    </row>
    <row r="34" spans="1:11" x14ac:dyDescent="0.2">
      <c r="A34" s="3">
        <v>33</v>
      </c>
      <c r="B34" s="3" t="s">
        <v>41</v>
      </c>
      <c r="C34" s="3">
        <v>379.8</v>
      </c>
      <c r="D34" s="3">
        <v>0.43099999999999999</v>
      </c>
      <c r="E34" s="3">
        <v>1.06</v>
      </c>
      <c r="F34" s="3">
        <v>469.9</v>
      </c>
      <c r="G34" s="3">
        <v>34</v>
      </c>
      <c r="H34" s="3">
        <v>4.01</v>
      </c>
      <c r="I34" s="5">
        <v>77160</v>
      </c>
      <c r="J34" s="3">
        <v>6</v>
      </c>
      <c r="K34" s="3" t="s">
        <v>9</v>
      </c>
    </row>
    <row r="35" spans="1:11" x14ac:dyDescent="0.2">
      <c r="A35" s="3">
        <v>34</v>
      </c>
      <c r="B35" s="3" t="s">
        <v>42</v>
      </c>
      <c r="C35" s="3">
        <v>376.13</v>
      </c>
      <c r="D35" s="3">
        <v>0.42699999999999999</v>
      </c>
      <c r="E35" s="3">
        <v>3.67</v>
      </c>
      <c r="F35" s="3">
        <v>468.7</v>
      </c>
      <c r="G35" s="3">
        <v>35</v>
      </c>
      <c r="H35" s="3">
        <v>3.45</v>
      </c>
      <c r="I35" s="5">
        <v>41559</v>
      </c>
      <c r="J35" s="3">
        <v>25</v>
      </c>
      <c r="K35" s="3" t="s">
        <v>6</v>
      </c>
    </row>
    <row r="36" spans="1:11" x14ac:dyDescent="0.2">
      <c r="A36" s="3">
        <v>35</v>
      </c>
      <c r="B36" s="3" t="s">
        <v>43</v>
      </c>
      <c r="C36" s="3">
        <v>372.63</v>
      </c>
      <c r="D36" s="3">
        <v>0.42299999999999999</v>
      </c>
      <c r="E36" s="3">
        <v>3.5</v>
      </c>
      <c r="F36" s="3">
        <v>498.5</v>
      </c>
      <c r="G36" s="3">
        <v>32</v>
      </c>
      <c r="H36" s="3">
        <v>4.5999999999999996</v>
      </c>
      <c r="I36" s="5">
        <v>11339</v>
      </c>
      <c r="J36" s="3">
        <v>69</v>
      </c>
      <c r="K36" s="3" t="s">
        <v>6</v>
      </c>
    </row>
    <row r="37" spans="1:11" x14ac:dyDescent="0.2">
      <c r="A37" s="3">
        <v>36</v>
      </c>
      <c r="B37" s="3" t="s">
        <v>44</v>
      </c>
      <c r="C37" s="3">
        <v>362.15</v>
      </c>
      <c r="D37" s="3">
        <v>0.41099999999999998</v>
      </c>
      <c r="E37" s="3">
        <v>10.5</v>
      </c>
      <c r="F37" s="3">
        <v>438.1</v>
      </c>
      <c r="G37" s="3">
        <v>38</v>
      </c>
      <c r="H37" s="3">
        <v>1.94</v>
      </c>
      <c r="I37" s="5">
        <v>62041</v>
      </c>
      <c r="J37" s="3">
        <v>10</v>
      </c>
      <c r="K37" s="3" t="s">
        <v>9</v>
      </c>
    </row>
    <row r="38" spans="1:11" x14ac:dyDescent="0.2">
      <c r="A38" s="3">
        <v>37</v>
      </c>
      <c r="B38" s="3" t="s">
        <v>45</v>
      </c>
      <c r="C38" s="3">
        <v>359.62</v>
      </c>
      <c r="D38" s="3">
        <v>0.40799999999999997</v>
      </c>
      <c r="E38" s="3">
        <v>2.5299999999999998</v>
      </c>
      <c r="F38" s="3">
        <v>434.9</v>
      </c>
      <c r="G38" s="3">
        <v>39</v>
      </c>
      <c r="H38" s="3">
        <v>2.5499999999999998</v>
      </c>
      <c r="I38" s="5">
        <v>62984</v>
      </c>
      <c r="J38" s="3">
        <v>9</v>
      </c>
      <c r="K38" s="3" t="s">
        <v>6</v>
      </c>
    </row>
    <row r="39" spans="1:11" x14ac:dyDescent="0.2">
      <c r="A39" s="3">
        <v>38</v>
      </c>
      <c r="B39" s="3" t="s">
        <v>46</v>
      </c>
      <c r="C39" s="3">
        <v>355.16</v>
      </c>
      <c r="D39" s="3">
        <v>0.40300000000000002</v>
      </c>
      <c r="E39" s="3">
        <v>4.46</v>
      </c>
      <c r="F39" s="3">
        <v>422.6</v>
      </c>
      <c r="G39" s="3">
        <v>40</v>
      </c>
      <c r="H39" s="3">
        <v>3.59</v>
      </c>
      <c r="I39" s="5">
        <v>7049</v>
      </c>
      <c r="J39" s="3">
        <v>90</v>
      </c>
      <c r="K39" s="3" t="s">
        <v>15</v>
      </c>
    </row>
    <row r="40" spans="1:11" x14ac:dyDescent="0.2">
      <c r="A40" s="3">
        <v>39</v>
      </c>
      <c r="B40" s="3" t="s">
        <v>47</v>
      </c>
      <c r="C40" s="3">
        <v>354.31</v>
      </c>
      <c r="D40" s="3">
        <v>0.40200000000000002</v>
      </c>
      <c r="E40" s="3">
        <v>0.85</v>
      </c>
      <c r="F40" s="3">
        <v>510.9</v>
      </c>
      <c r="G40" s="3">
        <v>30</v>
      </c>
      <c r="H40" s="3">
        <v>6.63</v>
      </c>
      <c r="I40" s="5">
        <v>3246</v>
      </c>
      <c r="J40" s="3">
        <v>131</v>
      </c>
      <c r="K40" s="3" t="s">
        <v>6</v>
      </c>
    </row>
    <row r="41" spans="1:11" x14ac:dyDescent="0.2">
      <c r="A41" s="3">
        <v>40</v>
      </c>
      <c r="B41" s="3" t="s">
        <v>48</v>
      </c>
      <c r="C41" s="3">
        <v>333.6</v>
      </c>
      <c r="D41" s="3">
        <v>0.379</v>
      </c>
      <c r="E41" s="3">
        <v>20.7</v>
      </c>
      <c r="F41" s="3">
        <v>382.4</v>
      </c>
      <c r="G41" s="3">
        <v>43</v>
      </c>
      <c r="H41" s="3">
        <v>-3.61</v>
      </c>
      <c r="I41" s="5">
        <v>4006</v>
      </c>
      <c r="J41" s="3">
        <v>120</v>
      </c>
      <c r="K41" s="3" t="s">
        <v>6</v>
      </c>
    </row>
    <row r="42" spans="1:11" x14ac:dyDescent="0.2">
      <c r="A42" s="3">
        <v>41</v>
      </c>
      <c r="B42" s="3" t="s">
        <v>49</v>
      </c>
      <c r="C42" s="3">
        <v>313.51</v>
      </c>
      <c r="D42" s="3">
        <v>0.35599999999999998</v>
      </c>
      <c r="E42" s="3">
        <v>20.100000000000001</v>
      </c>
      <c r="F42" s="3">
        <v>445.6</v>
      </c>
      <c r="G42" s="3">
        <v>37</v>
      </c>
      <c r="H42" s="3">
        <v>7.1</v>
      </c>
      <c r="I42" s="5">
        <v>1882</v>
      </c>
      <c r="J42" s="3">
        <v>149</v>
      </c>
      <c r="K42" s="3" t="s">
        <v>6</v>
      </c>
    </row>
    <row r="43" spans="1:11" x14ac:dyDescent="0.2">
      <c r="A43" s="3">
        <v>42</v>
      </c>
      <c r="B43" s="3" t="s">
        <v>50</v>
      </c>
      <c r="C43" s="3">
        <v>305.56</v>
      </c>
      <c r="D43" s="3">
        <v>0.34699999999999998</v>
      </c>
      <c r="E43" s="3">
        <v>7.95</v>
      </c>
      <c r="F43" s="3">
        <v>377.7</v>
      </c>
      <c r="G43" s="3">
        <v>44</v>
      </c>
      <c r="H43" s="3">
        <v>3.41</v>
      </c>
      <c r="I43" s="5">
        <v>16277</v>
      </c>
      <c r="J43" s="3">
        <v>58</v>
      </c>
      <c r="K43" s="3" t="s">
        <v>15</v>
      </c>
    </row>
    <row r="44" spans="1:11" x14ac:dyDescent="0.2">
      <c r="A44" s="3">
        <v>43</v>
      </c>
      <c r="B44" s="3" t="s">
        <v>51</v>
      </c>
      <c r="C44" s="3">
        <v>298.31</v>
      </c>
      <c r="D44" s="3">
        <v>0.33900000000000002</v>
      </c>
      <c r="E44" s="3">
        <v>7.25</v>
      </c>
      <c r="F44" s="3">
        <v>407.3</v>
      </c>
      <c r="G44" s="3">
        <v>42</v>
      </c>
      <c r="H44" s="3">
        <v>5.28</v>
      </c>
      <c r="I44" s="5">
        <v>1456</v>
      </c>
      <c r="J44" s="3">
        <v>156</v>
      </c>
      <c r="K44" s="3" t="s">
        <v>6</v>
      </c>
    </row>
    <row r="45" spans="1:11" x14ac:dyDescent="0.2">
      <c r="A45" s="3">
        <v>44</v>
      </c>
      <c r="B45" s="3" t="s">
        <v>52</v>
      </c>
      <c r="C45" s="3">
        <v>298.14999999999998</v>
      </c>
      <c r="D45" s="3">
        <v>0.33800000000000002</v>
      </c>
      <c r="E45" s="3">
        <v>0.15</v>
      </c>
      <c r="F45" s="3">
        <v>414.8</v>
      </c>
      <c r="G45" s="3">
        <v>41</v>
      </c>
      <c r="H45" s="3">
        <v>5.46</v>
      </c>
      <c r="I45" s="5">
        <v>3005</v>
      </c>
      <c r="J45" s="3">
        <v>134</v>
      </c>
      <c r="K45" s="3" t="s">
        <v>37</v>
      </c>
    </row>
    <row r="46" spans="1:11" x14ac:dyDescent="0.2">
      <c r="A46" s="3">
        <v>45</v>
      </c>
      <c r="B46" s="3" t="s">
        <v>53</v>
      </c>
      <c r="C46" s="3">
        <v>282.01</v>
      </c>
      <c r="D46" s="3">
        <v>0.32</v>
      </c>
      <c r="E46" s="3">
        <v>16.100000000000001</v>
      </c>
      <c r="F46" s="3">
        <v>331.1</v>
      </c>
      <c r="G46" s="3">
        <v>48</v>
      </c>
      <c r="H46" s="3">
        <v>1.76</v>
      </c>
      <c r="I46" s="5">
        <v>50879</v>
      </c>
      <c r="J46" s="3">
        <v>16</v>
      </c>
      <c r="K46" s="3" t="s">
        <v>9</v>
      </c>
    </row>
    <row r="47" spans="1:11" x14ac:dyDescent="0.2">
      <c r="A47" s="3">
        <v>46</v>
      </c>
      <c r="B47" s="3" t="s">
        <v>54</v>
      </c>
      <c r="C47" s="3">
        <v>266.24</v>
      </c>
      <c r="D47" s="3">
        <v>0.30199999999999999</v>
      </c>
      <c r="E47" s="3">
        <v>15.8</v>
      </c>
      <c r="F47" s="3">
        <v>376.2</v>
      </c>
      <c r="G47" s="3">
        <v>45</v>
      </c>
      <c r="H47" s="3">
        <v>6.5</v>
      </c>
      <c r="I47" s="5">
        <v>2788</v>
      </c>
      <c r="J47" s="3">
        <v>137</v>
      </c>
      <c r="K47" s="3" t="s">
        <v>6</v>
      </c>
    </row>
    <row r="48" spans="1:11" x14ac:dyDescent="0.2">
      <c r="A48" s="3">
        <v>47</v>
      </c>
      <c r="B48" s="3" t="s">
        <v>55</v>
      </c>
      <c r="C48" s="3">
        <v>264.5</v>
      </c>
      <c r="D48" s="3">
        <v>0.3</v>
      </c>
      <c r="E48" s="3">
        <v>1.74</v>
      </c>
      <c r="F48" s="3">
        <v>342.9</v>
      </c>
      <c r="G48" s="3">
        <v>46</v>
      </c>
      <c r="H48" s="3">
        <v>3.05</v>
      </c>
      <c r="I48" s="5">
        <v>24938</v>
      </c>
      <c r="J48" s="3">
        <v>40</v>
      </c>
      <c r="K48" s="3" t="s">
        <v>9</v>
      </c>
    </row>
    <row r="49" spans="1:11" x14ac:dyDescent="0.2">
      <c r="A49" s="3">
        <v>48</v>
      </c>
      <c r="B49" s="3" t="s">
        <v>56</v>
      </c>
      <c r="C49" s="3">
        <v>250.07</v>
      </c>
      <c r="D49" s="3">
        <v>0.28399999999999997</v>
      </c>
      <c r="E49" s="3">
        <v>14.4</v>
      </c>
      <c r="F49" s="3">
        <v>299</v>
      </c>
      <c r="G49" s="3">
        <v>49</v>
      </c>
      <c r="H49" s="3">
        <v>6.52</v>
      </c>
      <c r="I49" s="5">
        <v>6117</v>
      </c>
      <c r="J49" s="3">
        <v>99</v>
      </c>
      <c r="K49" s="3" t="s">
        <v>6</v>
      </c>
    </row>
    <row r="50" spans="1:11" x14ac:dyDescent="0.2">
      <c r="A50" s="3">
        <v>49</v>
      </c>
      <c r="B50" s="3" t="s">
        <v>57</v>
      </c>
      <c r="C50" s="3">
        <v>248.84</v>
      </c>
      <c r="D50" s="3">
        <v>0.28299999999999997</v>
      </c>
      <c r="E50" s="3">
        <v>1.23</v>
      </c>
      <c r="F50" s="3">
        <v>334.4</v>
      </c>
      <c r="G50" s="3">
        <v>47</v>
      </c>
      <c r="H50" s="3">
        <v>3.43</v>
      </c>
      <c r="I50" s="5">
        <v>12669</v>
      </c>
      <c r="J50" s="3">
        <v>64</v>
      </c>
      <c r="K50" s="3" t="s">
        <v>9</v>
      </c>
    </row>
    <row r="51" spans="1:11" x14ac:dyDescent="0.2">
      <c r="A51" s="3">
        <v>50</v>
      </c>
      <c r="B51" s="3" t="s">
        <v>58</v>
      </c>
      <c r="C51" s="3">
        <v>242.83</v>
      </c>
      <c r="D51" s="3">
        <v>0.27600000000000002</v>
      </c>
      <c r="E51" s="3">
        <v>6.01</v>
      </c>
      <c r="F51" s="3">
        <v>283.8</v>
      </c>
      <c r="G51" s="3">
        <v>51</v>
      </c>
      <c r="H51" s="3">
        <v>1.8</v>
      </c>
      <c r="I51" s="5">
        <v>23731</v>
      </c>
      <c r="J51" s="3">
        <v>41</v>
      </c>
      <c r="K51" s="3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1711-63B4-FD4F-A9BE-03EBAE5F80E7}">
  <dimension ref="A1:B6"/>
  <sheetViews>
    <sheetView tabSelected="1" workbookViewId="0">
      <selection sqref="A1:B5"/>
    </sheetView>
  </sheetViews>
  <sheetFormatPr baseColWidth="10" defaultRowHeight="16" x14ac:dyDescent="0.2"/>
  <sheetData>
    <row r="1" spans="1:2" x14ac:dyDescent="0.2">
      <c r="A1">
        <f ca="1">RANDBETWEEN(1,100)</f>
        <v>93</v>
      </c>
      <c r="B1">
        <f ca="1">RANDBETWEEN(1,200)</f>
        <v>170</v>
      </c>
    </row>
    <row r="2" spans="1:2" x14ac:dyDescent="0.2">
      <c r="A2">
        <f t="shared" ref="A2:A5" ca="1" si="0">RANDBETWEEN(1,100)</f>
        <v>98</v>
      </c>
      <c r="B2">
        <f t="shared" ref="B2:B5" ca="1" si="1">RANDBETWEEN(1,200)</f>
        <v>181</v>
      </c>
    </row>
    <row r="3" spans="1:2" x14ac:dyDescent="0.2">
      <c r="A3">
        <f t="shared" ca="1" si="0"/>
        <v>45</v>
      </c>
      <c r="B3">
        <f t="shared" ca="1" si="1"/>
        <v>44</v>
      </c>
    </row>
    <row r="4" spans="1:2" x14ac:dyDescent="0.2">
      <c r="A4">
        <f t="shared" ca="1" si="0"/>
        <v>75</v>
      </c>
      <c r="B4">
        <f t="shared" ca="1" si="1"/>
        <v>64</v>
      </c>
    </row>
    <row r="5" spans="1:2" x14ac:dyDescent="0.2">
      <c r="A5">
        <f t="shared" ca="1" si="0"/>
        <v>44</v>
      </c>
      <c r="B5">
        <f t="shared" ca="1" si="1"/>
        <v>82</v>
      </c>
    </row>
    <row r="6" spans="1:2" x14ac:dyDescent="0.2">
      <c r="A6">
        <f ca="1">_xlfn.VAR.S(A1:A5)</f>
        <v>658.5</v>
      </c>
      <c r="B6">
        <f ca="1">_xlfn.VAR.S(B1:B5)</f>
        <v>3970.2000000000007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GDP ranking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2019-10-28T03:23:11Z</dcterms:created>
  <dcterms:modified xsi:type="dcterms:W3CDTF">2019-10-29T06:32:46Z</dcterms:modified>
</cp:coreProperties>
</file>