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ario/Desktop/LSU/ISDS3105/midtermExam/"/>
    </mc:Choice>
  </mc:AlternateContent>
  <bookViews>
    <workbookView xWindow="500" yWindow="1180" windowWidth="25100" windowHeight="13820" tabRatio="500" activeTab="1"/>
  </bookViews>
  <sheets>
    <sheet name="midterm_spring2018" sheetId="1" r:id="rId1"/>
    <sheet name="final_spring2018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" i="2"/>
  <c r="O22" i="2"/>
  <c r="D1" i="2"/>
  <c r="E1" i="2"/>
  <c r="F1" i="2"/>
  <c r="G1" i="2"/>
  <c r="H1" i="2"/>
  <c r="I1" i="2"/>
  <c r="J1" i="2"/>
  <c r="K1" i="2"/>
  <c r="L1" i="2"/>
  <c r="M1" i="2"/>
  <c r="Y2" i="1"/>
  <c r="Y24" i="1"/>
  <c r="Z2" i="1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10" i="1"/>
  <c r="Z10" i="1"/>
  <c r="Z24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</calcChain>
</file>

<file path=xl/sharedStrings.xml><?xml version="1.0" encoding="utf-8"?>
<sst xmlns="http://schemas.openxmlformats.org/spreadsheetml/2006/main" count="44" uniqueCount="24">
  <si>
    <t>max score</t>
  </si>
  <si>
    <t>Adams</t>
  </si>
  <si>
    <t>AlAmri</t>
  </si>
  <si>
    <t>Andrews</t>
  </si>
  <si>
    <t>Bennett</t>
  </si>
  <si>
    <t>Campbell</t>
  </si>
  <si>
    <t>Connell</t>
  </si>
  <si>
    <t>Dean</t>
  </si>
  <si>
    <t>Ferrara</t>
  </si>
  <si>
    <t>Hauth</t>
  </si>
  <si>
    <t>Hundley</t>
  </si>
  <si>
    <t>Isnaeni</t>
  </si>
  <si>
    <t>Kim</t>
  </si>
  <si>
    <t>Kullander</t>
  </si>
  <si>
    <t>Luu</t>
  </si>
  <si>
    <t>Roussel</t>
  </si>
  <si>
    <t>Salzer</t>
  </si>
  <si>
    <t>Thompson</t>
  </si>
  <si>
    <t>Trinh</t>
  </si>
  <si>
    <t>Tucker</t>
  </si>
  <si>
    <t>Williams</t>
  </si>
  <si>
    <t>Yang</t>
  </si>
  <si>
    <t>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</si>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</sst>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4"/>
  <sheetViews>
    <sheetView workbookViewId="0">
      <selection activeCell="B2" sqref="B2:B22"/>
    </sheetView>
  </sheetViews>
  <sheetFormatPr baseColWidth="10" defaultRowHeight="16" x14ac:dyDescent="0.2"/>
  <cols>
    <col min="3" max="24" width="6.83203125" customWidth="1"/>
  </cols>
  <sheetData>
    <row r="1" spans="2:26" x14ac:dyDescent="0.2">
      <c r="C1">
        <v>3</v>
      </c>
      <c r="D1">
        <f>C1+1</f>
        <v>4</v>
      </c>
      <c r="E1">
        <f t="shared" ref="E1:R1" si="0">D1+1</f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>N1+1</f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>R1+1</f>
        <v>19</v>
      </c>
      <c r="T1">
        <f t="shared" ref="T1:X1" si="1">S1+1</f>
        <v>20</v>
      </c>
      <c r="U1">
        <f t="shared" si="1"/>
        <v>21</v>
      </c>
      <c r="V1">
        <f t="shared" si="1"/>
        <v>22</v>
      </c>
      <c r="W1">
        <f>V1+1</f>
        <v>23</v>
      </c>
      <c r="X1">
        <f t="shared" si="1"/>
        <v>24</v>
      </c>
    </row>
    <row r="2" spans="2:26" x14ac:dyDescent="0.2">
      <c r="B2" s="2" t="s">
        <v>1</v>
      </c>
      <c r="C2">
        <v>1</v>
      </c>
      <c r="D2">
        <v>1</v>
      </c>
      <c r="E2">
        <v>1</v>
      </c>
      <c r="F2">
        <v>4</v>
      </c>
      <c r="G2">
        <v>1</v>
      </c>
      <c r="H2">
        <v>3</v>
      </c>
      <c r="I2">
        <v>7</v>
      </c>
      <c r="J2">
        <v>2</v>
      </c>
      <c r="K2">
        <v>1</v>
      </c>
      <c r="L2">
        <v>7</v>
      </c>
      <c r="M2">
        <v>7</v>
      </c>
      <c r="N2">
        <v>6</v>
      </c>
      <c r="O2">
        <v>8</v>
      </c>
      <c r="P2">
        <v>0</v>
      </c>
      <c r="Q2">
        <v>5</v>
      </c>
      <c r="R2">
        <v>2</v>
      </c>
      <c r="S2">
        <v>5</v>
      </c>
      <c r="T2">
        <v>1</v>
      </c>
      <c r="U2">
        <v>5</v>
      </c>
      <c r="V2">
        <v>6</v>
      </c>
      <c r="W2">
        <v>7</v>
      </c>
      <c r="X2">
        <v>2</v>
      </c>
      <c r="Y2">
        <f t="shared" ref="Y2:Y9" si="2">SUM(C2:X2)</f>
        <v>82</v>
      </c>
      <c r="Z2">
        <f t="shared" ref="Z2:Z10" si="3">ROUND(Y2/$Y$24*100, 0)</f>
        <v>75</v>
      </c>
    </row>
    <row r="3" spans="2:26" x14ac:dyDescent="0.2">
      <c r="B3" s="1" t="s">
        <v>2</v>
      </c>
      <c r="C3">
        <v>1</v>
      </c>
      <c r="D3">
        <v>1</v>
      </c>
      <c r="E3">
        <v>1</v>
      </c>
      <c r="F3">
        <v>4</v>
      </c>
      <c r="G3">
        <v>1</v>
      </c>
      <c r="H3">
        <v>3</v>
      </c>
      <c r="I3">
        <v>7</v>
      </c>
      <c r="J3">
        <v>9</v>
      </c>
      <c r="K3">
        <v>1</v>
      </c>
      <c r="L3">
        <v>7</v>
      </c>
      <c r="M3">
        <v>7</v>
      </c>
      <c r="N3">
        <v>6</v>
      </c>
      <c r="O3">
        <v>8</v>
      </c>
      <c r="P3">
        <v>4</v>
      </c>
      <c r="Q3">
        <v>3</v>
      </c>
      <c r="R3">
        <v>4</v>
      </c>
      <c r="S3">
        <v>5</v>
      </c>
      <c r="T3">
        <v>1</v>
      </c>
      <c r="U3">
        <v>5</v>
      </c>
      <c r="V3">
        <v>6</v>
      </c>
      <c r="W3">
        <v>7</v>
      </c>
      <c r="X3">
        <v>5</v>
      </c>
      <c r="Y3">
        <f t="shared" si="2"/>
        <v>96</v>
      </c>
      <c r="Z3">
        <f t="shared" si="3"/>
        <v>87</v>
      </c>
    </row>
    <row r="4" spans="2:26" x14ac:dyDescent="0.2">
      <c r="B4" s="1" t="s">
        <v>3</v>
      </c>
      <c r="C4">
        <v>1</v>
      </c>
      <c r="D4">
        <v>1</v>
      </c>
      <c r="E4">
        <v>1</v>
      </c>
      <c r="F4">
        <v>4</v>
      </c>
      <c r="G4">
        <v>1</v>
      </c>
      <c r="H4">
        <v>3</v>
      </c>
      <c r="I4">
        <v>2</v>
      </c>
      <c r="J4">
        <v>0</v>
      </c>
      <c r="K4">
        <v>1</v>
      </c>
      <c r="L4">
        <v>2</v>
      </c>
      <c r="M4">
        <v>7</v>
      </c>
      <c r="N4">
        <v>3</v>
      </c>
      <c r="O4">
        <v>8</v>
      </c>
      <c r="P4">
        <v>2</v>
      </c>
      <c r="Q4">
        <v>3</v>
      </c>
      <c r="R4">
        <v>3</v>
      </c>
      <c r="S4">
        <v>0</v>
      </c>
      <c r="T4">
        <v>1</v>
      </c>
      <c r="U4">
        <v>3</v>
      </c>
      <c r="V4">
        <v>2</v>
      </c>
      <c r="W4">
        <v>3</v>
      </c>
      <c r="X4">
        <v>0</v>
      </c>
      <c r="Y4">
        <f t="shared" si="2"/>
        <v>51</v>
      </c>
      <c r="Z4">
        <f t="shared" si="3"/>
        <v>46</v>
      </c>
    </row>
    <row r="5" spans="2:26" x14ac:dyDescent="0.2">
      <c r="B5" s="1" t="s">
        <v>4</v>
      </c>
      <c r="C5">
        <v>1</v>
      </c>
      <c r="D5">
        <v>1</v>
      </c>
      <c r="E5">
        <v>1</v>
      </c>
      <c r="F5">
        <v>4</v>
      </c>
      <c r="G5">
        <v>1</v>
      </c>
      <c r="H5">
        <v>3</v>
      </c>
      <c r="I5">
        <v>6</v>
      </c>
      <c r="J5">
        <v>9</v>
      </c>
      <c r="K5">
        <v>1</v>
      </c>
      <c r="L5">
        <v>1</v>
      </c>
      <c r="M5">
        <v>7</v>
      </c>
      <c r="N5">
        <v>6</v>
      </c>
      <c r="O5">
        <v>1</v>
      </c>
      <c r="P5">
        <v>0</v>
      </c>
      <c r="Q5">
        <v>1</v>
      </c>
      <c r="R5">
        <v>0</v>
      </c>
      <c r="S5">
        <v>0</v>
      </c>
      <c r="T5">
        <v>1</v>
      </c>
      <c r="U5">
        <v>2</v>
      </c>
      <c r="V5">
        <v>2</v>
      </c>
      <c r="W5">
        <v>2</v>
      </c>
      <c r="X5">
        <v>0</v>
      </c>
      <c r="Y5">
        <f t="shared" si="2"/>
        <v>50</v>
      </c>
      <c r="Z5">
        <f t="shared" si="3"/>
        <v>45</v>
      </c>
    </row>
    <row r="6" spans="2:26" x14ac:dyDescent="0.2">
      <c r="B6" s="1" t="s">
        <v>5</v>
      </c>
      <c r="C6">
        <v>1</v>
      </c>
      <c r="D6">
        <v>1</v>
      </c>
      <c r="E6">
        <v>1</v>
      </c>
      <c r="F6">
        <v>4</v>
      </c>
      <c r="G6">
        <v>1</v>
      </c>
      <c r="H6">
        <v>3</v>
      </c>
      <c r="I6">
        <v>7</v>
      </c>
      <c r="J6">
        <v>9</v>
      </c>
      <c r="K6">
        <v>1</v>
      </c>
      <c r="L6">
        <v>7</v>
      </c>
      <c r="M6">
        <v>7</v>
      </c>
      <c r="N6">
        <v>2</v>
      </c>
      <c r="O6">
        <v>2</v>
      </c>
      <c r="P6">
        <v>0</v>
      </c>
      <c r="Q6">
        <v>2</v>
      </c>
      <c r="R6">
        <v>4</v>
      </c>
      <c r="S6">
        <v>5</v>
      </c>
      <c r="T6">
        <v>1</v>
      </c>
      <c r="U6">
        <v>3</v>
      </c>
      <c r="V6">
        <v>3</v>
      </c>
      <c r="W6">
        <v>5</v>
      </c>
      <c r="X6">
        <v>2</v>
      </c>
      <c r="Y6">
        <f t="shared" si="2"/>
        <v>71</v>
      </c>
      <c r="Z6">
        <f t="shared" si="3"/>
        <v>65</v>
      </c>
    </row>
    <row r="7" spans="2:26" x14ac:dyDescent="0.2">
      <c r="B7" s="1" t="s">
        <v>6</v>
      </c>
      <c r="C7">
        <v>1</v>
      </c>
      <c r="D7">
        <v>1</v>
      </c>
      <c r="E7">
        <v>1</v>
      </c>
      <c r="F7">
        <v>4</v>
      </c>
      <c r="G7">
        <v>1</v>
      </c>
      <c r="H7">
        <v>3</v>
      </c>
      <c r="I7">
        <v>7</v>
      </c>
      <c r="J7">
        <v>6</v>
      </c>
      <c r="K7">
        <v>1</v>
      </c>
      <c r="L7">
        <v>7</v>
      </c>
      <c r="M7">
        <v>7</v>
      </c>
      <c r="N7">
        <v>6</v>
      </c>
      <c r="O7">
        <v>4</v>
      </c>
      <c r="P7">
        <v>1</v>
      </c>
      <c r="Q7">
        <v>1</v>
      </c>
      <c r="R7">
        <v>0</v>
      </c>
      <c r="S7">
        <v>0</v>
      </c>
      <c r="T7">
        <v>1</v>
      </c>
      <c r="U7">
        <v>3</v>
      </c>
      <c r="V7">
        <v>2</v>
      </c>
      <c r="W7">
        <v>2</v>
      </c>
      <c r="X7">
        <v>2</v>
      </c>
      <c r="Y7">
        <f t="shared" si="2"/>
        <v>61</v>
      </c>
      <c r="Z7">
        <f t="shared" si="3"/>
        <v>55</v>
      </c>
    </row>
    <row r="8" spans="2:26" x14ac:dyDescent="0.2">
      <c r="B8" s="2" t="s">
        <v>7</v>
      </c>
      <c r="C8">
        <v>1</v>
      </c>
      <c r="D8">
        <v>1</v>
      </c>
      <c r="E8">
        <v>1</v>
      </c>
      <c r="F8">
        <v>4</v>
      </c>
      <c r="G8">
        <v>1</v>
      </c>
      <c r="H8">
        <v>3</v>
      </c>
      <c r="I8">
        <v>2</v>
      </c>
      <c r="J8">
        <v>1</v>
      </c>
      <c r="K8">
        <v>1</v>
      </c>
      <c r="L8">
        <v>1</v>
      </c>
      <c r="M8">
        <v>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f t="shared" si="2"/>
        <v>23</v>
      </c>
      <c r="Z8">
        <f t="shared" si="3"/>
        <v>21</v>
      </c>
    </row>
    <row r="9" spans="2:26" x14ac:dyDescent="0.2">
      <c r="B9" s="1" t="s">
        <v>8</v>
      </c>
      <c r="C9">
        <v>1</v>
      </c>
      <c r="D9">
        <v>1</v>
      </c>
      <c r="E9">
        <v>1</v>
      </c>
      <c r="F9">
        <v>4</v>
      </c>
      <c r="G9">
        <v>1</v>
      </c>
      <c r="H9">
        <v>3</v>
      </c>
      <c r="I9">
        <v>7</v>
      </c>
      <c r="J9">
        <v>9</v>
      </c>
      <c r="K9">
        <v>1</v>
      </c>
      <c r="L9">
        <v>7</v>
      </c>
      <c r="M9">
        <v>7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</v>
      </c>
      <c r="V9">
        <v>1</v>
      </c>
      <c r="W9">
        <v>1</v>
      </c>
      <c r="X9">
        <v>0</v>
      </c>
      <c r="Y9">
        <f t="shared" si="2"/>
        <v>47</v>
      </c>
      <c r="Z9">
        <f t="shared" si="3"/>
        <v>43</v>
      </c>
    </row>
    <row r="10" spans="2:26" x14ac:dyDescent="0.2">
      <c r="B10" s="1" t="s">
        <v>9</v>
      </c>
      <c r="C10">
        <v>1</v>
      </c>
      <c r="D10">
        <v>1</v>
      </c>
      <c r="E10">
        <v>1</v>
      </c>
      <c r="F10">
        <v>4</v>
      </c>
      <c r="G10">
        <v>1</v>
      </c>
      <c r="H10">
        <v>3</v>
      </c>
      <c r="I10">
        <v>7</v>
      </c>
      <c r="J10">
        <v>9</v>
      </c>
      <c r="K10">
        <v>1</v>
      </c>
      <c r="L10">
        <v>7</v>
      </c>
      <c r="M10">
        <v>7</v>
      </c>
      <c r="N10">
        <v>6</v>
      </c>
      <c r="O10">
        <v>6</v>
      </c>
      <c r="P10">
        <v>1</v>
      </c>
      <c r="Q10">
        <v>4</v>
      </c>
      <c r="R10">
        <v>7</v>
      </c>
      <c r="S10">
        <v>3</v>
      </c>
      <c r="T10">
        <v>1</v>
      </c>
      <c r="U10">
        <v>3</v>
      </c>
      <c r="V10">
        <v>4</v>
      </c>
      <c r="W10">
        <v>4</v>
      </c>
      <c r="X10">
        <v>3</v>
      </c>
      <c r="Y10">
        <f>SUM(C10:X10)</f>
        <v>84</v>
      </c>
      <c r="Z10">
        <f t="shared" si="3"/>
        <v>76</v>
      </c>
    </row>
    <row r="11" spans="2:26" x14ac:dyDescent="0.2">
      <c r="B11" s="2" t="s">
        <v>10</v>
      </c>
      <c r="C11">
        <v>1</v>
      </c>
      <c r="D11">
        <v>1</v>
      </c>
      <c r="E11">
        <v>1</v>
      </c>
      <c r="F11">
        <v>4</v>
      </c>
      <c r="G11">
        <v>1</v>
      </c>
      <c r="H11">
        <v>3</v>
      </c>
      <c r="I11">
        <v>7</v>
      </c>
      <c r="J11">
        <v>9</v>
      </c>
      <c r="K11">
        <v>1</v>
      </c>
      <c r="L11">
        <v>7</v>
      </c>
      <c r="M11">
        <v>7</v>
      </c>
      <c r="N11">
        <v>6</v>
      </c>
      <c r="O11">
        <v>8</v>
      </c>
      <c r="P11">
        <v>8</v>
      </c>
      <c r="Q11">
        <v>6</v>
      </c>
      <c r="R11">
        <v>6</v>
      </c>
      <c r="S11">
        <v>5</v>
      </c>
      <c r="T11">
        <v>1</v>
      </c>
      <c r="U11">
        <v>6</v>
      </c>
      <c r="V11">
        <v>6</v>
      </c>
      <c r="W11">
        <v>7</v>
      </c>
      <c r="X11">
        <v>8</v>
      </c>
      <c r="Y11">
        <f t="shared" ref="Y11:Y24" si="4">SUM(C11:X11)</f>
        <v>109</v>
      </c>
      <c r="Z11">
        <f t="shared" ref="Z11:Z23" si="5">ROUND(Y11/$Y$24*100, 0)</f>
        <v>99</v>
      </c>
    </row>
    <row r="12" spans="2:26" x14ac:dyDescent="0.2">
      <c r="B12" s="1" t="s">
        <v>11</v>
      </c>
      <c r="C12">
        <v>1</v>
      </c>
      <c r="D12">
        <v>1</v>
      </c>
      <c r="E12">
        <v>1</v>
      </c>
      <c r="F12">
        <v>4</v>
      </c>
      <c r="G12">
        <v>3</v>
      </c>
      <c r="H12">
        <v>7</v>
      </c>
      <c r="I12">
        <v>9</v>
      </c>
      <c r="J12">
        <v>1</v>
      </c>
      <c r="K12">
        <v>0</v>
      </c>
      <c r="L12">
        <v>7</v>
      </c>
      <c r="M12">
        <v>1</v>
      </c>
      <c r="N12">
        <v>6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f t="shared" si="4"/>
        <v>43</v>
      </c>
      <c r="Z12">
        <f t="shared" si="5"/>
        <v>39</v>
      </c>
    </row>
    <row r="13" spans="2:26" x14ac:dyDescent="0.2">
      <c r="B13" s="2" t="s">
        <v>12</v>
      </c>
      <c r="C13">
        <v>1</v>
      </c>
      <c r="D13">
        <v>1</v>
      </c>
      <c r="E13">
        <v>1</v>
      </c>
      <c r="F13">
        <v>4</v>
      </c>
      <c r="G13">
        <v>1</v>
      </c>
      <c r="H13">
        <v>3</v>
      </c>
      <c r="I13">
        <v>7</v>
      </c>
      <c r="J13">
        <v>9</v>
      </c>
      <c r="K13">
        <v>1</v>
      </c>
      <c r="L13">
        <v>7</v>
      </c>
      <c r="M13">
        <v>7</v>
      </c>
      <c r="N13">
        <v>6</v>
      </c>
      <c r="O13">
        <v>8</v>
      </c>
      <c r="P13">
        <v>5</v>
      </c>
      <c r="Q13">
        <v>4</v>
      </c>
      <c r="R13">
        <v>7</v>
      </c>
      <c r="S13">
        <v>3</v>
      </c>
      <c r="T13">
        <v>1</v>
      </c>
      <c r="U13">
        <v>6</v>
      </c>
      <c r="V13">
        <v>6</v>
      </c>
      <c r="W13">
        <v>7</v>
      </c>
      <c r="X13">
        <v>8</v>
      </c>
      <c r="Y13">
        <f t="shared" si="4"/>
        <v>103</v>
      </c>
      <c r="Z13">
        <f t="shared" si="5"/>
        <v>94</v>
      </c>
    </row>
    <row r="14" spans="2:26" x14ac:dyDescent="0.2">
      <c r="B14" s="1" t="s">
        <v>13</v>
      </c>
      <c r="C14">
        <v>1</v>
      </c>
      <c r="D14">
        <v>1</v>
      </c>
      <c r="E14">
        <v>1</v>
      </c>
      <c r="F14">
        <v>4</v>
      </c>
      <c r="G14">
        <v>1</v>
      </c>
      <c r="H14">
        <v>3</v>
      </c>
      <c r="I14">
        <v>2</v>
      </c>
      <c r="J14">
        <v>2</v>
      </c>
      <c r="K14">
        <v>1</v>
      </c>
      <c r="L14">
        <v>5</v>
      </c>
      <c r="M14">
        <v>7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1</v>
      </c>
      <c r="W14">
        <v>1</v>
      </c>
      <c r="X14">
        <v>1</v>
      </c>
      <c r="Y14">
        <f t="shared" si="4"/>
        <v>34</v>
      </c>
      <c r="Z14">
        <f t="shared" si="5"/>
        <v>31</v>
      </c>
    </row>
    <row r="15" spans="2:26" x14ac:dyDescent="0.2">
      <c r="B15" s="1" t="s">
        <v>14</v>
      </c>
      <c r="C15">
        <v>1</v>
      </c>
      <c r="D15">
        <v>1</v>
      </c>
      <c r="E15">
        <v>1</v>
      </c>
      <c r="F15">
        <v>4</v>
      </c>
      <c r="G15">
        <v>1</v>
      </c>
      <c r="H15">
        <v>3</v>
      </c>
      <c r="I15">
        <v>7</v>
      </c>
      <c r="J15">
        <v>9</v>
      </c>
      <c r="K15">
        <v>1</v>
      </c>
      <c r="L15">
        <v>5</v>
      </c>
      <c r="M15">
        <v>7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4"/>
        <v>42</v>
      </c>
      <c r="Z15">
        <f t="shared" si="5"/>
        <v>38</v>
      </c>
    </row>
    <row r="16" spans="2:26" x14ac:dyDescent="0.2">
      <c r="B16" s="1" t="s">
        <v>15</v>
      </c>
      <c r="C16">
        <v>1</v>
      </c>
      <c r="D16">
        <v>1</v>
      </c>
      <c r="E16">
        <v>1</v>
      </c>
      <c r="F16">
        <v>4</v>
      </c>
      <c r="G16">
        <v>1</v>
      </c>
      <c r="H16">
        <v>3</v>
      </c>
      <c r="I16">
        <v>5</v>
      </c>
      <c r="J16">
        <v>9</v>
      </c>
      <c r="K16">
        <v>1</v>
      </c>
      <c r="L16">
        <v>7</v>
      </c>
      <c r="M16">
        <v>7</v>
      </c>
      <c r="N16">
        <v>1</v>
      </c>
      <c r="O16">
        <v>5</v>
      </c>
      <c r="P16">
        <v>5</v>
      </c>
      <c r="Q16">
        <v>2</v>
      </c>
      <c r="R16">
        <v>4</v>
      </c>
      <c r="S16">
        <v>0</v>
      </c>
      <c r="T16">
        <v>1</v>
      </c>
      <c r="U16">
        <v>3</v>
      </c>
      <c r="V16">
        <v>2</v>
      </c>
      <c r="W16">
        <v>3</v>
      </c>
      <c r="X16">
        <v>0</v>
      </c>
      <c r="Y16">
        <f t="shared" si="4"/>
        <v>66</v>
      </c>
      <c r="Z16">
        <f t="shared" si="5"/>
        <v>60</v>
      </c>
    </row>
    <row r="17" spans="2:26" x14ac:dyDescent="0.2">
      <c r="B17" s="2" t="s">
        <v>16</v>
      </c>
      <c r="C17">
        <v>1</v>
      </c>
      <c r="D17">
        <v>1</v>
      </c>
      <c r="E17">
        <v>1</v>
      </c>
      <c r="F17">
        <v>4</v>
      </c>
      <c r="G17">
        <v>1</v>
      </c>
      <c r="H17">
        <v>3</v>
      </c>
      <c r="I17">
        <v>7</v>
      </c>
      <c r="J17">
        <v>9</v>
      </c>
      <c r="K17">
        <v>1</v>
      </c>
      <c r="L17">
        <v>7</v>
      </c>
      <c r="M17">
        <v>7</v>
      </c>
      <c r="N17">
        <v>0</v>
      </c>
      <c r="O17">
        <v>5</v>
      </c>
      <c r="P17">
        <v>2</v>
      </c>
      <c r="Q17">
        <v>2</v>
      </c>
      <c r="R17">
        <v>5</v>
      </c>
      <c r="S17">
        <v>4</v>
      </c>
      <c r="T17">
        <v>1</v>
      </c>
      <c r="U17">
        <v>6</v>
      </c>
      <c r="V17">
        <v>4</v>
      </c>
      <c r="W17">
        <v>4</v>
      </c>
      <c r="X17">
        <v>0</v>
      </c>
      <c r="Y17">
        <f t="shared" si="4"/>
        <v>75</v>
      </c>
      <c r="Z17">
        <f t="shared" si="5"/>
        <v>68</v>
      </c>
    </row>
    <row r="18" spans="2:26" x14ac:dyDescent="0.2">
      <c r="B18" s="2" t="s">
        <v>17</v>
      </c>
      <c r="C18">
        <v>1</v>
      </c>
      <c r="D18">
        <v>1</v>
      </c>
      <c r="E18">
        <v>1</v>
      </c>
      <c r="F18">
        <v>4</v>
      </c>
      <c r="G18">
        <v>1</v>
      </c>
      <c r="H18">
        <v>3</v>
      </c>
      <c r="I18">
        <v>7</v>
      </c>
      <c r="J18">
        <v>4</v>
      </c>
      <c r="K18">
        <v>1</v>
      </c>
      <c r="L18">
        <v>5</v>
      </c>
      <c r="M18">
        <v>7</v>
      </c>
      <c r="N18">
        <v>0</v>
      </c>
      <c r="O18">
        <v>1</v>
      </c>
      <c r="P18">
        <v>0</v>
      </c>
      <c r="Q18">
        <v>1</v>
      </c>
      <c r="R18">
        <v>2</v>
      </c>
      <c r="S18">
        <v>0</v>
      </c>
      <c r="T18">
        <v>1</v>
      </c>
      <c r="U18">
        <v>3</v>
      </c>
      <c r="V18">
        <v>3</v>
      </c>
      <c r="W18">
        <v>5</v>
      </c>
      <c r="X18">
        <v>2</v>
      </c>
      <c r="Y18">
        <f t="shared" si="4"/>
        <v>53</v>
      </c>
      <c r="Z18">
        <f t="shared" si="5"/>
        <v>48</v>
      </c>
    </row>
    <row r="19" spans="2:26" x14ac:dyDescent="0.2">
      <c r="B19" s="2" t="s">
        <v>18</v>
      </c>
      <c r="C19">
        <v>1</v>
      </c>
      <c r="D19">
        <v>1</v>
      </c>
      <c r="E19">
        <v>1</v>
      </c>
      <c r="F19">
        <v>4</v>
      </c>
      <c r="G19">
        <v>1</v>
      </c>
      <c r="H19">
        <v>3</v>
      </c>
      <c r="I19">
        <v>7</v>
      </c>
      <c r="J19">
        <v>9</v>
      </c>
      <c r="K19">
        <v>1</v>
      </c>
      <c r="L19">
        <v>7</v>
      </c>
      <c r="M19">
        <v>7</v>
      </c>
      <c r="N19">
        <v>6</v>
      </c>
      <c r="O19">
        <v>8</v>
      </c>
      <c r="P19">
        <v>1</v>
      </c>
      <c r="Q19">
        <v>6</v>
      </c>
      <c r="R19">
        <v>7</v>
      </c>
      <c r="S19">
        <v>5</v>
      </c>
      <c r="T19">
        <v>1</v>
      </c>
      <c r="U19">
        <v>6</v>
      </c>
      <c r="V19">
        <v>6</v>
      </c>
      <c r="W19">
        <v>7</v>
      </c>
      <c r="X19">
        <v>6</v>
      </c>
      <c r="Y19">
        <f t="shared" si="4"/>
        <v>101</v>
      </c>
      <c r="Z19">
        <f t="shared" si="5"/>
        <v>92</v>
      </c>
    </row>
    <row r="20" spans="2:26" x14ac:dyDescent="0.2">
      <c r="B20" s="1" t="s">
        <v>19</v>
      </c>
      <c r="C20">
        <v>1</v>
      </c>
      <c r="D20">
        <v>1</v>
      </c>
      <c r="E20">
        <v>1</v>
      </c>
      <c r="F20">
        <v>4</v>
      </c>
      <c r="G20">
        <v>1</v>
      </c>
      <c r="H20">
        <v>3</v>
      </c>
      <c r="I20">
        <v>7</v>
      </c>
      <c r="J20">
        <v>9</v>
      </c>
      <c r="K20">
        <v>1</v>
      </c>
      <c r="L20">
        <v>7</v>
      </c>
      <c r="M20">
        <v>7</v>
      </c>
      <c r="N20">
        <v>0</v>
      </c>
      <c r="O20">
        <v>8</v>
      </c>
      <c r="P20">
        <v>8</v>
      </c>
      <c r="Q20">
        <v>1</v>
      </c>
      <c r="R20">
        <v>0</v>
      </c>
      <c r="S20">
        <v>5</v>
      </c>
      <c r="T20">
        <v>1</v>
      </c>
      <c r="U20">
        <v>6</v>
      </c>
      <c r="V20">
        <v>6</v>
      </c>
      <c r="W20">
        <v>4</v>
      </c>
      <c r="X20">
        <v>2</v>
      </c>
      <c r="Y20">
        <f t="shared" si="4"/>
        <v>83</v>
      </c>
      <c r="Z20">
        <f t="shared" si="5"/>
        <v>75</v>
      </c>
    </row>
    <row r="21" spans="2:26" x14ac:dyDescent="0.2">
      <c r="B21" s="2" t="s">
        <v>20</v>
      </c>
      <c r="C21">
        <v>1</v>
      </c>
      <c r="D21">
        <v>1</v>
      </c>
      <c r="E21">
        <v>1</v>
      </c>
      <c r="F21">
        <v>4</v>
      </c>
      <c r="G21">
        <v>1</v>
      </c>
      <c r="H21">
        <v>3</v>
      </c>
      <c r="I21">
        <v>7</v>
      </c>
      <c r="J21">
        <v>9</v>
      </c>
      <c r="K21">
        <v>1</v>
      </c>
      <c r="L21">
        <v>7</v>
      </c>
      <c r="M21">
        <v>7</v>
      </c>
      <c r="N21">
        <v>6</v>
      </c>
      <c r="O21">
        <v>8</v>
      </c>
      <c r="P21">
        <v>7</v>
      </c>
      <c r="Q21">
        <v>1</v>
      </c>
      <c r="R21">
        <v>0</v>
      </c>
      <c r="S21">
        <v>5</v>
      </c>
      <c r="T21">
        <v>1</v>
      </c>
      <c r="U21">
        <v>3</v>
      </c>
      <c r="V21">
        <v>3</v>
      </c>
      <c r="W21">
        <v>4</v>
      </c>
      <c r="X21">
        <v>0</v>
      </c>
      <c r="Y21">
        <f t="shared" si="4"/>
        <v>80</v>
      </c>
      <c r="Z21">
        <f t="shared" si="5"/>
        <v>73</v>
      </c>
    </row>
    <row r="22" spans="2:26" x14ac:dyDescent="0.2">
      <c r="B22" s="2" t="s">
        <v>21</v>
      </c>
      <c r="C22">
        <v>1</v>
      </c>
      <c r="D22">
        <v>1</v>
      </c>
      <c r="E22">
        <v>1</v>
      </c>
      <c r="F22">
        <v>4</v>
      </c>
      <c r="G22">
        <v>1</v>
      </c>
      <c r="H22">
        <v>3</v>
      </c>
      <c r="I22">
        <v>7</v>
      </c>
      <c r="J22">
        <v>9</v>
      </c>
      <c r="K22">
        <v>1</v>
      </c>
      <c r="L22">
        <v>5</v>
      </c>
      <c r="M22">
        <v>5</v>
      </c>
      <c r="N22">
        <v>6</v>
      </c>
      <c r="O22">
        <v>8</v>
      </c>
      <c r="P22">
        <v>6</v>
      </c>
      <c r="Q22">
        <v>2</v>
      </c>
      <c r="R22">
        <v>7</v>
      </c>
      <c r="S22">
        <v>5</v>
      </c>
      <c r="T22">
        <v>1</v>
      </c>
      <c r="U22">
        <v>6</v>
      </c>
      <c r="V22">
        <v>6</v>
      </c>
      <c r="W22">
        <v>7</v>
      </c>
      <c r="X22">
        <v>5</v>
      </c>
      <c r="Y22">
        <f t="shared" si="4"/>
        <v>97</v>
      </c>
      <c r="Z22">
        <f t="shared" si="5"/>
        <v>88</v>
      </c>
    </row>
    <row r="23" spans="2:26" x14ac:dyDescent="0.2">
      <c r="Y23">
        <f t="shared" si="4"/>
        <v>0</v>
      </c>
      <c r="Z23">
        <f t="shared" si="5"/>
        <v>0</v>
      </c>
    </row>
    <row r="24" spans="2:26" x14ac:dyDescent="0.2">
      <c r="B24" t="s">
        <v>0</v>
      </c>
      <c r="C24">
        <v>1</v>
      </c>
      <c r="D24">
        <v>1</v>
      </c>
      <c r="E24">
        <v>1</v>
      </c>
      <c r="F24">
        <v>4</v>
      </c>
      <c r="G24">
        <v>1</v>
      </c>
      <c r="H24">
        <v>3</v>
      </c>
      <c r="I24">
        <v>7</v>
      </c>
      <c r="J24">
        <v>9</v>
      </c>
      <c r="K24">
        <v>1</v>
      </c>
      <c r="L24">
        <v>7</v>
      </c>
      <c r="M24">
        <v>7</v>
      </c>
      <c r="N24">
        <v>6</v>
      </c>
      <c r="O24">
        <v>8</v>
      </c>
      <c r="P24">
        <v>8</v>
      </c>
      <c r="Q24">
        <v>6</v>
      </c>
      <c r="R24">
        <v>7</v>
      </c>
      <c r="S24">
        <v>5</v>
      </c>
      <c r="T24">
        <v>1</v>
      </c>
      <c r="U24">
        <v>6</v>
      </c>
      <c r="V24">
        <v>6</v>
      </c>
      <c r="W24">
        <v>7</v>
      </c>
      <c r="X24">
        <v>8</v>
      </c>
      <c r="Y24">
        <f t="shared" si="4"/>
        <v>110</v>
      </c>
      <c r="Z24">
        <f t="shared" ref="Z24" si="6">Y24/$Y$24*100</f>
        <v>100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tabSelected="1" workbookViewId="0">
      <selection activeCell="A14" sqref="A14:XFD14"/>
    </sheetView>
  </sheetViews>
  <sheetFormatPr baseColWidth="10" defaultRowHeight="16" x14ac:dyDescent="0.2"/>
  <sheetData>
    <row r="1" spans="2:15" x14ac:dyDescent="0.2">
      <c r="C1">
        <v>1</v>
      </c>
      <c r="D1">
        <f>C1+1</f>
        <v>2</v>
      </c>
      <c r="E1">
        <f t="shared" ref="E1:L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>L1+1</f>
        <v>11</v>
      </c>
      <c r="N1" t="s">
        <v>22</v>
      </c>
    </row>
    <row r="2" spans="2:15" x14ac:dyDescent="0.2">
      <c r="B2" s="3" t="s">
        <v>1</v>
      </c>
      <c r="C2">
        <v>5</v>
      </c>
      <c r="D2">
        <v>5</v>
      </c>
      <c r="E2">
        <v>5</v>
      </c>
      <c r="F2">
        <v>5</v>
      </c>
      <c r="G2">
        <v>5</v>
      </c>
      <c r="H2">
        <v>6</v>
      </c>
      <c r="I2">
        <v>6</v>
      </c>
      <c r="J2">
        <v>6</v>
      </c>
      <c r="K2">
        <v>0</v>
      </c>
      <c r="L2">
        <v>7</v>
      </c>
      <c r="M2">
        <v>7</v>
      </c>
      <c r="N2">
        <v>28</v>
      </c>
      <c r="O2">
        <f>SUM(C2:N2)</f>
        <v>85</v>
      </c>
    </row>
    <row r="3" spans="2:15" x14ac:dyDescent="0.2">
      <c r="B3" s="3" t="s">
        <v>2</v>
      </c>
      <c r="C3">
        <v>5</v>
      </c>
      <c r="D3">
        <v>5</v>
      </c>
      <c r="E3">
        <v>5</v>
      </c>
      <c r="F3">
        <v>5</v>
      </c>
      <c r="G3">
        <v>5</v>
      </c>
      <c r="H3">
        <v>6</v>
      </c>
      <c r="I3">
        <v>6</v>
      </c>
      <c r="J3">
        <v>6</v>
      </c>
      <c r="K3">
        <v>7</v>
      </c>
      <c r="L3">
        <v>0</v>
      </c>
      <c r="M3">
        <v>7</v>
      </c>
      <c r="N3">
        <v>28</v>
      </c>
      <c r="O3">
        <f t="shared" ref="O3:O21" si="1">SUM(C3:N3)</f>
        <v>85</v>
      </c>
    </row>
    <row r="4" spans="2:15" x14ac:dyDescent="0.2">
      <c r="B4" s="3" t="s">
        <v>3</v>
      </c>
      <c r="C4">
        <v>5</v>
      </c>
      <c r="D4">
        <v>5</v>
      </c>
      <c r="E4">
        <v>5</v>
      </c>
      <c r="F4">
        <v>5</v>
      </c>
      <c r="G4">
        <v>5</v>
      </c>
      <c r="H4">
        <v>0</v>
      </c>
      <c r="I4">
        <v>6</v>
      </c>
      <c r="J4">
        <v>6</v>
      </c>
      <c r="K4">
        <v>0</v>
      </c>
      <c r="L4">
        <v>0</v>
      </c>
      <c r="M4">
        <v>7</v>
      </c>
      <c r="N4">
        <v>12</v>
      </c>
      <c r="O4">
        <f t="shared" si="1"/>
        <v>56</v>
      </c>
    </row>
    <row r="5" spans="2:15" x14ac:dyDescent="0.2">
      <c r="B5" s="3" t="s"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0</v>
      </c>
      <c r="I5">
        <v>0</v>
      </c>
      <c r="J5">
        <v>6</v>
      </c>
      <c r="K5">
        <v>0</v>
      </c>
      <c r="L5">
        <v>0</v>
      </c>
      <c r="M5">
        <v>7</v>
      </c>
      <c r="N5">
        <v>18</v>
      </c>
      <c r="O5">
        <f t="shared" si="1"/>
        <v>56</v>
      </c>
    </row>
    <row r="6" spans="2:15" x14ac:dyDescent="0.2">
      <c r="B6" s="3" t="s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16</v>
      </c>
      <c r="O6">
        <f t="shared" si="1"/>
        <v>48</v>
      </c>
    </row>
    <row r="7" spans="2:15" x14ac:dyDescent="0.2">
      <c r="B7" s="3" t="s">
        <v>6</v>
      </c>
      <c r="C7">
        <v>0</v>
      </c>
      <c r="D7">
        <v>5</v>
      </c>
      <c r="E7">
        <v>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13</v>
      </c>
      <c r="O7">
        <f t="shared" si="1"/>
        <v>23</v>
      </c>
    </row>
    <row r="8" spans="2:15" x14ac:dyDescent="0.2">
      <c r="B8" s="3" t="s">
        <v>7</v>
      </c>
      <c r="C8">
        <v>5</v>
      </c>
      <c r="D8">
        <v>5</v>
      </c>
      <c r="E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</v>
      </c>
      <c r="N8">
        <v>16</v>
      </c>
      <c r="O8">
        <f t="shared" si="1"/>
        <v>38</v>
      </c>
    </row>
    <row r="9" spans="2:15" x14ac:dyDescent="0.2">
      <c r="B9" s="3" t="s">
        <v>8</v>
      </c>
      <c r="C9">
        <v>5</v>
      </c>
      <c r="D9">
        <v>5</v>
      </c>
      <c r="E9">
        <v>5</v>
      </c>
      <c r="F9">
        <v>5</v>
      </c>
      <c r="G9">
        <v>5</v>
      </c>
      <c r="H9">
        <v>0</v>
      </c>
      <c r="I9">
        <v>6</v>
      </c>
      <c r="J9">
        <v>0</v>
      </c>
      <c r="K9">
        <v>0</v>
      </c>
      <c r="L9">
        <v>0</v>
      </c>
      <c r="M9">
        <v>7</v>
      </c>
      <c r="N9">
        <v>22</v>
      </c>
      <c r="O9">
        <f t="shared" si="1"/>
        <v>60</v>
      </c>
    </row>
    <row r="10" spans="2:15" x14ac:dyDescent="0.2">
      <c r="B10" s="3" t="s">
        <v>9</v>
      </c>
      <c r="C10">
        <v>5</v>
      </c>
      <c r="D10">
        <v>5</v>
      </c>
      <c r="E10">
        <v>5</v>
      </c>
      <c r="F10">
        <v>5</v>
      </c>
      <c r="G10">
        <v>5</v>
      </c>
      <c r="H10">
        <v>0</v>
      </c>
      <c r="I10">
        <v>6</v>
      </c>
      <c r="J10">
        <v>6</v>
      </c>
      <c r="K10">
        <v>0</v>
      </c>
      <c r="L10">
        <v>0</v>
      </c>
      <c r="M10">
        <v>7</v>
      </c>
      <c r="N10">
        <v>22</v>
      </c>
      <c r="O10">
        <f t="shared" si="1"/>
        <v>66</v>
      </c>
    </row>
    <row r="11" spans="2:15" x14ac:dyDescent="0.2">
      <c r="B11" s="3" t="s">
        <v>10</v>
      </c>
      <c r="C11">
        <v>5</v>
      </c>
      <c r="D11">
        <v>5</v>
      </c>
      <c r="E11">
        <v>5</v>
      </c>
      <c r="F11">
        <v>5</v>
      </c>
      <c r="G11">
        <v>5</v>
      </c>
      <c r="H11">
        <v>6</v>
      </c>
      <c r="I11">
        <v>6</v>
      </c>
      <c r="J11">
        <v>6</v>
      </c>
      <c r="K11">
        <v>7</v>
      </c>
      <c r="L11">
        <v>7</v>
      </c>
      <c r="M11">
        <v>7</v>
      </c>
      <c r="N11">
        <v>36</v>
      </c>
      <c r="O11">
        <f t="shared" si="1"/>
        <v>100</v>
      </c>
    </row>
    <row r="12" spans="2:15" x14ac:dyDescent="0.2">
      <c r="B12" s="3" t="s">
        <v>11</v>
      </c>
      <c r="C12">
        <v>0</v>
      </c>
      <c r="D12">
        <v>0</v>
      </c>
      <c r="E12">
        <v>5</v>
      </c>
      <c r="F12">
        <v>5</v>
      </c>
      <c r="G12">
        <v>5</v>
      </c>
      <c r="H12">
        <v>0</v>
      </c>
      <c r="I12">
        <v>6</v>
      </c>
      <c r="J12">
        <v>0</v>
      </c>
      <c r="K12">
        <v>0</v>
      </c>
      <c r="L12">
        <v>0</v>
      </c>
      <c r="M12">
        <v>7</v>
      </c>
      <c r="N12">
        <v>12</v>
      </c>
      <c r="O12">
        <f t="shared" si="1"/>
        <v>40</v>
      </c>
    </row>
    <row r="13" spans="2:15" x14ac:dyDescent="0.2">
      <c r="B13" s="3" t="s">
        <v>12</v>
      </c>
      <c r="C13">
        <v>5</v>
      </c>
      <c r="D13">
        <v>5</v>
      </c>
      <c r="E13">
        <v>5</v>
      </c>
      <c r="F13">
        <v>5</v>
      </c>
      <c r="G13">
        <v>5</v>
      </c>
      <c r="H13">
        <v>6</v>
      </c>
      <c r="I13">
        <v>6</v>
      </c>
      <c r="J13">
        <v>6</v>
      </c>
      <c r="K13">
        <v>7</v>
      </c>
      <c r="L13">
        <v>7</v>
      </c>
      <c r="M13">
        <v>7</v>
      </c>
      <c r="N13">
        <v>28</v>
      </c>
      <c r="O13">
        <f t="shared" si="1"/>
        <v>92</v>
      </c>
    </row>
    <row r="14" spans="2:15" x14ac:dyDescent="0.2">
      <c r="B14" s="3" t="s">
        <v>14</v>
      </c>
      <c r="C14">
        <v>5</v>
      </c>
      <c r="D14">
        <v>5</v>
      </c>
      <c r="E14">
        <v>5</v>
      </c>
      <c r="F14">
        <v>0</v>
      </c>
      <c r="G14">
        <v>5</v>
      </c>
      <c r="H14">
        <v>0</v>
      </c>
      <c r="I14">
        <v>6</v>
      </c>
      <c r="J14">
        <v>6</v>
      </c>
      <c r="K14">
        <v>0</v>
      </c>
      <c r="L14">
        <v>0</v>
      </c>
      <c r="M14">
        <v>0</v>
      </c>
      <c r="N14">
        <v>18</v>
      </c>
      <c r="O14">
        <f t="shared" si="1"/>
        <v>50</v>
      </c>
    </row>
    <row r="15" spans="2:15" x14ac:dyDescent="0.2">
      <c r="B15" s="3" t="s">
        <v>15</v>
      </c>
      <c r="C15">
        <v>5</v>
      </c>
      <c r="D15">
        <v>5</v>
      </c>
      <c r="E15">
        <v>5</v>
      </c>
      <c r="F15">
        <v>5</v>
      </c>
      <c r="G15">
        <v>5</v>
      </c>
      <c r="H15">
        <v>0</v>
      </c>
      <c r="I15">
        <v>6</v>
      </c>
      <c r="J15">
        <v>6</v>
      </c>
      <c r="K15">
        <v>0</v>
      </c>
      <c r="L15">
        <v>0</v>
      </c>
      <c r="M15">
        <v>7</v>
      </c>
      <c r="N15">
        <v>32</v>
      </c>
      <c r="O15">
        <f t="shared" si="1"/>
        <v>76</v>
      </c>
    </row>
    <row r="16" spans="2:15" x14ac:dyDescent="0.2">
      <c r="B16" s="3" t="s">
        <v>16</v>
      </c>
      <c r="C16">
        <v>5</v>
      </c>
      <c r="D16">
        <v>5</v>
      </c>
      <c r="E16">
        <v>5</v>
      </c>
      <c r="F16">
        <v>5</v>
      </c>
      <c r="G16">
        <v>5</v>
      </c>
      <c r="H16">
        <v>6</v>
      </c>
      <c r="I16">
        <v>6</v>
      </c>
      <c r="J16">
        <v>6</v>
      </c>
      <c r="K16">
        <v>7</v>
      </c>
      <c r="L16">
        <v>7</v>
      </c>
      <c r="M16">
        <v>7</v>
      </c>
      <c r="N16">
        <v>32</v>
      </c>
      <c r="O16">
        <f t="shared" si="1"/>
        <v>96</v>
      </c>
    </row>
    <row r="17" spans="2:15" x14ac:dyDescent="0.2">
      <c r="B17" s="3" t="s">
        <v>17</v>
      </c>
      <c r="C17">
        <v>5</v>
      </c>
      <c r="D17">
        <v>5</v>
      </c>
      <c r="E17">
        <v>5</v>
      </c>
      <c r="F17">
        <v>5</v>
      </c>
      <c r="G17">
        <v>5</v>
      </c>
      <c r="H17">
        <v>6</v>
      </c>
      <c r="I17">
        <v>6</v>
      </c>
      <c r="J17">
        <v>6</v>
      </c>
      <c r="K17">
        <v>7</v>
      </c>
      <c r="L17">
        <v>0</v>
      </c>
      <c r="M17">
        <v>7</v>
      </c>
      <c r="N17">
        <v>28</v>
      </c>
      <c r="O17">
        <f t="shared" si="1"/>
        <v>85</v>
      </c>
    </row>
    <row r="18" spans="2:15" x14ac:dyDescent="0.2">
      <c r="B18" s="3" t="s">
        <v>18</v>
      </c>
      <c r="C18">
        <v>5</v>
      </c>
      <c r="D18">
        <v>5</v>
      </c>
      <c r="E18">
        <v>5</v>
      </c>
      <c r="F18">
        <v>5</v>
      </c>
      <c r="G18">
        <v>5</v>
      </c>
      <c r="H18">
        <v>0</v>
      </c>
      <c r="I18">
        <v>6</v>
      </c>
      <c r="J18">
        <v>6</v>
      </c>
      <c r="K18">
        <v>0</v>
      </c>
      <c r="L18">
        <v>0</v>
      </c>
      <c r="M18">
        <v>7</v>
      </c>
      <c r="N18">
        <v>36</v>
      </c>
      <c r="O18">
        <f t="shared" si="1"/>
        <v>80</v>
      </c>
    </row>
    <row r="19" spans="2:15" x14ac:dyDescent="0.2">
      <c r="B19" s="3" t="s">
        <v>19</v>
      </c>
      <c r="C19">
        <v>5</v>
      </c>
      <c r="D19">
        <v>5</v>
      </c>
      <c r="E19">
        <v>5</v>
      </c>
      <c r="F19">
        <v>5</v>
      </c>
      <c r="G19">
        <v>5</v>
      </c>
      <c r="H19">
        <v>6</v>
      </c>
      <c r="I19">
        <v>6</v>
      </c>
      <c r="J19">
        <v>0</v>
      </c>
      <c r="K19">
        <v>0</v>
      </c>
      <c r="L19">
        <v>0</v>
      </c>
      <c r="M19">
        <v>7</v>
      </c>
      <c r="N19">
        <v>24</v>
      </c>
      <c r="O19">
        <f t="shared" si="1"/>
        <v>68</v>
      </c>
    </row>
    <row r="20" spans="2:15" x14ac:dyDescent="0.2">
      <c r="B20" s="3" t="s">
        <v>20</v>
      </c>
      <c r="C20">
        <v>5</v>
      </c>
      <c r="D20">
        <v>5</v>
      </c>
      <c r="E20">
        <v>5</v>
      </c>
      <c r="F20">
        <v>5</v>
      </c>
      <c r="G20">
        <v>5</v>
      </c>
      <c r="H20">
        <v>6</v>
      </c>
      <c r="I20">
        <v>6</v>
      </c>
      <c r="J20">
        <v>6</v>
      </c>
      <c r="K20">
        <v>0</v>
      </c>
      <c r="L20">
        <v>0</v>
      </c>
      <c r="M20">
        <v>0</v>
      </c>
      <c r="N20">
        <v>28</v>
      </c>
      <c r="O20">
        <f t="shared" si="1"/>
        <v>71</v>
      </c>
    </row>
    <row r="21" spans="2:15" x14ac:dyDescent="0.2">
      <c r="B21" s="3" t="s">
        <v>21</v>
      </c>
      <c r="C21">
        <v>5</v>
      </c>
      <c r="D21">
        <v>5</v>
      </c>
      <c r="E21">
        <v>5</v>
      </c>
      <c r="F21">
        <v>5</v>
      </c>
      <c r="G21">
        <v>5</v>
      </c>
      <c r="H21">
        <v>6</v>
      </c>
      <c r="I21">
        <v>6</v>
      </c>
      <c r="J21">
        <v>6</v>
      </c>
      <c r="K21">
        <v>7</v>
      </c>
      <c r="L21">
        <v>7</v>
      </c>
      <c r="M21">
        <v>7</v>
      </c>
      <c r="N21">
        <v>32</v>
      </c>
      <c r="O21">
        <f t="shared" si="1"/>
        <v>96</v>
      </c>
    </row>
    <row r="22" spans="2:15" x14ac:dyDescent="0.2">
      <c r="B22" s="3" t="s">
        <v>23</v>
      </c>
      <c r="C22">
        <v>5</v>
      </c>
      <c r="D22">
        <v>5</v>
      </c>
      <c r="E22">
        <v>5</v>
      </c>
      <c r="F22">
        <v>5</v>
      </c>
      <c r="G22">
        <v>5</v>
      </c>
      <c r="H22">
        <v>6</v>
      </c>
      <c r="I22">
        <v>6</v>
      </c>
      <c r="J22">
        <v>6</v>
      </c>
      <c r="K22">
        <v>7</v>
      </c>
      <c r="L22">
        <v>7</v>
      </c>
      <c r="M22">
        <v>7</v>
      </c>
      <c r="N22">
        <v>36</v>
      </c>
      <c r="O22">
        <f>SUM(C22:N22)</f>
        <v>100</v>
      </c>
    </row>
  </sheetData>
  <conditionalFormatting sqref="C2 C19:C21 C7 C4:C5 C11:C14 C17">
    <cfRule type="cellIs" dxfId="18" priority="19" operator="greaterThan">
      <formula>$C$22</formula>
    </cfRule>
  </conditionalFormatting>
  <conditionalFormatting sqref="D2 D19:D21 D7 D4:D5 D11:D14 D17">
    <cfRule type="cellIs" dxfId="17" priority="18" operator="greaterThan">
      <formula>$D$22</formula>
    </cfRule>
  </conditionalFormatting>
  <conditionalFormatting sqref="C18">
    <cfRule type="cellIs" dxfId="16" priority="17" operator="greaterThan">
      <formula>$C$22</formula>
    </cfRule>
  </conditionalFormatting>
  <conditionalFormatting sqref="D18">
    <cfRule type="cellIs" dxfId="15" priority="16" operator="greaterThan">
      <formula>$D$22</formula>
    </cfRule>
  </conditionalFormatting>
  <conditionalFormatting sqref="C6">
    <cfRule type="cellIs" dxfId="14" priority="15" operator="greaterThan">
      <formula>$C$22</formula>
    </cfRule>
  </conditionalFormatting>
  <conditionalFormatting sqref="D6">
    <cfRule type="cellIs" dxfId="13" priority="14" operator="greaterThan">
      <formula>$D$22</formula>
    </cfRule>
  </conditionalFormatting>
  <conditionalFormatting sqref="C3">
    <cfRule type="cellIs" dxfId="12" priority="13" operator="greaterThan">
      <formula>$C$22</formula>
    </cfRule>
  </conditionalFormatting>
  <conditionalFormatting sqref="D3">
    <cfRule type="cellIs" dxfId="11" priority="12" operator="greaterThan">
      <formula>$D$22</formula>
    </cfRule>
  </conditionalFormatting>
  <conditionalFormatting sqref="C10">
    <cfRule type="cellIs" dxfId="10" priority="11" operator="greaterThan">
      <formula>$C$22</formula>
    </cfRule>
  </conditionalFormatting>
  <conditionalFormatting sqref="D10">
    <cfRule type="cellIs" dxfId="9" priority="10" operator="greaterThan">
      <formula>$D$22</formula>
    </cfRule>
  </conditionalFormatting>
  <conditionalFormatting sqref="C15">
    <cfRule type="cellIs" dxfId="8" priority="9" operator="greaterThan">
      <formula>$C$22</formula>
    </cfRule>
  </conditionalFormatting>
  <conditionalFormatting sqref="D15">
    <cfRule type="cellIs" dxfId="7" priority="8" operator="greaterThan">
      <formula>$D$22</formula>
    </cfRule>
  </conditionalFormatting>
  <conditionalFormatting sqref="C9">
    <cfRule type="cellIs" dxfId="6" priority="7" operator="greaterThan">
      <formula>$C$22</formula>
    </cfRule>
  </conditionalFormatting>
  <conditionalFormatting sqref="D9">
    <cfRule type="cellIs" dxfId="5" priority="6" operator="greaterThan">
      <formula>$D$22</formula>
    </cfRule>
  </conditionalFormatting>
  <conditionalFormatting sqref="C8">
    <cfRule type="cellIs" dxfId="4" priority="5" operator="greaterThan">
      <formula>$C$22</formula>
    </cfRule>
  </conditionalFormatting>
  <conditionalFormatting sqref="D8">
    <cfRule type="cellIs" dxfId="3" priority="4" operator="greaterThan">
      <formula>$D$22</formula>
    </cfRule>
  </conditionalFormatting>
  <conditionalFormatting sqref="C16">
    <cfRule type="cellIs" dxfId="2" priority="3" operator="greaterThan">
      <formula>$C$22</formula>
    </cfRule>
  </conditionalFormatting>
  <conditionalFormatting sqref="D16">
    <cfRule type="cellIs" dxfId="1" priority="2" operator="greaterThan">
      <formula>$D$22</formula>
    </cfRule>
  </conditionalFormatting>
  <conditionalFormatting sqref="O2:O21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midterm_spring2018</vt:lpstr>
      <vt:lpstr>final_spring2018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Bonaretti</dc:creator>
  <cp:lastModifiedBy>Dario Bonaretti</cp:lastModifiedBy>
  <dcterms:created xsi:type="dcterms:W3CDTF">2018-03-09T21:03:51Z</dcterms:created>
  <dcterms:modified xsi:type="dcterms:W3CDTF">2018-05-03T17:46:58Z</dcterms:modified>
</cp:coreProperties>
</file>