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0ca41a2968a78/Documentos/"/>
    </mc:Choice>
  </mc:AlternateContent>
  <xr:revisionPtr revIDLastSave="0" documentId="8_{8AC15A66-CF0F-498D-8E4F-1E5CC60F3EEF}" xr6:coauthVersionLast="47" xr6:coauthVersionMax="47" xr10:uidLastSave="{00000000-0000-0000-0000-000000000000}"/>
  <bookViews>
    <workbookView xWindow="-108" yWindow="-108" windowWidth="23256" windowHeight="12576" xr2:uid="{9690612B-30B6-4DB3-A172-86C23CFC8F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E24" i="1"/>
  <c r="F24" i="1"/>
  <c r="F32" i="1"/>
  <c r="E32" i="1"/>
  <c r="F9" i="1"/>
  <c r="E9" i="1"/>
  <c r="E34" i="1"/>
  <c r="F34" i="1"/>
  <c r="F14" i="1"/>
  <c r="E14" i="1"/>
  <c r="E3" i="1"/>
  <c r="F3" i="1"/>
  <c r="E25" i="1"/>
  <c r="F25" i="1"/>
  <c r="E6" i="1"/>
  <c r="F6" i="1"/>
  <c r="F20" i="1"/>
  <c r="E20" i="1"/>
  <c r="F26" i="1"/>
  <c r="E26" i="1"/>
  <c r="F11" i="1"/>
  <c r="E11" i="1"/>
  <c r="F4" i="1"/>
  <c r="E4" i="1"/>
  <c r="F18" i="1"/>
  <c r="E18" i="1"/>
  <c r="F30" i="1"/>
  <c r="E30" i="1"/>
  <c r="F29" i="1"/>
  <c r="E29" i="1"/>
  <c r="E28" i="1"/>
  <c r="F28" i="1"/>
  <c r="E2" i="1"/>
  <c r="F2" i="1"/>
  <c r="F22" i="1"/>
  <c r="E22" i="1"/>
  <c r="E17" i="1"/>
  <c r="F17" i="1"/>
  <c r="F12" i="1"/>
  <c r="E12" i="1"/>
  <c r="E19" i="1"/>
  <c r="F19" i="1"/>
  <c r="E10" i="1"/>
  <c r="F10" i="1"/>
  <c r="F5" i="1"/>
  <c r="E5" i="1"/>
  <c r="F31" i="1"/>
  <c r="E31" i="1"/>
  <c r="F15" i="1"/>
  <c r="E15" i="1"/>
  <c r="F33" i="1"/>
  <c r="E33" i="1"/>
  <c r="F16" i="1"/>
  <c r="E16" i="1"/>
  <c r="F13" i="1"/>
  <c r="E13" i="1"/>
  <c r="E21" i="1"/>
  <c r="F21" i="1"/>
  <c r="F8" i="1"/>
  <c r="E8" i="1"/>
  <c r="E7" i="1"/>
  <c r="F7" i="1"/>
  <c r="F27" i="1"/>
  <c r="E27" i="1"/>
</calcChain>
</file>

<file path=xl/sharedStrings.xml><?xml version="1.0" encoding="utf-8"?>
<sst xmlns="http://schemas.openxmlformats.org/spreadsheetml/2006/main" count="147" uniqueCount="64">
  <si>
    <t>No matter how accomplished he is, a man is not truly com_x005F_x0002_plete as a person unless he has the love of a woman.</t>
  </si>
  <si>
    <t>No matter how accomplished he is, a man is not truly com_x005F_x0002_plete a a person unless he ha the love of a woman.</t>
  </si>
  <si>
    <t>pos</t>
  </si>
  <si>
    <t>ASI</t>
  </si>
  <si>
    <t>Many women are actually seeking special favors, such as hiring policies that favor them over men, under the guise of asking for "equality."</t>
  </si>
  <si>
    <t>Many woman are actually seeking special favors, such a hiring policy that favor them over men, under the guise of asking for "equality."</t>
  </si>
  <si>
    <t>In a disaster, women ought not necessarily to be rescued before men.</t>
  </si>
  <si>
    <t>In a disaster, woman ought not necessarily to be rescued before men.</t>
  </si>
  <si>
    <t>neg</t>
  </si>
  <si>
    <t>Most women interpret innocent remarks or acts as being sexist.</t>
  </si>
  <si>
    <t>Most woman interpret innocent remark or act a being sexist.</t>
  </si>
  <si>
    <t>Women are too easily offended.</t>
  </si>
  <si>
    <t>People are often truly happy in life without being romanti_x005F_x0002_cally involved with a member of the other sex.</t>
  </si>
  <si>
    <t>Feminists are not seeking for women to have more power than men.</t>
  </si>
  <si>
    <t>Feminists are not seeking for woman to have more power than men.</t>
  </si>
  <si>
    <t>neu</t>
  </si>
  <si>
    <t>Many women have a quality of purity that few men possess.</t>
  </si>
  <si>
    <t>Many woman have a quality of purity that few men possess.</t>
  </si>
  <si>
    <t>Women should be cherished and protected by men.</t>
  </si>
  <si>
    <t>Most women fail to appreciate fully all that men do for them.</t>
  </si>
  <si>
    <t>Most woman fail to appreciate fully all that men do for them.</t>
  </si>
  <si>
    <t>Women seek to gain power by getting control over men.</t>
  </si>
  <si>
    <t>Every man ought to have a woman whom he adores.</t>
  </si>
  <si>
    <t>Men are complete without women.</t>
  </si>
  <si>
    <t>Women exaggerate problems they have at work.</t>
  </si>
  <si>
    <t>Women exaggerate problem they have at work.</t>
  </si>
  <si>
    <t>Once a woman gets a man to commit to her, she usually tries to put him on a tight leash.</t>
  </si>
  <si>
    <t>Once a woman get a man to commit to her, she usually try to put him on a tight leash.</t>
  </si>
  <si>
    <t>When women lose to men in a fair competition, they typi_x005F_x0002_cally complain about being discriminated against.</t>
  </si>
  <si>
    <t>When woman lose to men in a fair competition, they typi_x005F_x0002_cally complain about being discriminated against.</t>
  </si>
  <si>
    <t>A good woman should be set on a pedestal by her man.</t>
  </si>
  <si>
    <t>There are actually very few women who get a kick out of teasing men by seeming sexually available and then refusing male advances.</t>
  </si>
  <si>
    <t>There are actually very few woman who get a kick out of teasing men by seeming sexually available and then refusing male advances.</t>
  </si>
  <si>
    <t>Women, compared to men, tend to have a superior moral sensibility.</t>
  </si>
  <si>
    <t>Men should be willing to sacrifice their own well being in order to provide financially for the women in their lives.</t>
  </si>
  <si>
    <t>Men should be willing to sacrifice their own well being in order to provide financially for the woman in their lives.</t>
  </si>
  <si>
    <t>Feminists are making entirely reasonable demands of men.</t>
  </si>
  <si>
    <t>Feminists are making entirely reasonable demand of men.</t>
  </si>
  <si>
    <t>Women, as compared to men, tend to have a more refined sense of culture and good taste.</t>
  </si>
  <si>
    <t>Women, a compared to men, tend to have a more refined sense of culture and good taste.</t>
  </si>
  <si>
    <t>Discrimination against women in the labor force is no longer a problem in Canada.</t>
  </si>
  <si>
    <t>Discrimination against woman in the labor force is no longer a problem in Canada.</t>
  </si>
  <si>
    <t>Neo</t>
  </si>
  <si>
    <t>I consider the present employment system to be unfair to women.</t>
  </si>
  <si>
    <t>Women shouldn’t push themselves where they are not wanted.</t>
  </si>
  <si>
    <t>Women will make more progress by being patient and not pushing too hard for change.</t>
  </si>
  <si>
    <t>It is difficult to work for a female boss.</t>
  </si>
  <si>
    <t>Women’s requests in terms of equality between the sexes are simply exaggerated.</t>
  </si>
  <si>
    <t>Women’s request in term of equality between the sex are simply exaggerated.</t>
  </si>
  <si>
    <t>Over the past few years, women have gotten more from government than they deserve.</t>
  </si>
  <si>
    <t>Over the past few years, woman have gotten more from government than they deserve.</t>
  </si>
  <si>
    <t>Universities are wrong to admit women in costly programs such as medicine, when in fact, a large number will leave their Jobs after a few years to raise their children.</t>
  </si>
  <si>
    <t>Universities are wrong to admit woman in costly program such a medicine, when in fact, a large number will leave their Jobs after a few year to raise their children.</t>
  </si>
  <si>
    <t>In order not to appear sexist, many men are inclined to overcompensate women.</t>
  </si>
  <si>
    <t>Due to social pressures, firms frequently have to hire underqualified women.</t>
  </si>
  <si>
    <t>Due to social pressures, firm frequently have to hire underqualified women.</t>
  </si>
  <si>
    <t>In a fair employment system, men and women would be considered equal.</t>
  </si>
  <si>
    <t>In a fair employment system, men and woman would be considered equal.</t>
  </si>
  <si>
    <t>FRASES</t>
  </si>
  <si>
    <t>lem</t>
  </si>
  <si>
    <t>vadr</t>
  </si>
  <si>
    <t>pol</t>
  </si>
  <si>
    <t>Source</t>
  </si>
  <si>
    <t>Non-sexist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</si>
</sst>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8E4D-7E0D-42B5-A519-35ED12BF385C}">
  <dimension ref="A1:I34"/>
  <sheetViews>
    <sheetView tabSelected="1" workbookViewId="0">
      <selection activeCell="K8" sqref="K8"/>
    </sheetView>
  </sheetViews>
  <sheetFormatPr baseColWidth="10" defaultRowHeight="14.4" x14ac:dyDescent="0.3"/>
  <sheetData>
    <row r="1" spans="1:9" x14ac:dyDescent="0.3">
      <c r="A1" s="1" t="s">
        <v>58</v>
      </c>
      <c r="B1" s="1" t="s">
        <v>59</v>
      </c>
      <c r="C1" s="1" t="s">
        <v>60</v>
      </c>
      <c r="D1" s="1" t="s">
        <v>61</v>
      </c>
      <c r="E1" s="1" t="s">
        <v>2</v>
      </c>
      <c r="F1" s="1" t="s">
        <v>8</v>
      </c>
      <c r="G1" s="1" t="s">
        <v>63</v>
      </c>
      <c r="H1" s="2"/>
      <c r="I1" s="2" t="s">
        <v>62</v>
      </c>
    </row>
    <row r="2" spans="1:9" x14ac:dyDescent="0.3">
      <c r="A2" t="s">
        <v>0</v>
      </c>
      <c r="B2" t="s">
        <v>1</v>
      </c>
      <c r="C2">
        <v>0.79179999999999995</v>
      </c>
      <c r="D2" t="s">
        <v>2</v>
      </c>
      <c r="E2">
        <f ca="1">IF($E2="pos",1,0)</f>
        <v>1</v>
      </c>
      <c r="F2">
        <f ca="1">IF($E2="neg",1,0)</f>
        <v>0</v>
      </c>
      <c r="I2" t="s">
        <v>3</v>
      </c>
    </row>
    <row r="3" spans="1:9" x14ac:dyDescent="0.3">
      <c r="A3" t="s">
        <v>4</v>
      </c>
      <c r="B3" t="s">
        <v>5</v>
      </c>
      <c r="C3">
        <v>0.75060000000000004</v>
      </c>
      <c r="D3" t="s">
        <v>2</v>
      </c>
      <c r="E3">
        <f ca="1">IF($E3="pos",1,0)</f>
        <v>1</v>
      </c>
      <c r="F3">
        <f ca="1">IF($E3="neg",1,0)</f>
        <v>0</v>
      </c>
      <c r="I3" t="s">
        <v>3</v>
      </c>
    </row>
    <row r="4" spans="1:9" x14ac:dyDescent="0.3">
      <c r="A4" t="s">
        <v>6</v>
      </c>
      <c r="B4" t="s">
        <v>7</v>
      </c>
      <c r="C4">
        <v>-0.31819999999999998</v>
      </c>
      <c r="D4" t="s">
        <v>8</v>
      </c>
      <c r="E4">
        <f ca="1">IF($E4="pos",1,0)</f>
        <v>0</v>
      </c>
      <c r="F4">
        <f ca="1">IF($E4="neg",1,0)</f>
        <v>1</v>
      </c>
      <c r="I4" t="s">
        <v>3</v>
      </c>
    </row>
    <row r="5" spans="1:9" x14ac:dyDescent="0.3">
      <c r="A5" t="s">
        <v>9</v>
      </c>
      <c r="B5" t="s">
        <v>10</v>
      </c>
      <c r="C5">
        <v>0.3947</v>
      </c>
      <c r="D5" t="s">
        <v>2</v>
      </c>
      <c r="E5">
        <f ca="1">IF($E5="pos",1,0)</f>
        <v>1</v>
      </c>
      <c r="F5">
        <f ca="1">IF($E5="neg",1,0)</f>
        <v>0</v>
      </c>
      <c r="I5" t="s">
        <v>3</v>
      </c>
    </row>
    <row r="6" spans="1:9" x14ac:dyDescent="0.3">
      <c r="A6" t="s">
        <v>11</v>
      </c>
      <c r="B6" t="s">
        <v>11</v>
      </c>
      <c r="C6">
        <v>0.1027</v>
      </c>
      <c r="D6" t="s">
        <v>2</v>
      </c>
      <c r="E6">
        <f ca="1">IF($E6="pos",1,0)</f>
        <v>1</v>
      </c>
      <c r="F6">
        <f ca="1">IF($E6="neg",1,0)</f>
        <v>0</v>
      </c>
      <c r="I6" t="s">
        <v>3</v>
      </c>
    </row>
    <row r="7" spans="1:9" x14ac:dyDescent="0.3">
      <c r="A7" t="s">
        <v>12</v>
      </c>
      <c r="B7" t="s">
        <v>12</v>
      </c>
      <c r="C7">
        <v>0.76500000000000001</v>
      </c>
      <c r="D7" t="s">
        <v>2</v>
      </c>
      <c r="E7">
        <f ca="1">IF($E7="pos",1,0)</f>
        <v>1</v>
      </c>
      <c r="F7">
        <f ca="1">IF($E7="neg",1,0)</f>
        <v>0</v>
      </c>
      <c r="G7" t="s">
        <v>63</v>
      </c>
      <c r="I7" t="s">
        <v>3</v>
      </c>
    </row>
    <row r="8" spans="1:9" x14ac:dyDescent="0.3">
      <c r="A8" t="s">
        <v>13</v>
      </c>
      <c r="B8" t="s">
        <v>14</v>
      </c>
      <c r="C8">
        <v>0</v>
      </c>
      <c r="D8" t="s">
        <v>15</v>
      </c>
      <c r="E8">
        <f ca="1">IF($E8="pos",1,0)</f>
        <v>0</v>
      </c>
      <c r="F8">
        <f ca="1">IF($E8="neg",1,0)</f>
        <v>0</v>
      </c>
      <c r="G8" t="s">
        <v>63</v>
      </c>
      <c r="I8" t="s">
        <v>3</v>
      </c>
    </row>
    <row r="9" spans="1:9" x14ac:dyDescent="0.3">
      <c r="A9" t="s">
        <v>16</v>
      </c>
      <c r="B9" t="s">
        <v>17</v>
      </c>
      <c r="C9">
        <v>0</v>
      </c>
      <c r="D9" t="s">
        <v>15</v>
      </c>
      <c r="E9">
        <f ca="1">IF($E9="pos",1,0)</f>
        <v>0</v>
      </c>
      <c r="F9">
        <f ca="1">IF($E9="neg",1,0)</f>
        <v>0</v>
      </c>
      <c r="I9" t="s">
        <v>3</v>
      </c>
    </row>
    <row r="10" spans="1:9" x14ac:dyDescent="0.3">
      <c r="A10" t="s">
        <v>18</v>
      </c>
      <c r="B10" t="s">
        <v>18</v>
      </c>
      <c r="C10">
        <v>0.73509999999999998</v>
      </c>
      <c r="D10" t="s">
        <v>2</v>
      </c>
      <c r="E10">
        <f ca="1">IF($E10="pos",1,0)</f>
        <v>1</v>
      </c>
      <c r="F10">
        <f ca="1">IF($E10="neg",1,0)</f>
        <v>0</v>
      </c>
      <c r="I10" t="s">
        <v>3</v>
      </c>
    </row>
    <row r="11" spans="1:9" x14ac:dyDescent="0.3">
      <c r="A11" t="s">
        <v>19</v>
      </c>
      <c r="B11" t="s">
        <v>20</v>
      </c>
      <c r="C11">
        <v>-0.26819999999999999</v>
      </c>
      <c r="D11" t="s">
        <v>8</v>
      </c>
      <c r="E11">
        <f ca="1">IF($E11="pos",1,0)</f>
        <v>0</v>
      </c>
      <c r="F11">
        <f ca="1">IF($E11="neg",1,0)</f>
        <v>1</v>
      </c>
      <c r="I11" t="s">
        <v>3</v>
      </c>
    </row>
    <row r="12" spans="1:9" x14ac:dyDescent="0.3">
      <c r="A12" t="s">
        <v>21</v>
      </c>
      <c r="B12" t="s">
        <v>21</v>
      </c>
      <c r="C12">
        <v>0.52669999999999995</v>
      </c>
      <c r="D12" t="s">
        <v>2</v>
      </c>
      <c r="E12">
        <f ca="1">IF($E12="pos",1,0)</f>
        <v>1</v>
      </c>
      <c r="F12">
        <f ca="1">IF($E12="neg",1,0)</f>
        <v>0</v>
      </c>
      <c r="I12" t="s">
        <v>3</v>
      </c>
    </row>
    <row r="13" spans="1:9" x14ac:dyDescent="0.3">
      <c r="A13" t="s">
        <v>22</v>
      </c>
      <c r="B13" t="s">
        <v>22</v>
      </c>
      <c r="C13">
        <v>0.38179999999999997</v>
      </c>
      <c r="D13" t="s">
        <v>2</v>
      </c>
      <c r="E13">
        <f ca="1">IF($E13="pos",1,0)</f>
        <v>1</v>
      </c>
      <c r="F13">
        <f ca="1">IF($E13="neg",1,0)</f>
        <v>0</v>
      </c>
      <c r="I13" t="s">
        <v>3</v>
      </c>
    </row>
    <row r="14" spans="1:9" x14ac:dyDescent="0.3">
      <c r="A14" t="s">
        <v>23</v>
      </c>
      <c r="B14" t="s">
        <v>23</v>
      </c>
      <c r="C14">
        <v>0</v>
      </c>
      <c r="D14" t="s">
        <v>15</v>
      </c>
      <c r="E14">
        <f ca="1">IF($E14="pos",1,0)</f>
        <v>0</v>
      </c>
      <c r="F14">
        <f ca="1">IF($E14="neg",1,0)</f>
        <v>0</v>
      </c>
      <c r="G14" t="s">
        <v>63</v>
      </c>
      <c r="I14" t="s">
        <v>3</v>
      </c>
    </row>
    <row r="15" spans="1:9" x14ac:dyDescent="0.3">
      <c r="A15" t="s">
        <v>24</v>
      </c>
      <c r="B15" t="s">
        <v>25</v>
      </c>
      <c r="C15">
        <v>-0.51060000000000005</v>
      </c>
      <c r="D15" t="s">
        <v>8</v>
      </c>
      <c r="E15">
        <f ca="1">IF($E15="pos",1,0)</f>
        <v>0</v>
      </c>
      <c r="F15">
        <f ca="1">IF($E15="neg",1,0)</f>
        <v>1</v>
      </c>
      <c r="I15" t="s">
        <v>3</v>
      </c>
    </row>
    <row r="16" spans="1:9" x14ac:dyDescent="0.3">
      <c r="A16" t="s">
        <v>26</v>
      </c>
      <c r="B16" t="s">
        <v>27</v>
      </c>
      <c r="C16">
        <v>0.29599999999999999</v>
      </c>
      <c r="D16" t="s">
        <v>2</v>
      </c>
      <c r="E16">
        <f ca="1">IF($E16="pos",1,0)</f>
        <v>1</v>
      </c>
      <c r="F16">
        <f ca="1">IF($E16="neg",1,0)</f>
        <v>0</v>
      </c>
      <c r="I16" t="s">
        <v>3</v>
      </c>
    </row>
    <row r="17" spans="1:9" x14ac:dyDescent="0.3">
      <c r="A17" t="s">
        <v>28</v>
      </c>
      <c r="B17" t="s">
        <v>29</v>
      </c>
      <c r="C17">
        <v>-0.44040000000000001</v>
      </c>
      <c r="D17" t="s">
        <v>8</v>
      </c>
      <c r="E17">
        <f ca="1">IF($E17="pos",1,0)</f>
        <v>0</v>
      </c>
      <c r="F17">
        <f ca="1">IF($E17="neg",1,0)</f>
        <v>1</v>
      </c>
      <c r="I17" t="s">
        <v>3</v>
      </c>
    </row>
    <row r="18" spans="1:9" x14ac:dyDescent="0.3">
      <c r="A18" t="s">
        <v>30</v>
      </c>
      <c r="B18" t="s">
        <v>30</v>
      </c>
      <c r="C18">
        <v>0.44040000000000001</v>
      </c>
      <c r="D18" t="s">
        <v>2</v>
      </c>
      <c r="E18">
        <f ca="1">IF($E18="pos",1,0)</f>
        <v>1</v>
      </c>
      <c r="F18">
        <f ca="1">IF($E18="neg",1,0)</f>
        <v>0</v>
      </c>
      <c r="I18" t="s">
        <v>3</v>
      </c>
    </row>
    <row r="19" spans="1:9" x14ac:dyDescent="0.3">
      <c r="A19" t="s">
        <v>31</v>
      </c>
      <c r="B19" t="s">
        <v>32</v>
      </c>
      <c r="C19">
        <v>-0.45879999999999999</v>
      </c>
      <c r="D19" t="s">
        <v>8</v>
      </c>
      <c r="E19">
        <f ca="1">IF($E19="pos",1,0)</f>
        <v>0</v>
      </c>
      <c r="F19">
        <f ca="1">IF($E19="neg",1,0)</f>
        <v>1</v>
      </c>
      <c r="G19" t="s">
        <v>63</v>
      </c>
      <c r="I19" t="s">
        <v>3</v>
      </c>
    </row>
    <row r="20" spans="1:9" x14ac:dyDescent="0.3">
      <c r="A20" t="s">
        <v>33</v>
      </c>
      <c r="B20" t="s">
        <v>33</v>
      </c>
      <c r="C20">
        <v>0.5423</v>
      </c>
      <c r="D20" t="s">
        <v>2</v>
      </c>
      <c r="E20">
        <f ca="1">IF($E20="pos",1,0)</f>
        <v>1</v>
      </c>
      <c r="F20">
        <f ca="1">IF($E20="neg",1,0)</f>
        <v>0</v>
      </c>
      <c r="I20" t="s">
        <v>3</v>
      </c>
    </row>
    <row r="21" spans="1:9" x14ac:dyDescent="0.3">
      <c r="A21" t="s">
        <v>34</v>
      </c>
      <c r="B21" t="s">
        <v>35</v>
      </c>
      <c r="C21">
        <v>0.2732</v>
      </c>
      <c r="D21" t="s">
        <v>2</v>
      </c>
      <c r="E21">
        <f ca="1">IF($E21="pos",1,0)</f>
        <v>1</v>
      </c>
      <c r="F21">
        <f ca="1">IF($E21="neg",1,0)</f>
        <v>0</v>
      </c>
      <c r="I21" t="s">
        <v>3</v>
      </c>
    </row>
    <row r="22" spans="1:9" x14ac:dyDescent="0.3">
      <c r="A22" t="s">
        <v>36</v>
      </c>
      <c r="B22" t="s">
        <v>37</v>
      </c>
      <c r="C22">
        <v>-0.19700000000000001</v>
      </c>
      <c r="D22" t="s">
        <v>8</v>
      </c>
      <c r="E22">
        <f ca="1">IF($E22="pos",1,0)</f>
        <v>0</v>
      </c>
      <c r="F22">
        <f ca="1">IF($E22="neg",1,0)</f>
        <v>1</v>
      </c>
      <c r="G22" t="s">
        <v>63</v>
      </c>
      <c r="I22" t="s">
        <v>3</v>
      </c>
    </row>
    <row r="23" spans="1:9" x14ac:dyDescent="0.3">
      <c r="A23" t="s">
        <v>38</v>
      </c>
      <c r="B23" t="s">
        <v>39</v>
      </c>
      <c r="C23">
        <v>0.44040000000000001</v>
      </c>
      <c r="D23" t="s">
        <v>2</v>
      </c>
      <c r="E23">
        <f ca="1">IF($E23="pos",1,0)</f>
        <v>1</v>
      </c>
      <c r="F23">
        <f ca="1">IF($E23="neg",1,0)</f>
        <v>0</v>
      </c>
      <c r="I23" t="s">
        <v>3</v>
      </c>
    </row>
    <row r="24" spans="1:9" x14ac:dyDescent="0.3">
      <c r="A24" t="s">
        <v>40</v>
      </c>
      <c r="B24" t="s">
        <v>41</v>
      </c>
      <c r="C24">
        <v>-0.59940000000000004</v>
      </c>
      <c r="D24" t="s">
        <v>8</v>
      </c>
      <c r="E24">
        <f ca="1">IF($E24="pos",1,0)</f>
        <v>0</v>
      </c>
      <c r="F24">
        <f ca="1">IF($E24="neg",1,0)</f>
        <v>1</v>
      </c>
      <c r="I24" t="s">
        <v>42</v>
      </c>
    </row>
    <row r="25" spans="1:9" x14ac:dyDescent="0.3">
      <c r="A25" t="s">
        <v>43</v>
      </c>
      <c r="B25" t="s">
        <v>43</v>
      </c>
      <c r="C25">
        <v>-0.47670000000000001</v>
      </c>
      <c r="D25" t="s">
        <v>8</v>
      </c>
      <c r="E25">
        <f ca="1">IF($E25="pos",1,0)</f>
        <v>0</v>
      </c>
      <c r="F25">
        <f ca="1">IF($E25="neg",1,0)</f>
        <v>1</v>
      </c>
      <c r="G25" t="s">
        <v>63</v>
      </c>
      <c r="I25" t="s">
        <v>42</v>
      </c>
    </row>
    <row r="26" spans="1:9" x14ac:dyDescent="0.3">
      <c r="A26" t="s">
        <v>44</v>
      </c>
      <c r="B26" t="s">
        <v>44</v>
      </c>
      <c r="C26">
        <v>0</v>
      </c>
      <c r="D26" t="s">
        <v>15</v>
      </c>
      <c r="E26">
        <f ca="1">IF($E26="pos",1,0)</f>
        <v>0</v>
      </c>
      <c r="F26">
        <f ca="1">IF($E26="neg",1,0)</f>
        <v>0</v>
      </c>
      <c r="I26" t="s">
        <v>42</v>
      </c>
    </row>
    <row r="27" spans="1:9" x14ac:dyDescent="0.3">
      <c r="A27" t="s">
        <v>45</v>
      </c>
      <c r="B27" t="s">
        <v>45</v>
      </c>
      <c r="C27">
        <v>0.52500000000000002</v>
      </c>
      <c r="D27" t="s">
        <v>2</v>
      </c>
      <c r="E27">
        <f ca="1">IF($E27="pos",1,0)</f>
        <v>1</v>
      </c>
      <c r="F27">
        <f ca="1">IF($E27="neg",1,0)</f>
        <v>0</v>
      </c>
      <c r="I27" t="s">
        <v>42</v>
      </c>
    </row>
    <row r="28" spans="1:9" x14ac:dyDescent="0.3">
      <c r="A28" t="s">
        <v>46</v>
      </c>
      <c r="B28" t="s">
        <v>46</v>
      </c>
      <c r="C28">
        <v>-0.36120000000000002</v>
      </c>
      <c r="D28" t="s">
        <v>8</v>
      </c>
      <c r="E28">
        <f ca="1">IF($E28="pos",1,0)</f>
        <v>0</v>
      </c>
      <c r="F28">
        <f ca="1">IF($E28="neg",1,0)</f>
        <v>1</v>
      </c>
      <c r="I28" t="s">
        <v>42</v>
      </c>
    </row>
    <row r="29" spans="1:9" x14ac:dyDescent="0.3">
      <c r="A29" t="s">
        <v>47</v>
      </c>
      <c r="B29" t="s">
        <v>48</v>
      </c>
      <c r="C29">
        <v>-0.1027</v>
      </c>
      <c r="D29" t="s">
        <v>8</v>
      </c>
      <c r="E29">
        <f ca="1">IF($E29="pos",1,0)</f>
        <v>0</v>
      </c>
      <c r="F29">
        <f ca="1">IF($E29="neg",1,0)</f>
        <v>1</v>
      </c>
      <c r="I29" t="s">
        <v>42</v>
      </c>
    </row>
    <row r="30" spans="1:9" x14ac:dyDescent="0.3">
      <c r="A30" t="s">
        <v>49</v>
      </c>
      <c r="B30" t="s">
        <v>50</v>
      </c>
      <c r="C30">
        <v>0</v>
      </c>
      <c r="D30" t="s">
        <v>15</v>
      </c>
      <c r="E30">
        <f ca="1">IF($E30="pos",1,0)</f>
        <v>0</v>
      </c>
      <c r="F30">
        <f ca="1">IF($E30="neg",1,0)</f>
        <v>0</v>
      </c>
      <c r="I30" t="s">
        <v>42</v>
      </c>
    </row>
    <row r="31" spans="1:9" x14ac:dyDescent="0.3">
      <c r="A31" t="s">
        <v>51</v>
      </c>
      <c r="B31" t="s">
        <v>52</v>
      </c>
      <c r="C31">
        <v>-0.38179999999999997</v>
      </c>
      <c r="D31" t="s">
        <v>8</v>
      </c>
      <c r="E31">
        <f ca="1">IF($E31="pos",1,0)</f>
        <v>0</v>
      </c>
      <c r="F31">
        <f ca="1">IF($E31="neg",1,0)</f>
        <v>1</v>
      </c>
      <c r="I31" t="s">
        <v>42</v>
      </c>
    </row>
    <row r="32" spans="1:9" x14ac:dyDescent="0.3">
      <c r="A32" t="s">
        <v>53</v>
      </c>
      <c r="B32" t="s">
        <v>53</v>
      </c>
      <c r="C32">
        <v>0</v>
      </c>
      <c r="D32" t="s">
        <v>15</v>
      </c>
      <c r="E32">
        <f ca="1">IF($E32="pos",1,0)</f>
        <v>0</v>
      </c>
      <c r="F32">
        <f ca="1">IF($E32="neg",1,0)</f>
        <v>0</v>
      </c>
      <c r="I32" t="s">
        <v>42</v>
      </c>
    </row>
    <row r="33" spans="1:9" x14ac:dyDescent="0.3">
      <c r="A33" t="s">
        <v>54</v>
      </c>
      <c r="B33" t="s">
        <v>55</v>
      </c>
      <c r="C33">
        <v>-0.31819999999999998</v>
      </c>
      <c r="D33" t="s">
        <v>8</v>
      </c>
      <c r="E33">
        <f ca="1">IF($E33="pos",1,0)</f>
        <v>0</v>
      </c>
      <c r="F33">
        <f ca="1">IF($E33="neg",1,0)</f>
        <v>1</v>
      </c>
      <c r="I33" t="s">
        <v>42</v>
      </c>
    </row>
    <row r="34" spans="1:9" x14ac:dyDescent="0.3">
      <c r="A34" t="s">
        <v>56</v>
      </c>
      <c r="B34" t="s">
        <v>57</v>
      </c>
      <c r="C34">
        <v>0.31819999999999998</v>
      </c>
      <c r="D34" t="s">
        <v>2</v>
      </c>
      <c r="E34">
        <f ca="1">IF($E34="pos",1,0)</f>
        <v>1</v>
      </c>
      <c r="F34">
        <f ca="1">IF($E34="neg",1,0)</f>
        <v>0</v>
      </c>
      <c r="G34" t="s">
        <v>63</v>
      </c>
      <c r="I3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Doña</dc:creator>
  <cp:lastModifiedBy>Darío Doña</cp:lastModifiedBy>
  <dcterms:created xsi:type="dcterms:W3CDTF">2024-07-05T11:25:06Z</dcterms:created>
  <dcterms:modified xsi:type="dcterms:W3CDTF">2024-07-05T11:28:22Z</dcterms:modified>
</cp:coreProperties>
</file>