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tesis\Resultados_Python\AZUAY_1\"/>
    </mc:Choice>
  </mc:AlternateContent>
  <xr:revisionPtr revIDLastSave="0" documentId="13_ncr:1_{D7BCF0E8-0AFE-4816-BC37-56C70C4EA2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recuencia" sheetId="1" r:id="rId1"/>
    <sheet name="CUENCA" sheetId="2" r:id="rId2"/>
    <sheet name="GUALACEO" sheetId="3" r:id="rId3"/>
    <sheet name="CAMILO PONCE ENRIQUEZ" sheetId="4" r:id="rId4"/>
    <sheet name="SANTA ISABEL" sheetId="5" r:id="rId5"/>
    <sheet name="PAUTE" sheetId="6" r:id="rId6"/>
    <sheet name="SIGSIG" sheetId="7" r:id="rId7"/>
    <sheet name="GIRON" sheetId="8" r:id="rId8"/>
    <sheet name="NABON" sheetId="9" r:id="rId9"/>
    <sheet name="PUCARA" sheetId="10" r:id="rId10"/>
    <sheet name="CHORDELEG" sheetId="11" r:id="rId11"/>
    <sheet name="GUACHAPALA" sheetId="12" r:id="rId12"/>
    <sheet name="SEVILLA DE ORO" sheetId="13" r:id="rId13"/>
    <sheet name="SAN FERNANDO" sheetId="14" r:id="rId14"/>
    <sheet name="EL PAN" sheetId="15" r:id="rId15"/>
    <sheet name="ONA" sheetId="16" r:id="rId1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9" l="1"/>
</calcChain>
</file>

<file path=xl/sharedStrings.xml><?xml version="1.0" encoding="utf-8"?>
<sst xmlns="http://schemas.openxmlformats.org/spreadsheetml/2006/main" count="362" uniqueCount="45">
  <si>
    <t>Nom_Can</t>
  </si>
  <si>
    <t>Frecuencia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</si>
  <si>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</si>
  <si>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</si>
  <si>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</si>
  <si>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</si>
  <si>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</si>
  <si>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</si>
  <si>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</si>
  <si>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</si>
  <si>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</si>
  <si>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</si>
  <si>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</si>
  <si>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</si>
  <si>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</si>
  <si>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</si>
  <si>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</si>
  <si>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CUENCA</t>
  </si>
  <si>
    <t>GUALACEO</t>
  </si>
  <si>
    <t>CAMILO PONCE ENRIQUEZ</t>
  </si>
  <si>
    <t>SANTA ISABEL</t>
  </si>
  <si>
    <t>PAUTE</t>
  </si>
  <si>
    <t>SIGSIG</t>
  </si>
  <si>
    <t>GIRON</t>
  </si>
  <si>
    <t>NABON</t>
  </si>
  <si>
    <t>PUCARA</t>
  </si>
  <si>
    <t>CHORDELEG</t>
  </si>
  <si>
    <t>GUACHAPALA</t>
  </si>
  <si>
    <t>SEVILLA DE ORO</t>
  </si>
  <si>
    <t>SAN FERNANDO</t>
  </si>
  <si>
    <t>EL PAN</t>
  </si>
  <si>
    <t>ONA</t>
  </si>
  <si>
    <t>Fiscalias</t>
  </si>
  <si>
    <t>Grupo1</t>
  </si>
  <si>
    <t>Grupo2</t>
  </si>
  <si>
    <t>Grupo3</t>
  </si>
  <si>
    <t>Fiscalia 1</t>
  </si>
  <si>
    <t>Fiscalia 2</t>
  </si>
  <si>
    <t>Fiscalia 3</t>
  </si>
  <si>
    <t>Fiscalia 4</t>
  </si>
  <si>
    <t>Fiscalia 5</t>
  </si>
  <si>
    <t>Fiscalia 6</t>
  </si>
  <si>
    <t>Fiscalia 7</t>
  </si>
  <si>
    <t>Fiscalia 8</t>
  </si>
  <si>
    <t>Fiscalia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</si>
</sst>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"/>
  <sheetViews>
    <sheetView tabSelected="1" workbookViewId="0">
      <selection activeCell="F13" sqref="F13"/>
    </sheetView>
  </sheetViews>
  <sheetFormatPr baseColWidth="10" defaultColWidth="9.140625" defaultRowHeight="15" x14ac:dyDescent="0.25"/>
  <sheetData>
    <row r="1" spans="1:24" x14ac:dyDescent="0.25">
      <c r="B1" t="s">
        <v>0</v>
      </c>
      <c r="C1" t="s">
        <v>1</v>
      </c>
    </row>
    <row r="2" spans="1:24" x14ac:dyDescent="0.25">
      <c r="A2" t="s">
        <v>2</v>
      </c>
      <c r="B2" t="s">
        <v>17</v>
      </c>
      <c r="C2">
        <v>72840</v>
      </c>
    </row>
    <row r="3" spans="1:24" x14ac:dyDescent="0.25">
      <c r="A3" t="s">
        <v>3</v>
      </c>
      <c r="B3" t="s">
        <v>18</v>
      </c>
      <c r="C3">
        <v>3921</v>
      </c>
    </row>
    <row r="4" spans="1:24" x14ac:dyDescent="0.25">
      <c r="A4" t="s">
        <v>4</v>
      </c>
      <c r="B4" t="s">
        <v>19</v>
      </c>
      <c r="C4">
        <v>3859</v>
      </c>
    </row>
    <row r="5" spans="1:24" x14ac:dyDescent="0.25">
      <c r="A5" t="s">
        <v>5</v>
      </c>
      <c r="B5" t="s">
        <v>20</v>
      </c>
      <c r="C5">
        <v>2177</v>
      </c>
    </row>
    <row r="6" spans="1:24" x14ac:dyDescent="0.25">
      <c r="A6" t="s">
        <v>6</v>
      </c>
      <c r="B6" t="s">
        <v>21</v>
      </c>
      <c r="C6">
        <v>2027</v>
      </c>
    </row>
    <row r="7" spans="1:24" x14ac:dyDescent="0.25">
      <c r="A7" t="s">
        <v>7</v>
      </c>
      <c r="B7" t="s">
        <v>22</v>
      </c>
      <c r="C7">
        <v>1439</v>
      </c>
    </row>
    <row r="8" spans="1:24" x14ac:dyDescent="0.25">
      <c r="A8" t="s">
        <v>8</v>
      </c>
      <c r="B8" t="s">
        <v>23</v>
      </c>
      <c r="C8">
        <v>1342</v>
      </c>
    </row>
    <row r="9" spans="1:24" x14ac:dyDescent="0.25">
      <c r="A9" t="s">
        <v>9</v>
      </c>
      <c r="B9" t="s">
        <v>24</v>
      </c>
      <c r="C9">
        <v>829</v>
      </c>
    </row>
    <row r="10" spans="1:24" x14ac:dyDescent="0.25">
      <c r="A10" t="s">
        <v>10</v>
      </c>
      <c r="B10" t="s">
        <v>25</v>
      </c>
      <c r="C10">
        <v>734</v>
      </c>
    </row>
    <row r="11" spans="1:24" x14ac:dyDescent="0.25">
      <c r="A11" t="s">
        <v>11</v>
      </c>
      <c r="B11" t="s">
        <v>26</v>
      </c>
      <c r="C11">
        <v>580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t="s">
        <v>12</v>
      </c>
      <c r="B12" t="s">
        <v>27</v>
      </c>
      <c r="C12">
        <v>177</v>
      </c>
    </row>
    <row r="13" spans="1:24" x14ac:dyDescent="0.25">
      <c r="A13" t="s">
        <v>13</v>
      </c>
      <c r="B13" t="s">
        <v>28</v>
      </c>
      <c r="C13">
        <v>168</v>
      </c>
    </row>
    <row r="14" spans="1:24" x14ac:dyDescent="0.25">
      <c r="A14" t="s">
        <v>14</v>
      </c>
      <c r="B14" t="s">
        <v>29</v>
      </c>
      <c r="C14">
        <v>160</v>
      </c>
    </row>
    <row r="15" spans="1:24" x14ac:dyDescent="0.25">
      <c r="A15" t="s">
        <v>15</v>
      </c>
      <c r="B15" t="s">
        <v>30</v>
      </c>
      <c r="C15">
        <v>81</v>
      </c>
    </row>
    <row r="16" spans="1:24" x14ac:dyDescent="0.25">
      <c r="A16" t="s">
        <v>16</v>
      </c>
      <c r="B16" t="s">
        <v>31</v>
      </c>
      <c r="C1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"/>
  <sheetViews>
    <sheetView workbookViewId="0">
      <selection activeCell="C2" sqref="C2:E10"/>
    </sheetView>
  </sheetViews>
  <sheetFormatPr baseColWidth="10" defaultColWidth="9.140625" defaultRowHeight="15" x14ac:dyDescent="0.25"/>
  <sheetData>
    <row r="1" spans="1:5" x14ac:dyDescent="0.25"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 t="s">
        <v>2</v>
      </c>
      <c r="B2" t="s">
        <v>36</v>
      </c>
      <c r="C2" s="2">
        <v>9.0614185211066598</v>
      </c>
      <c r="D2" s="2">
        <v>0</v>
      </c>
      <c r="E2" s="2">
        <v>0</v>
      </c>
    </row>
    <row r="3" spans="1:5" x14ac:dyDescent="0.25">
      <c r="A3" t="s">
        <v>3</v>
      </c>
      <c r="B3" t="s">
        <v>37</v>
      </c>
      <c r="C3" s="2">
        <v>9.5394757566986002</v>
      </c>
      <c r="D3" s="2">
        <v>3.8438588741019402</v>
      </c>
      <c r="E3" s="2">
        <v>0.42528736560607</v>
      </c>
    </row>
    <row r="4" spans="1:5" x14ac:dyDescent="0.25">
      <c r="A4" t="s">
        <v>4</v>
      </c>
      <c r="B4" t="s">
        <v>38</v>
      </c>
      <c r="C4" s="2">
        <v>8.2665248076029201</v>
      </c>
      <c r="D4" s="2">
        <v>0</v>
      </c>
      <c r="E4" s="2">
        <v>0</v>
      </c>
    </row>
    <row r="5" spans="1:5" x14ac:dyDescent="0.25">
      <c r="A5" t="s">
        <v>5</v>
      </c>
      <c r="B5" t="s">
        <v>39</v>
      </c>
      <c r="C5" s="2">
        <v>14.1583953696879</v>
      </c>
      <c r="D5" s="2">
        <v>53.736760863492798</v>
      </c>
      <c r="E5" s="2">
        <v>35.945128572123799</v>
      </c>
    </row>
    <row r="6" spans="1:5" x14ac:dyDescent="0.25">
      <c r="A6" t="s">
        <v>6</v>
      </c>
      <c r="B6" t="s">
        <v>40</v>
      </c>
      <c r="C6" s="2">
        <v>25.2801416213557</v>
      </c>
      <c r="D6" s="2">
        <v>20.767992794311802</v>
      </c>
      <c r="E6" s="2">
        <v>3.32321377030779</v>
      </c>
    </row>
    <row r="7" spans="1:5" x14ac:dyDescent="0.25">
      <c r="A7" t="s">
        <v>7</v>
      </c>
      <c r="B7" t="s">
        <v>41</v>
      </c>
      <c r="C7" s="2">
        <v>23.687416869932299</v>
      </c>
      <c r="D7" s="2">
        <v>0</v>
      </c>
      <c r="E7" s="2">
        <v>0</v>
      </c>
    </row>
    <row r="8" spans="1:5" x14ac:dyDescent="0.25">
      <c r="A8" t="s">
        <v>8</v>
      </c>
      <c r="B8" t="s">
        <v>42</v>
      </c>
      <c r="C8" s="2">
        <v>0</v>
      </c>
      <c r="D8" s="2">
        <v>0</v>
      </c>
      <c r="E8" s="2">
        <v>0</v>
      </c>
    </row>
    <row r="9" spans="1:5" x14ac:dyDescent="0.25">
      <c r="A9" t="s">
        <v>9</v>
      </c>
      <c r="B9" t="s">
        <v>43</v>
      </c>
      <c r="C9" s="2">
        <v>14.9796794689624</v>
      </c>
      <c r="D9" s="2">
        <v>19.6030666464329</v>
      </c>
      <c r="E9" s="2">
        <v>1.8263527248393101</v>
      </c>
    </row>
    <row r="10" spans="1:5" x14ac:dyDescent="0.25">
      <c r="A10" t="s">
        <v>10</v>
      </c>
      <c r="B10" t="s">
        <v>44</v>
      </c>
      <c r="C10" s="2">
        <v>0</v>
      </c>
      <c r="D10" s="2">
        <v>0</v>
      </c>
      <c r="E10" s="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>
      <selection activeCell="C2" sqref="C2:E10"/>
    </sheetView>
  </sheetViews>
  <sheetFormatPr baseColWidth="10" defaultColWidth="9.140625" defaultRowHeight="15" x14ac:dyDescent="0.25"/>
  <sheetData>
    <row r="1" spans="1:5" x14ac:dyDescent="0.25"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 t="s">
        <v>2</v>
      </c>
      <c r="B2" t="s">
        <v>36</v>
      </c>
      <c r="C2" s="2">
        <v>11.7038099537798</v>
      </c>
      <c r="D2" s="2">
        <v>0</v>
      </c>
      <c r="E2" s="2">
        <v>0</v>
      </c>
    </row>
    <row r="3" spans="1:5" x14ac:dyDescent="0.25">
      <c r="A3" t="s">
        <v>3</v>
      </c>
      <c r="B3" t="s">
        <v>37</v>
      </c>
      <c r="C3" s="2">
        <v>8.5576701856802408</v>
      </c>
      <c r="D3" s="2">
        <v>0</v>
      </c>
      <c r="E3" s="2">
        <v>0</v>
      </c>
    </row>
    <row r="4" spans="1:5" x14ac:dyDescent="0.25">
      <c r="A4" t="s">
        <v>4</v>
      </c>
      <c r="B4" t="s">
        <v>38</v>
      </c>
      <c r="C4" s="2">
        <v>5.1955597452547</v>
      </c>
      <c r="D4" s="2">
        <v>0</v>
      </c>
      <c r="E4" s="2">
        <v>0</v>
      </c>
    </row>
    <row r="5" spans="1:5" x14ac:dyDescent="0.25">
      <c r="A5" t="s">
        <v>5</v>
      </c>
      <c r="B5" t="s">
        <v>39</v>
      </c>
      <c r="C5" s="2">
        <v>19.083191460709401</v>
      </c>
      <c r="D5" s="2">
        <v>36.942321363782497</v>
      </c>
      <c r="E5" s="2">
        <v>7.9307397940061701</v>
      </c>
    </row>
    <row r="6" spans="1:5" x14ac:dyDescent="0.25">
      <c r="A6" t="s">
        <v>6</v>
      </c>
      <c r="B6" t="s">
        <v>40</v>
      </c>
      <c r="C6" s="2">
        <v>9.2839087228894108</v>
      </c>
      <c r="D6" s="2">
        <v>30.398794694164199</v>
      </c>
      <c r="E6" s="2">
        <v>23.953285875980001</v>
      </c>
    </row>
    <row r="7" spans="1:5" x14ac:dyDescent="0.25">
      <c r="A7" t="s">
        <v>7</v>
      </c>
      <c r="B7" t="s">
        <v>41</v>
      </c>
      <c r="C7" s="2">
        <v>14.0007561761829</v>
      </c>
      <c r="D7" s="2">
        <v>0</v>
      </c>
      <c r="E7" s="2">
        <v>0</v>
      </c>
    </row>
    <row r="8" spans="1:5" x14ac:dyDescent="0.25">
      <c r="A8" t="s">
        <v>8</v>
      </c>
      <c r="B8" t="s">
        <v>42</v>
      </c>
      <c r="C8" s="2">
        <v>16.6747650099799</v>
      </c>
      <c r="D8" s="2">
        <v>0</v>
      </c>
      <c r="E8" s="2">
        <v>0</v>
      </c>
    </row>
    <row r="9" spans="1:5" x14ac:dyDescent="0.25">
      <c r="A9" t="s">
        <v>9</v>
      </c>
      <c r="B9" t="s">
        <v>43</v>
      </c>
      <c r="C9" s="2">
        <v>30.030431672177102</v>
      </c>
      <c r="D9" s="2">
        <v>0</v>
      </c>
      <c r="E9" s="2">
        <v>0</v>
      </c>
    </row>
    <row r="10" spans="1:5" x14ac:dyDescent="0.25">
      <c r="A10" t="s">
        <v>10</v>
      </c>
      <c r="B10" t="s">
        <v>44</v>
      </c>
      <c r="C10" s="2">
        <v>0</v>
      </c>
      <c r="D10" s="2">
        <v>0</v>
      </c>
      <c r="E10" s="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"/>
  <sheetViews>
    <sheetView workbookViewId="0">
      <selection activeCell="G7" sqref="G7"/>
    </sheetView>
  </sheetViews>
  <sheetFormatPr baseColWidth="10" defaultColWidth="9.140625" defaultRowHeight="15" x14ac:dyDescent="0.25"/>
  <sheetData>
    <row r="1" spans="1:7" x14ac:dyDescent="0.25">
      <c r="B1" t="s">
        <v>32</v>
      </c>
      <c r="C1" t="s">
        <v>33</v>
      </c>
      <c r="D1" t="s">
        <v>34</v>
      </c>
      <c r="E1" t="s">
        <v>35</v>
      </c>
    </row>
    <row r="2" spans="1:7" x14ac:dyDescent="0.25">
      <c r="A2" t="s">
        <v>2</v>
      </c>
      <c r="B2" t="s">
        <v>36</v>
      </c>
      <c r="C2" s="2">
        <v>0</v>
      </c>
      <c r="D2" s="2">
        <v>0</v>
      </c>
      <c r="E2" s="2">
        <v>0</v>
      </c>
    </row>
    <row r="3" spans="1:7" x14ac:dyDescent="0.25">
      <c r="A3" t="s">
        <v>3</v>
      </c>
      <c r="B3" t="s">
        <v>37</v>
      </c>
      <c r="C3" s="2">
        <v>6.33419269491226</v>
      </c>
      <c r="D3" s="2">
        <v>0</v>
      </c>
      <c r="E3" s="2">
        <v>0</v>
      </c>
    </row>
    <row r="4" spans="1:7" x14ac:dyDescent="0.25">
      <c r="A4" t="s">
        <v>4</v>
      </c>
      <c r="B4" t="s">
        <v>38</v>
      </c>
      <c r="C4" s="2">
        <v>0</v>
      </c>
      <c r="D4" s="2">
        <v>0</v>
      </c>
      <c r="E4" s="2">
        <v>0</v>
      </c>
    </row>
    <row r="5" spans="1:7" x14ac:dyDescent="0.25">
      <c r="A5" t="s">
        <v>5</v>
      </c>
      <c r="B5" t="s">
        <v>39</v>
      </c>
      <c r="C5" s="2">
        <v>13.3087921564016</v>
      </c>
      <c r="D5" s="2">
        <v>8.0950486057453102</v>
      </c>
      <c r="E5" s="2">
        <v>5.7275406097978099</v>
      </c>
    </row>
    <row r="6" spans="1:7" x14ac:dyDescent="0.25">
      <c r="A6" t="s">
        <v>6</v>
      </c>
      <c r="B6" t="s">
        <v>40</v>
      </c>
      <c r="C6" s="2">
        <v>8.4422441627148608</v>
      </c>
      <c r="D6" s="2">
        <v>3.17090629226966</v>
      </c>
      <c r="E6" s="2">
        <v>4.27772819907059</v>
      </c>
      <c r="G6" s="2"/>
    </row>
    <row r="7" spans="1:7" x14ac:dyDescent="0.25">
      <c r="A7" t="s">
        <v>7</v>
      </c>
      <c r="B7" t="s">
        <v>41</v>
      </c>
      <c r="C7" s="2">
        <v>16.661433656863299</v>
      </c>
      <c r="D7" s="2">
        <v>0</v>
      </c>
      <c r="E7" s="2">
        <v>0</v>
      </c>
    </row>
    <row r="8" spans="1:7" x14ac:dyDescent="0.25">
      <c r="A8" t="s">
        <v>8</v>
      </c>
      <c r="B8" t="s">
        <v>42</v>
      </c>
      <c r="C8" s="2">
        <v>0</v>
      </c>
      <c r="D8" s="2">
        <v>0</v>
      </c>
      <c r="E8" s="2">
        <v>0</v>
      </c>
    </row>
    <row r="9" spans="1:7" x14ac:dyDescent="0.25">
      <c r="A9" t="s">
        <v>9</v>
      </c>
      <c r="B9" t="s">
        <v>43</v>
      </c>
      <c r="C9" s="2">
        <v>9.6527040533698099</v>
      </c>
      <c r="D9" s="2">
        <v>0</v>
      </c>
      <c r="E9" s="2">
        <v>0</v>
      </c>
    </row>
    <row r="10" spans="1:7" x14ac:dyDescent="0.25">
      <c r="A10" t="s">
        <v>10</v>
      </c>
      <c r="B10" t="s">
        <v>44</v>
      </c>
      <c r="C10" s="2">
        <v>0</v>
      </c>
      <c r="D10" s="2">
        <v>0</v>
      </c>
      <c r="E10" s="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"/>
  <sheetViews>
    <sheetView workbookViewId="0">
      <selection activeCell="H15" sqref="H15"/>
    </sheetView>
  </sheetViews>
  <sheetFormatPr baseColWidth="10" defaultColWidth="9.140625" defaultRowHeight="15" x14ac:dyDescent="0.25"/>
  <sheetData>
    <row r="1" spans="1:7" x14ac:dyDescent="0.25">
      <c r="B1" t="s">
        <v>32</v>
      </c>
      <c r="C1" t="s">
        <v>33</v>
      </c>
      <c r="D1" t="s">
        <v>34</v>
      </c>
      <c r="E1" t="s">
        <v>35</v>
      </c>
    </row>
    <row r="2" spans="1:7" x14ac:dyDescent="0.25">
      <c r="A2" t="s">
        <v>2</v>
      </c>
      <c r="B2" t="s">
        <v>36</v>
      </c>
      <c r="C2" s="2">
        <v>0</v>
      </c>
      <c r="D2" s="2">
        <v>0</v>
      </c>
      <c r="E2" s="2">
        <v>0</v>
      </c>
    </row>
    <row r="3" spans="1:7" x14ac:dyDescent="0.25">
      <c r="A3" t="s">
        <v>3</v>
      </c>
      <c r="B3" t="s">
        <v>37</v>
      </c>
      <c r="C3" s="2">
        <v>0</v>
      </c>
      <c r="D3" s="2">
        <v>0</v>
      </c>
      <c r="E3" s="2">
        <v>0</v>
      </c>
    </row>
    <row r="4" spans="1:7" x14ac:dyDescent="0.25">
      <c r="A4" t="s">
        <v>4</v>
      </c>
      <c r="B4" t="s">
        <v>38</v>
      </c>
      <c r="C4" s="2">
        <v>0</v>
      </c>
      <c r="D4" s="2">
        <v>0</v>
      </c>
      <c r="E4" s="2">
        <v>0</v>
      </c>
    </row>
    <row r="5" spans="1:7" x14ac:dyDescent="0.25">
      <c r="A5" t="s">
        <v>5</v>
      </c>
      <c r="B5" t="s">
        <v>39</v>
      </c>
      <c r="C5" s="2">
        <v>12.4871671132119</v>
      </c>
      <c r="D5" s="2">
        <v>19.949447889284901</v>
      </c>
      <c r="E5" s="2">
        <v>-0.17604982985147799</v>
      </c>
    </row>
    <row r="6" spans="1:7" x14ac:dyDescent="0.25">
      <c r="A6" t="s">
        <v>6</v>
      </c>
      <c r="B6" t="s">
        <v>40</v>
      </c>
      <c r="C6" s="2">
        <v>8.2924519568883692</v>
      </c>
      <c r="D6" s="2">
        <v>6.5188485937468403</v>
      </c>
      <c r="E6" s="2">
        <v>1.26067583408243</v>
      </c>
    </row>
    <row r="7" spans="1:7" x14ac:dyDescent="0.25">
      <c r="A7" t="s">
        <v>7</v>
      </c>
      <c r="B7" t="s">
        <v>41</v>
      </c>
      <c r="C7" s="2">
        <v>15.5879513677981</v>
      </c>
      <c r="D7" s="2">
        <v>0</v>
      </c>
      <c r="E7" s="2">
        <v>0</v>
      </c>
    </row>
    <row r="8" spans="1:7" x14ac:dyDescent="0.25">
      <c r="A8" t="s">
        <v>8</v>
      </c>
      <c r="B8" t="s">
        <v>42</v>
      </c>
      <c r="C8" s="2">
        <v>0</v>
      </c>
      <c r="D8" s="2">
        <v>0</v>
      </c>
      <c r="E8" s="2">
        <v>0</v>
      </c>
    </row>
    <row r="9" spans="1:7" x14ac:dyDescent="0.25">
      <c r="A9" t="s">
        <v>9</v>
      </c>
      <c r="B9" t="s">
        <v>43</v>
      </c>
      <c r="C9" s="2">
        <v>13.2986037690365</v>
      </c>
      <c r="D9" s="2">
        <v>4.6787634002236196</v>
      </c>
      <c r="E9" s="2">
        <v>1.13990740189821</v>
      </c>
      <c r="G9" s="2"/>
    </row>
    <row r="10" spans="1:7" x14ac:dyDescent="0.25">
      <c r="A10" t="s">
        <v>10</v>
      </c>
      <c r="B10" t="s">
        <v>44</v>
      </c>
      <c r="C10" s="2">
        <v>0</v>
      </c>
      <c r="D10" s="2">
        <v>0</v>
      </c>
      <c r="E10" s="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"/>
  <sheetViews>
    <sheetView workbookViewId="0">
      <selection activeCell="F17" sqref="F17"/>
    </sheetView>
  </sheetViews>
  <sheetFormatPr baseColWidth="10" defaultColWidth="9.140625" defaultRowHeight="15" x14ac:dyDescent="0.25"/>
  <sheetData>
    <row r="1" spans="1:5" x14ac:dyDescent="0.25"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 t="s">
        <v>2</v>
      </c>
      <c r="B2" t="s">
        <v>36</v>
      </c>
      <c r="C2" s="2">
        <v>0</v>
      </c>
      <c r="D2" s="2">
        <v>0</v>
      </c>
      <c r="E2" s="2">
        <v>0</v>
      </c>
    </row>
    <row r="3" spans="1:5" x14ac:dyDescent="0.25">
      <c r="A3" t="s">
        <v>3</v>
      </c>
      <c r="B3" t="s">
        <v>37</v>
      </c>
      <c r="C3" s="2">
        <v>0</v>
      </c>
      <c r="D3" s="2">
        <v>0</v>
      </c>
      <c r="E3" s="2">
        <v>0</v>
      </c>
    </row>
    <row r="4" spans="1:5" x14ac:dyDescent="0.25">
      <c r="A4" t="s">
        <v>4</v>
      </c>
      <c r="B4" t="s">
        <v>38</v>
      </c>
      <c r="C4" s="2">
        <v>17.1756433816495</v>
      </c>
      <c r="D4" s="2">
        <v>0</v>
      </c>
      <c r="E4" s="2">
        <v>0</v>
      </c>
    </row>
    <row r="5" spans="1:5" x14ac:dyDescent="0.25">
      <c r="A5" t="s">
        <v>5</v>
      </c>
      <c r="B5" t="s">
        <v>39</v>
      </c>
      <c r="C5" s="2">
        <v>7.2837243365537896</v>
      </c>
      <c r="D5" s="2">
        <v>9.0850917796020596</v>
      </c>
      <c r="E5" s="2">
        <v>-0.42962071676014602</v>
      </c>
    </row>
    <row r="6" spans="1:5" x14ac:dyDescent="0.25">
      <c r="A6" t="s">
        <v>6</v>
      </c>
      <c r="B6" t="s">
        <v>40</v>
      </c>
      <c r="C6" s="2">
        <v>14.1168630843312</v>
      </c>
      <c r="D6" s="2">
        <v>8.9608893390455506</v>
      </c>
      <c r="E6" s="2">
        <v>0.48751944581823098</v>
      </c>
    </row>
    <row r="7" spans="1:5" x14ac:dyDescent="0.25">
      <c r="A7" t="s">
        <v>7</v>
      </c>
      <c r="B7" t="s">
        <v>41</v>
      </c>
      <c r="C7" s="2">
        <v>13.3026024809747</v>
      </c>
      <c r="D7" s="2">
        <v>0</v>
      </c>
      <c r="E7" s="2">
        <v>0</v>
      </c>
    </row>
    <row r="8" spans="1:5" x14ac:dyDescent="0.25">
      <c r="A8" t="s">
        <v>8</v>
      </c>
      <c r="B8" t="s">
        <v>42</v>
      </c>
      <c r="C8" s="2">
        <v>0</v>
      </c>
      <c r="D8" s="2">
        <v>0</v>
      </c>
      <c r="E8" s="2">
        <v>0</v>
      </c>
    </row>
    <row r="9" spans="1:5" x14ac:dyDescent="0.25">
      <c r="A9" t="s">
        <v>9</v>
      </c>
      <c r="B9" t="s">
        <v>43</v>
      </c>
      <c r="C9" s="2">
        <v>18.196543841324001</v>
      </c>
      <c r="D9" s="2">
        <v>0</v>
      </c>
      <c r="E9" s="2">
        <v>0</v>
      </c>
    </row>
    <row r="10" spans="1:5" x14ac:dyDescent="0.25">
      <c r="A10" t="s">
        <v>10</v>
      </c>
      <c r="B10" t="s">
        <v>44</v>
      </c>
      <c r="C10" s="2">
        <v>0</v>
      </c>
      <c r="D10" s="2">
        <v>0</v>
      </c>
      <c r="E10" s="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"/>
  <sheetViews>
    <sheetView workbookViewId="0">
      <selection activeCell="I27" sqref="I27"/>
    </sheetView>
  </sheetViews>
  <sheetFormatPr baseColWidth="10" defaultColWidth="9.140625" defaultRowHeight="15" x14ac:dyDescent="0.25"/>
  <sheetData>
    <row r="1" spans="1:5" x14ac:dyDescent="0.25"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 t="s">
        <v>2</v>
      </c>
      <c r="B2" t="s">
        <v>36</v>
      </c>
      <c r="C2" s="2">
        <v>0</v>
      </c>
      <c r="D2" s="2">
        <v>0</v>
      </c>
      <c r="E2" s="2">
        <v>0</v>
      </c>
    </row>
    <row r="3" spans="1:5" x14ac:dyDescent="0.25">
      <c r="A3" t="s">
        <v>3</v>
      </c>
      <c r="B3" t="s">
        <v>37</v>
      </c>
      <c r="C3" s="2">
        <v>0</v>
      </c>
      <c r="D3" s="2">
        <v>0</v>
      </c>
      <c r="E3" s="2">
        <v>0</v>
      </c>
    </row>
    <row r="4" spans="1:5" x14ac:dyDescent="0.25">
      <c r="A4" t="s">
        <v>4</v>
      </c>
      <c r="B4" t="s">
        <v>38</v>
      </c>
      <c r="C4" s="2">
        <v>0</v>
      </c>
      <c r="D4" s="2">
        <v>0</v>
      </c>
      <c r="E4" s="2">
        <v>0</v>
      </c>
    </row>
    <row r="5" spans="1:5" x14ac:dyDescent="0.25">
      <c r="A5" t="s">
        <v>5</v>
      </c>
      <c r="B5" t="s">
        <v>39</v>
      </c>
      <c r="C5" s="2">
        <v>4.6918067011586997</v>
      </c>
      <c r="D5" s="2">
        <v>5.0575313466070799</v>
      </c>
      <c r="E5" s="2">
        <v>1.6366475055974099</v>
      </c>
    </row>
    <row r="6" spans="1:5" x14ac:dyDescent="0.25">
      <c r="A6" t="s">
        <v>6</v>
      </c>
      <c r="B6" t="s">
        <v>40</v>
      </c>
      <c r="C6" s="2">
        <v>21.475906825275899</v>
      </c>
      <c r="D6" s="2">
        <v>0</v>
      </c>
      <c r="E6" s="2">
        <v>0</v>
      </c>
    </row>
    <row r="7" spans="1:5" x14ac:dyDescent="0.25">
      <c r="A7" t="s">
        <v>7</v>
      </c>
      <c r="B7" t="s">
        <v>41</v>
      </c>
      <c r="C7" s="2">
        <v>14.805060682414</v>
      </c>
      <c r="D7" s="2">
        <v>0</v>
      </c>
      <c r="E7" s="2">
        <v>0</v>
      </c>
    </row>
    <row r="8" spans="1:5" x14ac:dyDescent="0.25">
      <c r="A8" t="s">
        <v>8</v>
      </c>
      <c r="B8" t="s">
        <v>42</v>
      </c>
      <c r="C8" s="2">
        <v>0</v>
      </c>
      <c r="D8" s="2">
        <v>0</v>
      </c>
      <c r="E8" s="2">
        <v>0</v>
      </c>
    </row>
    <row r="9" spans="1:5" x14ac:dyDescent="0.25">
      <c r="A9" t="s">
        <v>9</v>
      </c>
      <c r="B9" t="s">
        <v>43</v>
      </c>
      <c r="C9" s="2">
        <v>7.0939210390154104</v>
      </c>
      <c r="D9" s="2">
        <v>0</v>
      </c>
      <c r="E9" s="2">
        <v>0</v>
      </c>
    </row>
    <row r="10" spans="1:5" x14ac:dyDescent="0.25">
      <c r="A10" t="s">
        <v>10</v>
      </c>
      <c r="B10" t="s">
        <v>44</v>
      </c>
      <c r="C10" s="2">
        <v>0</v>
      </c>
      <c r="D10" s="2">
        <v>0</v>
      </c>
      <c r="E10" s="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0"/>
  <sheetViews>
    <sheetView workbookViewId="0">
      <selection activeCell="G18" sqref="G18"/>
    </sheetView>
  </sheetViews>
  <sheetFormatPr baseColWidth="10" defaultColWidth="9.140625" defaultRowHeight="15" x14ac:dyDescent="0.25"/>
  <sheetData>
    <row r="1" spans="1:5" x14ac:dyDescent="0.25"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 t="s">
        <v>2</v>
      </c>
      <c r="B2" t="s">
        <v>36</v>
      </c>
      <c r="C2">
        <v>0</v>
      </c>
      <c r="D2">
        <v>0</v>
      </c>
      <c r="E2">
        <v>0</v>
      </c>
    </row>
    <row r="3" spans="1:5" x14ac:dyDescent="0.25">
      <c r="A3" t="s">
        <v>3</v>
      </c>
      <c r="B3" t="s">
        <v>37</v>
      </c>
      <c r="C3">
        <v>0</v>
      </c>
      <c r="D3">
        <v>0</v>
      </c>
      <c r="E3">
        <v>0</v>
      </c>
    </row>
    <row r="4" spans="1:5" x14ac:dyDescent="0.25">
      <c r="A4" t="s">
        <v>4</v>
      </c>
      <c r="B4" t="s">
        <v>38</v>
      </c>
      <c r="C4">
        <v>0</v>
      </c>
      <c r="D4">
        <v>0</v>
      </c>
      <c r="E4">
        <v>0</v>
      </c>
    </row>
    <row r="5" spans="1:5" x14ac:dyDescent="0.25">
      <c r="A5" t="s">
        <v>5</v>
      </c>
      <c r="B5" t="s">
        <v>39</v>
      </c>
      <c r="C5">
        <v>0</v>
      </c>
      <c r="D5">
        <v>0</v>
      </c>
      <c r="E5">
        <v>0</v>
      </c>
    </row>
    <row r="6" spans="1:5" x14ac:dyDescent="0.25">
      <c r="A6" t="s">
        <v>6</v>
      </c>
      <c r="B6" t="s">
        <v>40</v>
      </c>
      <c r="C6">
        <v>0</v>
      </c>
      <c r="D6">
        <v>0</v>
      </c>
      <c r="E6">
        <v>0</v>
      </c>
    </row>
    <row r="7" spans="1:5" x14ac:dyDescent="0.25">
      <c r="A7" t="s">
        <v>7</v>
      </c>
      <c r="B7" t="s">
        <v>41</v>
      </c>
      <c r="C7">
        <v>0</v>
      </c>
      <c r="D7">
        <v>0</v>
      </c>
      <c r="E7">
        <v>0</v>
      </c>
    </row>
    <row r="8" spans="1:5" x14ac:dyDescent="0.25">
      <c r="A8" t="s">
        <v>8</v>
      </c>
      <c r="B8" t="s">
        <v>42</v>
      </c>
      <c r="C8">
        <v>0</v>
      </c>
      <c r="D8">
        <v>0</v>
      </c>
      <c r="E8">
        <v>0</v>
      </c>
    </row>
    <row r="9" spans="1:5" x14ac:dyDescent="0.25">
      <c r="A9" t="s">
        <v>9</v>
      </c>
      <c r="B9" t="s">
        <v>43</v>
      </c>
      <c r="C9">
        <v>0</v>
      </c>
      <c r="D9">
        <v>0</v>
      </c>
      <c r="E9">
        <v>0</v>
      </c>
    </row>
    <row r="10" spans="1:5" x14ac:dyDescent="0.25">
      <c r="A10" t="s">
        <v>10</v>
      </c>
      <c r="B10" t="s">
        <v>44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D19" sqref="D19"/>
    </sheetView>
  </sheetViews>
  <sheetFormatPr baseColWidth="10" defaultColWidth="9.140625" defaultRowHeight="15" x14ac:dyDescent="0.25"/>
  <sheetData>
    <row r="1" spans="1:5" x14ac:dyDescent="0.25"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 t="s">
        <v>2</v>
      </c>
      <c r="B2" t="s">
        <v>36</v>
      </c>
      <c r="C2" s="2">
        <v>119.34475288206001</v>
      </c>
      <c r="D2" s="2">
        <v>102.159906159965</v>
      </c>
      <c r="E2" s="2">
        <v>116.109498531299</v>
      </c>
    </row>
    <row r="3" spans="1:5" x14ac:dyDescent="0.25">
      <c r="A3" t="s">
        <v>3</v>
      </c>
      <c r="B3" t="s">
        <v>37</v>
      </c>
      <c r="C3" s="2">
        <v>151.284941709723</v>
      </c>
      <c r="D3" s="2">
        <v>206.56646427175599</v>
      </c>
      <c r="E3" s="2">
        <v>192.74747657589199</v>
      </c>
    </row>
    <row r="4" spans="1:5" x14ac:dyDescent="0.25">
      <c r="A4" t="s">
        <v>4</v>
      </c>
      <c r="B4" t="s">
        <v>38</v>
      </c>
      <c r="C4" s="2">
        <v>152.37536815121001</v>
      </c>
      <c r="D4" s="2">
        <v>115.157852702241</v>
      </c>
      <c r="E4" s="2">
        <v>13.0596127458293</v>
      </c>
    </row>
    <row r="5" spans="1:5" x14ac:dyDescent="0.25">
      <c r="A5" t="s">
        <v>5</v>
      </c>
      <c r="B5" t="s">
        <v>39</v>
      </c>
      <c r="C5" s="2">
        <v>998.85768623557794</v>
      </c>
      <c r="D5" s="2">
        <v>3292.1850955691698</v>
      </c>
      <c r="E5" s="2">
        <v>2890.2571982895602</v>
      </c>
    </row>
    <row r="6" spans="1:5" x14ac:dyDescent="0.25">
      <c r="A6" t="s">
        <v>6</v>
      </c>
      <c r="B6" t="s">
        <v>40</v>
      </c>
      <c r="C6" s="2">
        <v>1726.51463190047</v>
      </c>
      <c r="D6" s="2">
        <v>83.878279398042906</v>
      </c>
      <c r="E6" s="2">
        <v>449.68674546218398</v>
      </c>
    </row>
    <row r="7" spans="1:5" x14ac:dyDescent="0.25">
      <c r="A7" t="s">
        <v>7</v>
      </c>
      <c r="B7" t="s">
        <v>41</v>
      </c>
      <c r="C7" s="2">
        <v>276.78231552668097</v>
      </c>
      <c r="D7" s="2">
        <v>91.290177779938801</v>
      </c>
      <c r="E7" s="2">
        <v>352.56492460592102</v>
      </c>
    </row>
    <row r="8" spans="1:5" x14ac:dyDescent="0.25">
      <c r="A8" t="s">
        <v>8</v>
      </c>
      <c r="B8" t="s">
        <v>42</v>
      </c>
      <c r="C8" s="2">
        <v>44.544226150229299</v>
      </c>
      <c r="D8" s="2">
        <v>275.93769004920603</v>
      </c>
      <c r="E8" s="2">
        <v>36.714470127257997</v>
      </c>
    </row>
    <row r="9" spans="1:5" x14ac:dyDescent="0.25">
      <c r="A9" t="s">
        <v>9</v>
      </c>
      <c r="B9" t="s">
        <v>43</v>
      </c>
      <c r="C9" s="2">
        <v>1357.8170090379001</v>
      </c>
      <c r="D9" s="2">
        <v>117.856854276737</v>
      </c>
      <c r="E9" s="2">
        <v>350.27680744860601</v>
      </c>
    </row>
    <row r="10" spans="1:5" x14ac:dyDescent="0.25">
      <c r="A10" t="s">
        <v>10</v>
      </c>
      <c r="B10" t="s">
        <v>44</v>
      </c>
      <c r="C10" s="2">
        <v>0</v>
      </c>
      <c r="D10" s="2">
        <v>0</v>
      </c>
      <c r="E10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G27" sqref="G27"/>
    </sheetView>
  </sheetViews>
  <sheetFormatPr baseColWidth="10" defaultColWidth="9.140625" defaultRowHeight="15" x14ac:dyDescent="0.25"/>
  <sheetData>
    <row r="1" spans="1:5" x14ac:dyDescent="0.25"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 t="s">
        <v>2</v>
      </c>
      <c r="B2" t="s">
        <v>36</v>
      </c>
      <c r="C2" s="2">
        <v>20.076625562813099</v>
      </c>
      <c r="D2" s="2">
        <v>9.0342524342839692</v>
      </c>
      <c r="E2" s="2">
        <v>3.74330164175701</v>
      </c>
    </row>
    <row r="3" spans="1:5" x14ac:dyDescent="0.25">
      <c r="A3" t="s">
        <v>3</v>
      </c>
      <c r="B3" t="s">
        <v>37</v>
      </c>
      <c r="C3" s="2">
        <v>9.5227096010156203</v>
      </c>
      <c r="D3" s="2">
        <v>14.296277719532601</v>
      </c>
      <c r="E3" s="2">
        <v>8.2731216462229202</v>
      </c>
    </row>
    <row r="4" spans="1:5" x14ac:dyDescent="0.25">
      <c r="A4" t="s">
        <v>4</v>
      </c>
      <c r="B4" t="s">
        <v>38</v>
      </c>
      <c r="C4" s="2">
        <v>7.9613225023503196</v>
      </c>
      <c r="D4" s="2">
        <v>15.3881319851215</v>
      </c>
      <c r="E4" s="2">
        <v>17.440063873348802</v>
      </c>
    </row>
    <row r="5" spans="1:5" x14ac:dyDescent="0.25">
      <c r="A5" t="s">
        <v>5</v>
      </c>
      <c r="B5" t="s">
        <v>39</v>
      </c>
      <c r="C5" s="2">
        <v>71.458486604031293</v>
      </c>
      <c r="D5" s="2">
        <v>153.436450060803</v>
      </c>
      <c r="E5" s="2">
        <v>46.480638527658598</v>
      </c>
    </row>
    <row r="6" spans="1:5" x14ac:dyDescent="0.25">
      <c r="A6" t="s">
        <v>6</v>
      </c>
      <c r="B6" t="s">
        <v>40</v>
      </c>
      <c r="C6" s="2">
        <v>113.67510836935701</v>
      </c>
      <c r="D6" s="2">
        <v>73.900312425463099</v>
      </c>
      <c r="E6" s="2">
        <v>114.31082236472599</v>
      </c>
    </row>
    <row r="7" spans="1:5" x14ac:dyDescent="0.25">
      <c r="A7" t="s">
        <v>7</v>
      </c>
      <c r="B7" t="s">
        <v>41</v>
      </c>
      <c r="C7" s="2">
        <v>15.617036046726501</v>
      </c>
      <c r="D7" s="2">
        <v>47.084807841516501</v>
      </c>
      <c r="E7" s="2">
        <v>6.1173016633500996</v>
      </c>
    </row>
    <row r="8" spans="1:5" x14ac:dyDescent="0.25">
      <c r="A8" t="s">
        <v>8</v>
      </c>
      <c r="B8" t="s">
        <v>42</v>
      </c>
      <c r="C8" s="2">
        <v>15.2189217237386</v>
      </c>
      <c r="D8" s="2">
        <v>14.4323214821143</v>
      </c>
      <c r="E8" s="2">
        <v>4.78444711533347</v>
      </c>
    </row>
    <row r="9" spans="1:5" x14ac:dyDescent="0.25">
      <c r="A9" t="s">
        <v>9</v>
      </c>
      <c r="B9" t="s">
        <v>43</v>
      </c>
      <c r="C9" s="2">
        <v>72.931222838995495</v>
      </c>
      <c r="D9" s="2">
        <v>30.304388097666799</v>
      </c>
      <c r="E9" s="2">
        <v>46.174793227882397</v>
      </c>
    </row>
    <row r="10" spans="1:5" x14ac:dyDescent="0.25">
      <c r="A10" t="s">
        <v>10</v>
      </c>
      <c r="B10" t="s">
        <v>44</v>
      </c>
      <c r="C10" s="2">
        <v>0</v>
      </c>
      <c r="D10" s="2">
        <v>0</v>
      </c>
      <c r="E10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C2" sqref="C2:E10"/>
    </sheetView>
  </sheetViews>
  <sheetFormatPr baseColWidth="10" defaultColWidth="9.140625" defaultRowHeight="15" x14ac:dyDescent="0.25"/>
  <sheetData>
    <row r="1" spans="1:5" x14ac:dyDescent="0.25"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 t="s">
        <v>2</v>
      </c>
      <c r="B2" t="s">
        <v>36</v>
      </c>
      <c r="C2" s="2">
        <v>39.632430556856299</v>
      </c>
      <c r="D2" s="2">
        <v>12.5429705021103</v>
      </c>
      <c r="E2" s="2">
        <v>10.025128743617501</v>
      </c>
    </row>
    <row r="3" spans="1:5" x14ac:dyDescent="0.25">
      <c r="A3" t="s">
        <v>3</v>
      </c>
      <c r="B3" t="s">
        <v>37</v>
      </c>
      <c r="C3" s="2">
        <v>28.218214776870202</v>
      </c>
      <c r="D3" s="2">
        <v>21.566199100207399</v>
      </c>
      <c r="E3" s="2">
        <v>5.7101058442913404</v>
      </c>
    </row>
    <row r="4" spans="1:5" x14ac:dyDescent="0.25">
      <c r="A4" t="s">
        <v>4</v>
      </c>
      <c r="B4" t="s">
        <v>38</v>
      </c>
      <c r="C4" s="2">
        <v>13.8546906352811</v>
      </c>
      <c r="D4" s="2">
        <v>11.109135655012601</v>
      </c>
      <c r="E4" s="2">
        <v>9.3677370465511398</v>
      </c>
    </row>
    <row r="5" spans="1:5" x14ac:dyDescent="0.25">
      <c r="A5" t="s">
        <v>5</v>
      </c>
      <c r="B5" t="s">
        <v>39</v>
      </c>
      <c r="C5" s="2">
        <v>98.465960975788704</v>
      </c>
      <c r="D5" s="2">
        <v>154.272786433064</v>
      </c>
      <c r="E5" s="2">
        <v>179.058000456088</v>
      </c>
    </row>
    <row r="6" spans="1:5" x14ac:dyDescent="0.25">
      <c r="A6" t="s">
        <v>6</v>
      </c>
      <c r="B6" t="s">
        <v>40</v>
      </c>
      <c r="C6" s="2">
        <v>76.695376818665494</v>
      </c>
      <c r="D6" s="2">
        <v>36.192592271472002</v>
      </c>
      <c r="E6" s="2">
        <v>62.317188054832997</v>
      </c>
    </row>
    <row r="7" spans="1:5" x14ac:dyDescent="0.25">
      <c r="A7" t="s">
        <v>7</v>
      </c>
      <c r="B7" t="s">
        <v>41</v>
      </c>
      <c r="C7" s="2">
        <v>9.4532185744201094</v>
      </c>
      <c r="D7" s="2">
        <v>33.469210609302003</v>
      </c>
      <c r="E7" s="2">
        <v>0.58042452988516602</v>
      </c>
    </row>
    <row r="8" spans="1:5" x14ac:dyDescent="0.25">
      <c r="A8" t="s">
        <v>8</v>
      </c>
      <c r="B8" t="s">
        <v>42</v>
      </c>
      <c r="C8" s="2">
        <v>12.347354160952699</v>
      </c>
      <c r="D8" s="2">
        <v>8.3865111965535792</v>
      </c>
      <c r="E8" s="2">
        <v>1.2309442142867499</v>
      </c>
    </row>
    <row r="9" spans="1:5" x14ac:dyDescent="0.25">
      <c r="A9" t="s">
        <v>9</v>
      </c>
      <c r="B9" t="s">
        <v>43</v>
      </c>
      <c r="C9" s="2">
        <v>53.524371942055602</v>
      </c>
      <c r="D9" s="2">
        <v>72.432965042036699</v>
      </c>
      <c r="E9" s="2">
        <v>7.8283280279770597</v>
      </c>
    </row>
    <row r="10" spans="1:5" x14ac:dyDescent="0.25">
      <c r="A10" t="s">
        <v>10</v>
      </c>
      <c r="B10" t="s">
        <v>44</v>
      </c>
      <c r="C10" s="2">
        <v>0</v>
      </c>
      <c r="D10" s="2">
        <v>0</v>
      </c>
      <c r="E10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>
      <selection activeCell="C2" sqref="C2:E10"/>
    </sheetView>
  </sheetViews>
  <sheetFormatPr baseColWidth="10" defaultColWidth="9.140625" defaultRowHeight="15" x14ac:dyDescent="0.25"/>
  <sheetData>
    <row r="1" spans="1:8" x14ac:dyDescent="0.25">
      <c r="B1" t="s">
        <v>32</v>
      </c>
      <c r="C1" t="s">
        <v>33</v>
      </c>
      <c r="D1" t="s">
        <v>34</v>
      </c>
      <c r="E1" t="s">
        <v>35</v>
      </c>
    </row>
    <row r="2" spans="1:8" x14ac:dyDescent="0.25">
      <c r="A2" t="s">
        <v>2</v>
      </c>
      <c r="B2" t="s">
        <v>36</v>
      </c>
      <c r="C2" s="2">
        <v>17.9948487690598</v>
      </c>
      <c r="D2" s="2">
        <v>13.7483646879282</v>
      </c>
      <c r="E2" s="2">
        <v>17.242290851078899</v>
      </c>
    </row>
    <row r="3" spans="1:8" x14ac:dyDescent="0.25">
      <c r="A3" t="s">
        <v>3</v>
      </c>
      <c r="B3" t="s">
        <v>37</v>
      </c>
      <c r="C3" s="2">
        <v>19.220353026416401</v>
      </c>
      <c r="D3" s="2">
        <v>11.1556733374938</v>
      </c>
      <c r="E3" s="2">
        <v>4.8992476646150198</v>
      </c>
    </row>
    <row r="4" spans="1:8" x14ac:dyDescent="0.25">
      <c r="A4" t="s">
        <v>4</v>
      </c>
      <c r="B4" t="s">
        <v>38</v>
      </c>
      <c r="C4" s="2">
        <v>18.4522189837699</v>
      </c>
      <c r="D4" s="2">
        <v>19.7992647567227</v>
      </c>
      <c r="E4" s="2">
        <v>1.92751319799773</v>
      </c>
    </row>
    <row r="5" spans="1:8" x14ac:dyDescent="0.25">
      <c r="A5" t="s">
        <v>5</v>
      </c>
      <c r="B5" t="s">
        <v>39</v>
      </c>
      <c r="C5" s="2">
        <v>59.139080085636898</v>
      </c>
      <c r="D5" s="2">
        <v>121.593629896157</v>
      </c>
      <c r="E5" s="2">
        <v>60.349834926981501</v>
      </c>
    </row>
    <row r="6" spans="1:8" x14ac:dyDescent="0.25">
      <c r="A6" t="s">
        <v>6</v>
      </c>
      <c r="B6" t="s">
        <v>40</v>
      </c>
      <c r="C6" s="2">
        <v>71.503195790707096</v>
      </c>
      <c r="D6" s="2">
        <v>45.215316335640601</v>
      </c>
      <c r="E6" s="2">
        <v>6.9343787758750999</v>
      </c>
      <c r="H6" s="1"/>
    </row>
    <row r="7" spans="1:8" x14ac:dyDescent="0.25">
      <c r="A7" t="s">
        <v>7</v>
      </c>
      <c r="B7" t="s">
        <v>41</v>
      </c>
      <c r="C7" s="2">
        <v>70.996970627653695</v>
      </c>
      <c r="D7" s="2">
        <v>7.70907103449834</v>
      </c>
      <c r="E7" s="2">
        <v>0.55459837083098895</v>
      </c>
    </row>
    <row r="8" spans="1:8" x14ac:dyDescent="0.25">
      <c r="A8" t="s">
        <v>8</v>
      </c>
      <c r="B8" t="s">
        <v>42</v>
      </c>
      <c r="C8" s="2">
        <v>9.1514145215189195</v>
      </c>
      <c r="D8" s="2">
        <v>11.5492275523412</v>
      </c>
      <c r="E8" s="2">
        <v>5.3113175974050497</v>
      </c>
    </row>
    <row r="9" spans="1:8" x14ac:dyDescent="0.25">
      <c r="A9" t="s">
        <v>9</v>
      </c>
      <c r="B9" t="s">
        <v>43</v>
      </c>
      <c r="C9" s="2">
        <v>54.623691713522398</v>
      </c>
      <c r="D9" s="2">
        <v>44.514284200734203</v>
      </c>
      <c r="E9" s="2">
        <v>10.0476744730757</v>
      </c>
    </row>
    <row r="10" spans="1:8" x14ac:dyDescent="0.25">
      <c r="A10" t="s">
        <v>10</v>
      </c>
      <c r="B10" t="s">
        <v>44</v>
      </c>
      <c r="C10" s="2">
        <v>0</v>
      </c>
      <c r="D10" s="2">
        <v>0</v>
      </c>
      <c r="E10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"/>
  <sheetViews>
    <sheetView workbookViewId="0">
      <selection activeCell="G24" sqref="G24"/>
    </sheetView>
  </sheetViews>
  <sheetFormatPr baseColWidth="10" defaultColWidth="9.140625" defaultRowHeight="15" x14ac:dyDescent="0.25"/>
  <sheetData>
    <row r="1" spans="1:7" x14ac:dyDescent="0.25">
      <c r="B1" t="s">
        <v>32</v>
      </c>
      <c r="C1" t="s">
        <v>33</v>
      </c>
      <c r="D1" t="s">
        <v>34</v>
      </c>
      <c r="E1" t="s">
        <v>35</v>
      </c>
    </row>
    <row r="2" spans="1:7" x14ac:dyDescent="0.25">
      <c r="A2" t="s">
        <v>2</v>
      </c>
      <c r="B2" t="s">
        <v>36</v>
      </c>
      <c r="C2" s="2">
        <v>9.6892286926619402</v>
      </c>
      <c r="D2" s="2">
        <v>5.4951789963722</v>
      </c>
      <c r="E2" s="2">
        <v>1.8145987967121999</v>
      </c>
    </row>
    <row r="3" spans="1:7" x14ac:dyDescent="0.25">
      <c r="A3" t="s">
        <v>3</v>
      </c>
      <c r="B3" t="s">
        <v>37</v>
      </c>
      <c r="C3" s="2">
        <v>7.2412377898897597</v>
      </c>
      <c r="D3" s="2">
        <v>5.0224273907350803</v>
      </c>
      <c r="E3" s="2">
        <v>0.20029102546486</v>
      </c>
    </row>
    <row r="4" spans="1:7" x14ac:dyDescent="0.25">
      <c r="A4" t="s">
        <v>4</v>
      </c>
      <c r="B4" t="s">
        <v>38</v>
      </c>
      <c r="C4" s="2">
        <v>6.1271122884764502</v>
      </c>
      <c r="D4" s="2">
        <v>10.3057488297656</v>
      </c>
      <c r="E4" s="2">
        <v>-0.15747840872882499</v>
      </c>
    </row>
    <row r="5" spans="1:7" x14ac:dyDescent="0.25">
      <c r="A5" t="s">
        <v>5</v>
      </c>
      <c r="B5" t="s">
        <v>39</v>
      </c>
      <c r="C5" s="2">
        <v>99.091555440463395</v>
      </c>
      <c r="D5" s="2">
        <v>71.693699241385104</v>
      </c>
      <c r="E5" s="2">
        <v>41.963857560537903</v>
      </c>
    </row>
    <row r="6" spans="1:7" x14ac:dyDescent="0.25">
      <c r="A6" t="s">
        <v>6</v>
      </c>
      <c r="B6" t="s">
        <v>40</v>
      </c>
      <c r="C6" s="2">
        <v>36.594425611395899</v>
      </c>
      <c r="D6" s="2">
        <v>63.115628515082399</v>
      </c>
      <c r="E6" s="2">
        <v>1.03111635512029</v>
      </c>
    </row>
    <row r="7" spans="1:7" x14ac:dyDescent="0.25">
      <c r="A7" t="s">
        <v>7</v>
      </c>
      <c r="B7" t="s">
        <v>41</v>
      </c>
      <c r="C7" s="2">
        <v>36.089202466316998</v>
      </c>
      <c r="D7" s="2">
        <v>0</v>
      </c>
      <c r="E7" s="2">
        <v>0</v>
      </c>
    </row>
    <row r="8" spans="1:7" x14ac:dyDescent="0.25">
      <c r="A8" t="s">
        <v>8</v>
      </c>
      <c r="B8" t="s">
        <v>42</v>
      </c>
      <c r="C8" s="2">
        <v>12.118058773211599</v>
      </c>
      <c r="D8" s="2">
        <v>13.098528385027899</v>
      </c>
      <c r="E8" s="2">
        <v>1.2764868756129499</v>
      </c>
      <c r="G8" s="2"/>
    </row>
    <row r="9" spans="1:7" x14ac:dyDescent="0.25">
      <c r="A9" t="s">
        <v>9</v>
      </c>
      <c r="B9" t="s">
        <v>43</v>
      </c>
      <c r="C9" s="2">
        <v>54.262080813461999</v>
      </c>
      <c r="D9" s="2">
        <v>48.631562445486999</v>
      </c>
      <c r="E9" s="2">
        <v>2.3748079360932302</v>
      </c>
    </row>
    <row r="10" spans="1:7" x14ac:dyDescent="0.25">
      <c r="A10" t="s">
        <v>10</v>
      </c>
      <c r="B10" t="s">
        <v>44</v>
      </c>
      <c r="C10" s="2">
        <v>0</v>
      </c>
      <c r="D10" s="2">
        <v>0</v>
      </c>
      <c r="E10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workbookViewId="0">
      <selection activeCell="G14" sqref="G14"/>
    </sheetView>
  </sheetViews>
  <sheetFormatPr baseColWidth="10" defaultColWidth="9.140625" defaultRowHeight="15" x14ac:dyDescent="0.25"/>
  <sheetData>
    <row r="1" spans="1:7" x14ac:dyDescent="0.25">
      <c r="B1" t="s">
        <v>32</v>
      </c>
      <c r="C1" t="s">
        <v>33</v>
      </c>
      <c r="D1" t="s">
        <v>34</v>
      </c>
      <c r="E1" t="s">
        <v>35</v>
      </c>
    </row>
    <row r="2" spans="1:7" x14ac:dyDescent="0.25">
      <c r="A2" t="s">
        <v>2</v>
      </c>
      <c r="B2" t="s">
        <v>36</v>
      </c>
      <c r="C2" s="2">
        <v>7.7992260590343196</v>
      </c>
      <c r="D2" s="2">
        <v>6.4933201370723799</v>
      </c>
      <c r="E2" s="2">
        <v>7.4555594173294599</v>
      </c>
    </row>
    <row r="3" spans="1:7" x14ac:dyDescent="0.25">
      <c r="A3" t="s">
        <v>3</v>
      </c>
      <c r="B3" t="s">
        <v>37</v>
      </c>
      <c r="C3" s="2">
        <v>14.4370410202185</v>
      </c>
      <c r="D3" s="2">
        <v>10.224441115374299</v>
      </c>
      <c r="E3" s="2">
        <v>2.7601193098033301</v>
      </c>
    </row>
    <row r="4" spans="1:7" x14ac:dyDescent="0.25">
      <c r="A4" t="s">
        <v>4</v>
      </c>
      <c r="B4" t="s">
        <v>38</v>
      </c>
      <c r="C4" s="2">
        <v>4.5789095497447496</v>
      </c>
      <c r="D4" s="2">
        <v>5.9597590999114596</v>
      </c>
      <c r="E4" s="2">
        <v>0.55585396230157003</v>
      </c>
      <c r="G4" s="2"/>
    </row>
    <row r="5" spans="1:7" x14ac:dyDescent="0.25">
      <c r="A5" t="s">
        <v>5</v>
      </c>
      <c r="B5" t="s">
        <v>39</v>
      </c>
      <c r="C5" s="2">
        <v>59.635280618996397</v>
      </c>
      <c r="D5" s="2">
        <v>63.1422337917883</v>
      </c>
      <c r="E5" s="2">
        <v>24.398526124359002</v>
      </c>
    </row>
    <row r="6" spans="1:7" x14ac:dyDescent="0.25">
      <c r="A6" t="s">
        <v>6</v>
      </c>
      <c r="B6" t="s">
        <v>40</v>
      </c>
      <c r="C6" s="2">
        <v>39.448929342675399</v>
      </c>
      <c r="D6" s="2">
        <v>66.705066561699795</v>
      </c>
      <c r="E6" s="2">
        <v>51.890995705755202</v>
      </c>
    </row>
    <row r="7" spans="1:7" x14ac:dyDescent="0.25">
      <c r="A7" t="s">
        <v>7</v>
      </c>
      <c r="B7" t="s">
        <v>41</v>
      </c>
      <c r="C7" s="2">
        <v>30.190705416575401</v>
      </c>
      <c r="D7" s="2">
        <v>0</v>
      </c>
      <c r="E7" s="2">
        <v>0</v>
      </c>
    </row>
    <row r="8" spans="1:7" x14ac:dyDescent="0.25">
      <c r="A8" t="s">
        <v>8</v>
      </c>
      <c r="B8" t="s">
        <v>42</v>
      </c>
      <c r="C8" s="2">
        <v>6.6917326215011803</v>
      </c>
      <c r="D8" s="2">
        <v>4.7678069233353604</v>
      </c>
      <c r="E8" s="2">
        <v>-0.236905548374305</v>
      </c>
    </row>
    <row r="9" spans="1:7" x14ac:dyDescent="0.25">
      <c r="A9" t="s">
        <v>9</v>
      </c>
      <c r="B9" t="s">
        <v>43</v>
      </c>
      <c r="C9" s="2">
        <v>26.284484728351501</v>
      </c>
      <c r="D9" s="2">
        <v>28.3398417212039</v>
      </c>
      <c r="E9" s="2">
        <v>6.1662461209368598</v>
      </c>
    </row>
    <row r="10" spans="1:7" x14ac:dyDescent="0.25">
      <c r="A10" t="s">
        <v>10</v>
      </c>
      <c r="B10" t="s">
        <v>44</v>
      </c>
      <c r="C10" s="2">
        <v>0</v>
      </c>
      <c r="D10" s="2">
        <v>0</v>
      </c>
      <c r="E10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>
      <selection activeCell="C2" sqref="C2:E10"/>
    </sheetView>
  </sheetViews>
  <sheetFormatPr baseColWidth="10" defaultColWidth="9.140625" defaultRowHeight="15" x14ac:dyDescent="0.25"/>
  <sheetData>
    <row r="1" spans="1:5" x14ac:dyDescent="0.25"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 t="s">
        <v>2</v>
      </c>
      <c r="B2" t="s">
        <v>36</v>
      </c>
      <c r="C2" s="2">
        <v>2.7112626836554301</v>
      </c>
      <c r="D2" s="2">
        <v>19.636048500826401</v>
      </c>
      <c r="E2" s="2">
        <v>3.2690432911288898</v>
      </c>
    </row>
    <row r="3" spans="1:5" x14ac:dyDescent="0.25">
      <c r="A3" t="s">
        <v>3</v>
      </c>
      <c r="B3" t="s">
        <v>37</v>
      </c>
      <c r="C3" s="2">
        <v>10.316226691095</v>
      </c>
      <c r="D3" s="2">
        <v>0</v>
      </c>
      <c r="E3" s="2">
        <v>0</v>
      </c>
    </row>
    <row r="4" spans="1:5" x14ac:dyDescent="0.25">
      <c r="A4" t="s">
        <v>4</v>
      </c>
      <c r="B4" t="s">
        <v>38</v>
      </c>
      <c r="C4" s="2">
        <v>39.979081487370301</v>
      </c>
      <c r="D4" s="2">
        <v>0</v>
      </c>
      <c r="E4" s="2">
        <v>0</v>
      </c>
    </row>
    <row r="5" spans="1:5" x14ac:dyDescent="0.25">
      <c r="A5" t="s">
        <v>5</v>
      </c>
      <c r="B5" t="s">
        <v>39</v>
      </c>
      <c r="C5" s="2">
        <v>81.678166868428704</v>
      </c>
      <c r="D5" s="2">
        <v>25.917504986056102</v>
      </c>
      <c r="E5" s="2">
        <v>15.408102264341499</v>
      </c>
    </row>
    <row r="6" spans="1:5" x14ac:dyDescent="0.25">
      <c r="A6" t="s">
        <v>6</v>
      </c>
      <c r="B6" t="s">
        <v>40</v>
      </c>
      <c r="C6" s="2">
        <v>48.323183993983399</v>
      </c>
      <c r="D6" s="2">
        <v>33.074162473463701</v>
      </c>
      <c r="E6" s="2">
        <v>13.1088505392103</v>
      </c>
    </row>
    <row r="7" spans="1:5" x14ac:dyDescent="0.25">
      <c r="A7" t="s">
        <v>7</v>
      </c>
      <c r="B7" t="s">
        <v>41</v>
      </c>
      <c r="C7" s="2">
        <v>48.487903805764802</v>
      </c>
      <c r="D7" s="2">
        <v>0</v>
      </c>
      <c r="E7" s="2">
        <v>0</v>
      </c>
    </row>
    <row r="8" spans="1:5" x14ac:dyDescent="0.25">
      <c r="A8" t="s">
        <v>8</v>
      </c>
      <c r="B8" t="s">
        <v>42</v>
      </c>
      <c r="C8" s="2">
        <v>10.918312176615199</v>
      </c>
      <c r="D8" s="2">
        <v>11.2863482713748</v>
      </c>
      <c r="E8" s="2">
        <v>-2.26317670231766E-2</v>
      </c>
    </row>
    <row r="9" spans="1:5" x14ac:dyDescent="0.25">
      <c r="A9" t="s">
        <v>9</v>
      </c>
      <c r="B9" t="s">
        <v>43</v>
      </c>
      <c r="C9" s="2">
        <v>82.088761527180694</v>
      </c>
      <c r="D9" s="2">
        <v>36.944059762113397</v>
      </c>
      <c r="E9" s="2">
        <v>4.4919682560223801</v>
      </c>
    </row>
    <row r="10" spans="1:5" x14ac:dyDescent="0.25">
      <c r="A10" t="s">
        <v>10</v>
      </c>
      <c r="B10" t="s">
        <v>44</v>
      </c>
      <c r="C10" s="2">
        <v>0</v>
      </c>
      <c r="D10" s="2">
        <v>0</v>
      </c>
      <c r="E10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"/>
  <sheetViews>
    <sheetView workbookViewId="0">
      <selection activeCell="G8" sqref="G8"/>
    </sheetView>
  </sheetViews>
  <sheetFormatPr baseColWidth="10" defaultColWidth="9.140625" defaultRowHeight="15" x14ac:dyDescent="0.25"/>
  <sheetData>
    <row r="1" spans="1:7" x14ac:dyDescent="0.25">
      <c r="B1" t="s">
        <v>32</v>
      </c>
      <c r="C1" t="s">
        <v>33</v>
      </c>
      <c r="D1" t="s">
        <v>34</v>
      </c>
      <c r="E1" t="s">
        <v>35</v>
      </c>
    </row>
    <row r="2" spans="1:7" x14ac:dyDescent="0.25">
      <c r="A2" t="s">
        <v>2</v>
      </c>
      <c r="B2" t="s">
        <v>36</v>
      </c>
      <c r="C2" s="2">
        <v>4.9787824014170496</v>
      </c>
      <c r="D2" s="2">
        <v>20.443318137138199</v>
      </c>
      <c r="E2" s="2">
        <v>0.50333779130369605</v>
      </c>
    </row>
    <row r="3" spans="1:7" x14ac:dyDescent="0.25">
      <c r="A3" t="s">
        <v>3</v>
      </c>
      <c r="B3" t="s">
        <v>37</v>
      </c>
      <c r="C3" s="2">
        <v>8.94787753790167</v>
      </c>
      <c r="D3" s="2">
        <v>0</v>
      </c>
      <c r="E3" s="2">
        <v>0</v>
      </c>
    </row>
    <row r="4" spans="1:7" x14ac:dyDescent="0.25">
      <c r="A4" t="s">
        <v>4</v>
      </c>
      <c r="B4" t="s">
        <v>38</v>
      </c>
      <c r="C4" s="2">
        <v>10.8225480047763</v>
      </c>
      <c r="D4" s="2">
        <v>0</v>
      </c>
      <c r="E4" s="2">
        <v>0</v>
      </c>
    </row>
    <row r="5" spans="1:7" x14ac:dyDescent="0.25">
      <c r="A5" t="s">
        <v>5</v>
      </c>
      <c r="B5" t="s">
        <v>39</v>
      </c>
      <c r="C5" s="2">
        <v>50.141508181587596</v>
      </c>
      <c r="D5" s="2">
        <v>45.635784508646999</v>
      </c>
      <c r="E5" s="2">
        <v>3.2397116398819601</v>
      </c>
    </row>
    <row r="6" spans="1:7" x14ac:dyDescent="0.25">
      <c r="A6" t="s">
        <v>6</v>
      </c>
      <c r="B6" t="s">
        <v>40</v>
      </c>
      <c r="C6" s="2">
        <v>28.4554551555408</v>
      </c>
      <c r="D6" s="2">
        <v>18.1841650755354</v>
      </c>
      <c r="E6" s="2">
        <v>1.21270756663866</v>
      </c>
      <c r="G6" s="2">
        <f>-E6</f>
        <v>-1.21270756663866</v>
      </c>
    </row>
    <row r="7" spans="1:7" x14ac:dyDescent="0.25">
      <c r="A7" t="s">
        <v>7</v>
      </c>
      <c r="B7" t="s">
        <v>41</v>
      </c>
      <c r="C7" s="2">
        <v>14.831223400363299</v>
      </c>
      <c r="D7" s="2">
        <v>0</v>
      </c>
      <c r="E7" s="2">
        <v>0</v>
      </c>
    </row>
    <row r="8" spans="1:7" x14ac:dyDescent="0.25">
      <c r="A8" t="s">
        <v>8</v>
      </c>
      <c r="B8" t="s">
        <v>42</v>
      </c>
      <c r="C8" s="2">
        <v>9.0765754132340408</v>
      </c>
      <c r="D8" s="2">
        <v>0</v>
      </c>
      <c r="E8" s="2">
        <v>0</v>
      </c>
    </row>
    <row r="9" spans="1:7" x14ac:dyDescent="0.25">
      <c r="A9" t="s">
        <v>9</v>
      </c>
      <c r="B9" t="s">
        <v>43</v>
      </c>
      <c r="C9" s="2">
        <v>31.7700385967782</v>
      </c>
      <c r="D9" s="2">
        <v>9.7303762803460803</v>
      </c>
      <c r="E9" s="2">
        <v>3.6221002274350198</v>
      </c>
    </row>
    <row r="10" spans="1:7" x14ac:dyDescent="0.25">
      <c r="A10" t="s">
        <v>10</v>
      </c>
      <c r="B10" t="s">
        <v>44</v>
      </c>
      <c r="C10" s="2">
        <v>0</v>
      </c>
      <c r="D10" s="2">
        <v>0</v>
      </c>
      <c r="E10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Frecuencia</vt:lpstr>
      <vt:lpstr>CUENCA</vt:lpstr>
      <vt:lpstr>GUALACEO</vt:lpstr>
      <vt:lpstr>CAMILO PONCE ENRIQUEZ</vt:lpstr>
      <vt:lpstr>SANTA ISABEL</vt:lpstr>
      <vt:lpstr>PAUTE</vt:lpstr>
      <vt:lpstr>SIGSIG</vt:lpstr>
      <vt:lpstr>GIRON</vt:lpstr>
      <vt:lpstr>NABON</vt:lpstr>
      <vt:lpstr>PUCARA</vt:lpstr>
      <vt:lpstr>CHORDELEG</vt:lpstr>
      <vt:lpstr>GUACHAPALA</vt:lpstr>
      <vt:lpstr>SEVILLA DE ORO</vt:lpstr>
      <vt:lpstr>SAN FERNANDO</vt:lpstr>
      <vt:lpstr>EL PAN</vt:lpstr>
      <vt:lpstr>ONA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2021-09-27T22:09:01Z</dcterms:created>
  <dcterms:modified xsi:type="dcterms:W3CDTF">2021-11-14T11:54:42Z</dcterms:modified>
</cp:coreProperties>
</file>