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ocuments\tesis\Resultados_Python\LOJA_1\"/>
    </mc:Choice>
  </mc:AlternateContent>
  <xr:revisionPtr revIDLastSave="0" documentId="13_ncr:1_{52EAB55F-F582-468D-B6C5-C352A8C4A155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2" l="1"/>
  <c r="G12" i="2"/>
  <c r="G13" i="2"/>
  <c r="G14" i="2"/>
  <c r="G15" i="2"/>
  <c r="G16" i="2"/>
  <c r="G17" i="2"/>
  <c r="F11" i="2"/>
  <c r="F12" i="2"/>
  <c r="F13" i="2"/>
  <c r="F14" i="2"/>
  <c r="F15" i="2"/>
  <c r="F16" i="2"/>
  <c r="F17" i="2"/>
  <c r="E12" i="2"/>
  <c r="E13" i="2"/>
  <c r="E14" i="2"/>
  <c r="E15" i="2"/>
  <c r="E16" i="2"/>
  <c r="E17" i="2"/>
  <c r="G3" i="2"/>
  <c r="G4" i="2"/>
  <c r="G5" i="2"/>
  <c r="G6" i="2"/>
  <c r="G7" i="2"/>
  <c r="G8" i="2"/>
  <c r="G9" i="2"/>
  <c r="G10" i="2"/>
  <c r="G2" i="2"/>
  <c r="E6" i="2"/>
  <c r="E2" i="2"/>
  <c r="F2" i="2"/>
  <c r="F3" i="2"/>
  <c r="F4" i="2"/>
  <c r="F5" i="2"/>
  <c r="F6" i="2"/>
  <c r="F7" i="2"/>
  <c r="F8" i="2"/>
  <c r="F9" i="2"/>
  <c r="F10" i="2"/>
  <c r="E3" i="2"/>
  <c r="E4" i="2"/>
  <c r="E5" i="2"/>
  <c r="E7" i="2"/>
  <c r="E8" i="2"/>
  <c r="E9" i="2"/>
  <c r="E10" i="2"/>
  <c r="E11" i="2" l="1"/>
</calcChain>
</file>

<file path=xl/sharedStrings.xml><?xml version="1.0" encoding="utf-8"?>
<sst xmlns="http://schemas.openxmlformats.org/spreadsheetml/2006/main" count="24" uniqueCount="24">
  <si>
    <t>Cantones</t>
  </si>
  <si>
    <t xml:space="preserve">Fiscales Modelo </t>
  </si>
  <si>
    <t>Fiscales Actuales</t>
  </si>
  <si>
    <t>Poblacion</t>
  </si>
  <si>
    <t xml:space="preserve">Tasa Modelo </t>
  </si>
  <si>
    <t>Tasa Actual</t>
  </si>
  <si>
    <t>Déficit</t>
  </si>
  <si>
    <t>Delitos</t>
  </si>
  <si>
    <t>LOJA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</si>
  <si>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</si>
  <si>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</si>
  <si>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</si>
  <si>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</si>
  <si>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</si>
  <si>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</si>
  <si>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</si>
  <si>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</si>
  <si>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</si>
  <si>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</si>
  <si>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</si>
  <si>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</si>
  <si>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</t>
  </si>
  <si>
    <t>QUILANGA</t>
  </si>
  <si>
    <t>SOZORANGA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</si>
</sst>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1604-E77D-4192-BED3-788B01F5A616}">
  <dimension ref="A1:H17"/>
  <sheetViews>
    <sheetView tabSelected="1" zoomScale="85" zoomScaleNormal="85" workbookViewId="0">
      <selection activeCell="K16" sqref="K16"/>
    </sheetView>
  </sheetViews>
  <sheetFormatPr baseColWidth="10" defaultRowHeight="15" x14ac:dyDescent="0.25"/>
  <cols>
    <col min="1" max="1" width="18" customWidth="1"/>
    <col min="3" max="3" width="1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1">
        <v>45</v>
      </c>
      <c r="C2" s="2">
        <v>16</v>
      </c>
      <c r="D2" s="5">
        <v>274112</v>
      </c>
      <c r="E2" s="1">
        <f>(B2/D2)*100000</f>
        <v>16.416647209899605</v>
      </c>
      <c r="F2" s="1">
        <f>(C2/D2)*100000</f>
        <v>5.8370301190754148</v>
      </c>
      <c r="G2" s="1">
        <f>B2-C2</f>
        <v>29</v>
      </c>
      <c r="H2" s="1">
        <v>13200</v>
      </c>
    </row>
    <row r="3" spans="1:8" x14ac:dyDescent="0.25">
      <c r="A3" s="1" t="s">
        <v>9</v>
      </c>
      <c r="B3" s="1">
        <v>9</v>
      </c>
      <c r="C3" s="2">
        <v>2</v>
      </c>
      <c r="D3" s="5">
        <v>35961</v>
      </c>
      <c r="E3" s="1">
        <f t="shared" ref="E3:E17" si="0">(B3/D3)*100000</f>
        <v>25.027112705430884</v>
      </c>
      <c r="F3" s="1">
        <f t="shared" ref="F3:F17" si="1">(C3/D3)*100000</f>
        <v>5.5615806012068632</v>
      </c>
      <c r="G3" s="1">
        <f t="shared" ref="G3:G17" si="2">B3-C3</f>
        <v>7</v>
      </c>
      <c r="H3" s="1">
        <v>1025</v>
      </c>
    </row>
    <row r="4" spans="1:8" x14ac:dyDescent="0.25">
      <c r="A4" s="1" t="s">
        <v>10</v>
      </c>
      <c r="B4" s="1">
        <v>3</v>
      </c>
      <c r="C4" s="3">
        <v>1</v>
      </c>
      <c r="D4" s="5">
        <v>29565</v>
      </c>
      <c r="E4" s="1">
        <f t="shared" si="0"/>
        <v>10.147133434804667</v>
      </c>
      <c r="F4" s="1">
        <f t="shared" si="1"/>
        <v>3.3823778116015562</v>
      </c>
      <c r="G4" s="1">
        <f t="shared" si="2"/>
        <v>2</v>
      </c>
      <c r="H4" s="1">
        <v>440</v>
      </c>
    </row>
    <row r="5" spans="1:8" x14ac:dyDescent="0.25">
      <c r="A5" s="1" t="s">
        <v>11</v>
      </c>
      <c r="B5" s="1">
        <v>2</v>
      </c>
      <c r="C5" s="2">
        <v>1</v>
      </c>
      <c r="D5" s="5">
        <v>20269</v>
      </c>
      <c r="E5" s="1">
        <f t="shared" si="0"/>
        <v>9.8672850165277026</v>
      </c>
      <c r="F5" s="1">
        <f t="shared" si="1"/>
        <v>4.9336425082638513</v>
      </c>
      <c r="G5" s="1">
        <f t="shared" si="2"/>
        <v>1</v>
      </c>
      <c r="H5" s="1">
        <v>389</v>
      </c>
    </row>
    <row r="6" spans="1:8" x14ac:dyDescent="0.25">
      <c r="A6" s="1" t="s">
        <v>12</v>
      </c>
      <c r="B6" s="1">
        <v>7</v>
      </c>
      <c r="C6" s="3">
        <v>1</v>
      </c>
      <c r="D6" s="5">
        <v>33506</v>
      </c>
      <c r="E6" s="1">
        <f>(B6/D6)*100000</f>
        <v>20.891780576613144</v>
      </c>
      <c r="F6" s="1">
        <f t="shared" si="1"/>
        <v>2.9845400823733064</v>
      </c>
      <c r="G6" s="1">
        <f t="shared" si="2"/>
        <v>6</v>
      </c>
      <c r="H6" s="1">
        <v>366</v>
      </c>
    </row>
    <row r="7" spans="1:8" x14ac:dyDescent="0.25">
      <c r="A7" s="1" t="s">
        <v>13</v>
      </c>
      <c r="B7" s="1">
        <v>2</v>
      </c>
      <c r="C7" s="3">
        <v>1</v>
      </c>
      <c r="D7" s="5">
        <v>23471</v>
      </c>
      <c r="E7" s="1">
        <f t="shared" si="0"/>
        <v>8.5211537642196742</v>
      </c>
      <c r="F7" s="1">
        <f t="shared" si="1"/>
        <v>4.2605768821098371</v>
      </c>
      <c r="G7" s="1">
        <f t="shared" si="2"/>
        <v>1</v>
      </c>
      <c r="H7" s="1">
        <v>368</v>
      </c>
    </row>
    <row r="8" spans="1:8" x14ac:dyDescent="0.25">
      <c r="A8" s="1" t="s">
        <v>14</v>
      </c>
      <c r="B8" s="1">
        <v>1</v>
      </c>
      <c r="C8" s="2">
        <v>1</v>
      </c>
      <c r="D8" s="5">
        <v>10953</v>
      </c>
      <c r="E8" s="1">
        <f t="shared" si="0"/>
        <v>9.1299187437231808</v>
      </c>
      <c r="F8" s="1">
        <f t="shared" si="1"/>
        <v>9.1299187437231808</v>
      </c>
      <c r="G8" s="1">
        <f t="shared" si="2"/>
        <v>0</v>
      </c>
      <c r="H8" s="1">
        <v>252</v>
      </c>
    </row>
    <row r="9" spans="1:8" x14ac:dyDescent="0.25">
      <c r="A9" s="1" t="s">
        <v>15</v>
      </c>
      <c r="B9" s="1">
        <v>2</v>
      </c>
      <c r="C9" s="2">
        <v>1</v>
      </c>
      <c r="D9" s="5">
        <v>16160</v>
      </c>
      <c r="E9" s="1">
        <f t="shared" si="0"/>
        <v>12.376237623762377</v>
      </c>
      <c r="F9" s="1">
        <f t="shared" si="1"/>
        <v>6.1881188118811883</v>
      </c>
      <c r="G9" s="1">
        <f t="shared" si="2"/>
        <v>1</v>
      </c>
      <c r="H9" s="1">
        <v>231</v>
      </c>
    </row>
    <row r="10" spans="1:8" x14ac:dyDescent="0.25">
      <c r="A10" s="1" t="s">
        <v>16</v>
      </c>
      <c r="B10" s="1">
        <v>2</v>
      </c>
      <c r="C10" s="3">
        <v>0</v>
      </c>
      <c r="D10" s="5">
        <v>15925</v>
      </c>
      <c r="E10" s="1">
        <f t="shared" si="0"/>
        <v>12.558869701726843</v>
      </c>
      <c r="F10" s="1">
        <f t="shared" si="1"/>
        <v>0</v>
      </c>
      <c r="G10" s="1">
        <f t="shared" si="2"/>
        <v>2</v>
      </c>
      <c r="H10" s="1">
        <v>294</v>
      </c>
    </row>
    <row r="11" spans="1:8" x14ac:dyDescent="0.25">
      <c r="A11" s="1" t="s">
        <v>17</v>
      </c>
      <c r="B11" s="1">
        <v>2</v>
      </c>
      <c r="C11" s="1">
        <v>0</v>
      </c>
      <c r="D11" s="5">
        <v>14325</v>
      </c>
      <c r="E11" s="1">
        <f>(B11/D11)*100000</f>
        <v>13.961605584642234</v>
      </c>
      <c r="F11" s="1">
        <f t="shared" si="1"/>
        <v>0</v>
      </c>
      <c r="G11" s="1">
        <f t="shared" si="2"/>
        <v>2</v>
      </c>
      <c r="H11" s="1">
        <v>258</v>
      </c>
    </row>
    <row r="12" spans="1:8" x14ac:dyDescent="0.25">
      <c r="A12" s="1" t="s">
        <v>18</v>
      </c>
      <c r="B12" s="1">
        <v>1</v>
      </c>
      <c r="C12" s="3">
        <v>0</v>
      </c>
      <c r="D12" s="5">
        <v>6620</v>
      </c>
      <c r="E12" s="1">
        <f t="shared" si="0"/>
        <v>15.105740181268882</v>
      </c>
      <c r="F12" s="1">
        <f t="shared" si="1"/>
        <v>0</v>
      </c>
      <c r="G12" s="1">
        <f t="shared" si="2"/>
        <v>1</v>
      </c>
      <c r="H12" s="4">
        <v>229</v>
      </c>
    </row>
    <row r="13" spans="1:8" x14ac:dyDescent="0.25">
      <c r="A13" s="1" t="s">
        <v>19</v>
      </c>
      <c r="B13" s="1">
        <v>2</v>
      </c>
      <c r="C13" s="1">
        <v>0</v>
      </c>
      <c r="D13" s="5">
        <v>14209</v>
      </c>
      <c r="E13" s="1">
        <f t="shared" si="0"/>
        <v>14.075585896262933</v>
      </c>
      <c r="F13" s="1">
        <f t="shared" si="1"/>
        <v>0</v>
      </c>
      <c r="G13" s="1">
        <f t="shared" si="2"/>
        <v>2</v>
      </c>
      <c r="H13" s="4">
        <v>144</v>
      </c>
    </row>
    <row r="14" spans="1:8" x14ac:dyDescent="0.25">
      <c r="A14" s="1" t="s">
        <v>20</v>
      </c>
      <c r="B14" s="1">
        <v>1</v>
      </c>
      <c r="C14" s="3">
        <v>0</v>
      </c>
      <c r="D14" s="5">
        <v>10540</v>
      </c>
      <c r="E14" s="1">
        <f t="shared" si="0"/>
        <v>9.4876660341555983</v>
      </c>
      <c r="F14" s="1">
        <f t="shared" si="1"/>
        <v>0</v>
      </c>
      <c r="G14" s="1">
        <f t="shared" si="2"/>
        <v>1</v>
      </c>
      <c r="H14" s="4">
        <v>128</v>
      </c>
    </row>
    <row r="15" spans="1:8" x14ac:dyDescent="0.25">
      <c r="A15" s="1" t="s">
        <v>21</v>
      </c>
      <c r="B15" s="1">
        <v>1</v>
      </c>
      <c r="C15" s="1">
        <v>0</v>
      </c>
      <c r="D15" s="5">
        <v>4220</v>
      </c>
      <c r="E15" s="1">
        <f t="shared" si="0"/>
        <v>23.696682464454977</v>
      </c>
      <c r="F15" s="1">
        <f t="shared" si="1"/>
        <v>0</v>
      </c>
      <c r="G15" s="1">
        <f t="shared" si="2"/>
        <v>1</v>
      </c>
      <c r="H15" s="4">
        <v>89</v>
      </c>
    </row>
    <row r="16" spans="1:8" x14ac:dyDescent="0.25">
      <c r="A16" s="1" t="s">
        <v>22</v>
      </c>
      <c r="B16" s="1">
        <v>1</v>
      </c>
      <c r="C16" s="3">
        <v>0</v>
      </c>
      <c r="D16" s="5">
        <v>4197</v>
      </c>
      <c r="E16" s="1">
        <f t="shared" si="0"/>
        <v>23.82654276864427</v>
      </c>
      <c r="F16" s="1">
        <f t="shared" si="1"/>
        <v>0</v>
      </c>
      <c r="G16" s="1">
        <f t="shared" si="2"/>
        <v>1</v>
      </c>
      <c r="H16" s="4">
        <v>124</v>
      </c>
    </row>
    <row r="17" spans="1:8" x14ac:dyDescent="0.25">
      <c r="A17" s="1" t="s">
        <v>23</v>
      </c>
      <c r="B17" s="1">
        <v>1</v>
      </c>
      <c r="C17" s="1">
        <v>0</v>
      </c>
      <c r="D17" s="5">
        <v>7121</v>
      </c>
      <c r="E17" s="1">
        <f t="shared" si="0"/>
        <v>14.042971492767871</v>
      </c>
      <c r="F17" s="1">
        <f t="shared" si="1"/>
        <v>0</v>
      </c>
      <c r="G17" s="1">
        <f t="shared" si="2"/>
        <v>1</v>
      </c>
      <c r="H17" s="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2021-10-28T00:30:40Z</dcterms:modified>
</cp:coreProperties>
</file>