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updateLinks="never"/>
  <mc:AlternateContent xmlns:mc="http://schemas.openxmlformats.org/markup-compatibility/2006">
    <mc:Choice Requires="x15">
      <x15ac:absPath xmlns:x15ac="http://schemas.microsoft.com/office/spreadsheetml/2010/11/ac" url="D:\me\华师\北汽\北汽-例子\"/>
    </mc:Choice>
  </mc:AlternateContent>
  <xr:revisionPtr revIDLastSave="0" documentId="13_ncr:1_{CA739C18-DF6A-4BE0-998B-E4DC779E304A}" xr6:coauthVersionLast="47" xr6:coauthVersionMax="47" xr10:uidLastSave="{00000000-0000-0000-0000-000000000000}"/>
  <bookViews>
    <workbookView minimized="1" xWindow="720" yWindow="720" windowWidth="19200" windowHeight="11710" tabRatio="796" xr2:uid="{00000000-000D-0000-FFFF-FFFF00000000}"/>
  </bookViews>
  <sheets>
    <sheet name="智能刹停及驻车功能" sheetId="12" r:id="rId1"/>
    <sheet name="输入输出接口" sheetId="10" r:id="rId2"/>
    <sheet name="功能定义配置页" sheetId="9" r:id="rId3"/>
    <sheet name="附录1-API" sheetId="11" state="hidden" r:id="rId4"/>
  </sheets>
  <externalReferences>
    <externalReference r:id="rId5"/>
    <externalReference r:id="rId6"/>
  </externalReferences>
  <definedNames>
    <definedName name="_xlnm._FilterDatabase" localSheetId="2" hidden="1">功能定义配置页!$B$36:$M$80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9" l="1"/>
  <c r="E80" i="9"/>
  <c r="E7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</author>
  </authors>
  <commentList>
    <comment ref="F36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think:</t>
        </r>
        <r>
          <rPr>
            <sz val="9"/>
            <rFont val="宋体"/>
            <family val="3"/>
            <charset val="134"/>
          </rPr>
          <t xml:space="preserve">
该列填写输入、输出参数的service名称_API名称_signal名称</t>
        </r>
      </text>
    </comment>
    <comment ref="G36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think:</t>
        </r>
        <r>
          <rPr>
            <sz val="9"/>
            <rFont val="宋体"/>
            <family val="3"/>
            <charset val="134"/>
          </rPr>
          <t xml:space="preserve">
如果涉及到API信号和输入输出的协议CAN ID及信号的对应关系，从HW提供的Legacy ECU进行查找。</t>
        </r>
      </text>
    </comment>
    <comment ref="I36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think: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<sst xmlns="http://schemas.openxmlformats.org/spreadsheetml/2006/main" count="931" uniqueCount="532">
  <si>
    <t>智能刹停及驻车功能定义</t>
  </si>
  <si>
    <t>功能简介</t>
  </si>
  <si>
    <t>序号</t>
  </si>
  <si>
    <t>功能名称</t>
  </si>
  <si>
    <t>子功能</t>
  </si>
  <si>
    <t>子需求ID</t>
  </si>
  <si>
    <t>来源</t>
  </si>
  <si>
    <t>功能描述</t>
  </si>
  <si>
    <t>验证准则</t>
  </si>
  <si>
    <t>ASIL</t>
  </si>
  <si>
    <t>安全状态</t>
  </si>
  <si>
    <t>参数</t>
  </si>
  <si>
    <t>HIL可测性</t>
  </si>
  <si>
    <t>适配车型描述</t>
  </si>
  <si>
    <t>EBC使能</t>
  </si>
  <si>
    <t>EBC-1-1</t>
  </si>
  <si>
    <t>QM</t>
  </si>
  <si>
    <t>N50</t>
  </si>
  <si>
    <t>EBC不使能</t>
  </si>
  <si>
    <t>EBC-2-1</t>
  </si>
  <si>
    <t>液压驻车及起步</t>
  </si>
  <si>
    <t>踩下油门识别</t>
  </si>
  <si>
    <t>EBC-3-1</t>
  </si>
  <si>
    <t>验证准则：按照功能描述通过设定不同的加速踏板开度，来进行加速踏板踩下标志位判断</t>
  </si>
  <si>
    <t>VCU_APSPerc
VbEBC_AclPedApled_flg
KfEBC_APSBrkMax_Pct
KfEBC_APSBrkMin_Pct</t>
  </si>
  <si>
    <t>车辆静止识别</t>
  </si>
  <si>
    <t>EBC-4-1</t>
  </si>
  <si>
    <t>验证准则：按照功能描述通过设定不同的输入信号组合，来进行车辆静止标志位判断</t>
  </si>
  <si>
    <t>VbEBC_VehStop_flg
Mot_Spd
VCU_GearSig
VbEBC_AclPedApled_flg
ESP_SysSts_EPB
KfEBC_MotSpdZeroThrd_rpm
KfEBC_SpdZeroDebounceThreshold_s
KfEBC_RecoStopDebounceThreshold_s</t>
  </si>
  <si>
    <t>驻车扭矩计算</t>
  </si>
  <si>
    <t>EBC-5-1</t>
  </si>
  <si>
    <t>验证准则：按照功能描述通过设定不同的输入信号组合，来进行车辆驻车扭矩与驻车纵向加速度计算</t>
  </si>
  <si>
    <t>VfEBC_SlopeTorqueMemy_Nm
YRS_LgtAcce
VfEBC_LongitAccMem_Null
VbEBC_VehRelease_flg
[KtEBC_SlopeTqMem_1X_null,KtEBC_SlopeTqMem_1Y_Nm]
KfEBC_MotSpdZeroThrd_rpm
KfEBC_SpdZeroDebounceThreshold_s</t>
  </si>
  <si>
    <t>液压驻车退出识别</t>
  </si>
  <si>
    <t>EBC-6-1</t>
  </si>
  <si>
    <t>当满足以下任一条件时，液压驻车退出标志位（VbEBC_VehRelease_flg）为1，下一个控制器运行周期该标志位即置0：
1）当驻车扭矩（VfEBC_SlopeTorqueMemy_Nm）≥ 0 、且加速踏板踩下标志位（VbEBC_AclPedApled_flg）为1、且前驱动电机目标转矩命令（VCU_FrntMotTarTqCmd）+ 后驱动电机目标转矩命令（VCU_ReMotTarTqCmd）≥ 驻车扭矩 + KfEBC_ParkRecoOffset_Nm、且轴端油门扭矩需求(VfEBC_DrvReq_Nm)≥ 驻车扭矩 + KfEBC_ParkRecoOffset_Nm；
2）当驻车扭矩＜ 0 、且加速踏板踩下标志位为1、且前驱动电机目标转矩命令 + 后驱动电机目标转矩命令≥ KfEBC_ParkRecoOffset_Nm、且轴端油门扭矩需求(VfEBC_DrvReq_Nm)≥KfEBC_ParkRecoOffset_Nm；
3）挡位信号（VCU_GearSig）从其他挡位切入R挡或N挡；
4）电机转速的绝对值超过KfEBC_MotSpdMoveThrd_rpm并持续KfEBC_SpdZeroDebounceThreshold_s时间。
注：模型采用四驱架构，轴端油门扭矩需求为油门扭矩需求(TqReq_tqDrvReq)（轮端）转换为轴端得到。
    轮端扭矩 = 轴端扭矩 * 传动比（Ratio） * 传动效率 （Effi）。
    模型采用两驱架构，不需要经过轮端转换为轴端扭矩计算。
    模型架构见配置页测试项备注。</t>
  </si>
  <si>
    <t>验证准则：按照功能描述通过设定不同的输入信号组合，来进行车辆液压驻车退出标志位标志位判断</t>
  </si>
  <si>
    <t>VbEBC_VehRelease_flg
VfEBC_SlopeTorqueMemy_Nm
VbEBC_AclPedApled_flg
VCU_FrntMotTarTqCmd
VCU_ReMotTarTqCmd
VfEBC_DrvReq_Nm
VCU_GearSig
TqReq_tqDrvReq
KfEBC_ParkRecoOffset_Nm
KfEBC_MotSpdMoveThrd_rpm
KfEBC_SpdZeroDebounceThreshold_s</t>
  </si>
  <si>
    <t>液压驻车</t>
  </si>
  <si>
    <t>EBC-7-1</t>
  </si>
  <si>
    <t>验证准则：按照功能描述通过设定不同的输入信号组合，来进行车辆液压驻车状态判断与VCU需求扭矩补偿目标值计算</t>
  </si>
  <si>
    <t>VbEBC_PState_flg
VbEBC_GearPState_flg
VbEBC_VehRelease_flg
VbEBC_VehStop_flg
EBCReqTq
VfEBC_LongitAccMem_Null
[KtEBC_ParkTqOffset_1X_null,KtEBC_ParkTqOffset_1Y_Nm]</t>
  </si>
  <si>
    <t>ESP静态驻车标志</t>
  </si>
  <si>
    <t>EBC-8-1</t>
  </si>
  <si>
    <t>挡位切换及P挡联动</t>
  </si>
  <si>
    <t>EBC-9-1</t>
  </si>
  <si>
    <t>EBCReqTq</t>
  </si>
  <si>
    <t>EBC-9-2</t>
  </si>
  <si>
    <t>EBC-9-3</t>
  </si>
  <si>
    <t>当挡位信号从其他任何挡位挂入P挡，进入P挡联动状态，P挡联动标志位（VbEBC_GearPState_flg）置1，液压驻车状态（VbEBC_PState_flg）置0；此时若当前VCU需求扭矩补偿目标值（EBCReqTq） ≥ |驻车扭矩| + KfEBC_ParkTqOffset_Nm，则VCU需求扭矩补偿目标值维持不变；若当前VCU需求扭矩补偿目标值 ＜ |驻车扭矩| + KfEBC_ParkTqOffset_Nm，则按照一定梯度上升为|驻车扭矩| + KfEBC_ParkTqOffset_Nm，并保持直到EPB状态（ESP_SysSts_EPB）处于夹紧状态（Closed）；当EPB状态处于夹紧状态（Closed）时，VCU需求扭矩补偿目标值按照一定梯度降低至0；当EPB仍未夹紧时，识别到挡位信号不为P挡，则VCU需求扭矩补偿目标值直接降为0；
VCU需求扭矩补偿目标值降为0后，P挡联动标志位置0。</t>
  </si>
  <si>
    <t>验证准则：按照功能描述通过设定不同的输入信号组合，来进行车辆P挡联动标志位判断</t>
  </si>
  <si>
    <t>VbEBC_GearPState_flg
VbEBC_PState_flg
EBCReqTq
KfEBC_ParkTqOffset_Nm
ESP_SysSts_EPB</t>
  </si>
  <si>
    <t>防溜车备份</t>
  </si>
  <si>
    <t>溜车识别</t>
  </si>
  <si>
    <t>EBC-10-1</t>
  </si>
  <si>
    <t>R挡至D档切换</t>
  </si>
  <si>
    <t>EBC-11-1</t>
  </si>
  <si>
    <t>坡度识别</t>
  </si>
  <si>
    <t>坡度清零</t>
  </si>
  <si>
    <t>EBC-12-1</t>
  </si>
  <si>
    <t>验证准则：按照功能描述通过设定不同的输入信号组合，来进行车辆识别坡度计算</t>
  </si>
  <si>
    <t>静止坡度识别</t>
  </si>
  <si>
    <t>EBC-13-1</t>
  </si>
  <si>
    <t>扭矩过零坡度识别</t>
  </si>
  <si>
    <t>EBC-14-1</t>
  </si>
  <si>
    <t>同时满足以下条件时，进入扭矩过零坡度识别，坡度识别状态为2：
1）液压驻车状态置0；
2）VbEBC_MotTqNega_flg 0 → 1的上升沿；
3）制动信号（VCU_BrkSig）置0；
当坡度识别状态为2瞬间，记录此时刻之后的100ms时间内的连续5个周期的纵向加速度，此5个纵向加速的的算术平均值换算的坡度为识别坡道坡度。
当满足任一以下条件时，退出扭矩过零坡度识别：
1）液压驻车状态置1；
2）进入扭矩过零坡度识别（VeEBC_RecoState_enum = 2）持续100ms；
3）制动信号置1；
注：VbEBC_MotTqNega_flg信号定义：当驱动电机目标转矩命令 ＜ KfEBC_MotToqZeroThrd_Nm 且持续KfEBC_MotTqNegaThreshold_s后，触发VbEBC_MotTqNega_flg的 0 → 1的上升沿。</t>
  </si>
  <si>
    <t>VbEBC_MotTqNega_flg
VCU_BrkSig</t>
  </si>
  <si>
    <t>坡度保持</t>
  </si>
  <si>
    <t>EBC-15-1</t>
  </si>
  <si>
    <t>低速液压刹停</t>
  </si>
  <si>
    <t>低速刹停查表扭矩</t>
  </si>
  <si>
    <t>EBC-16-1</t>
  </si>
  <si>
    <t>低速刹停查表扭矩（VfEBC_EleBrkTqMiddle_Nm）为根据识别坡道坡度及电机转速的二维查表值（[VfEBC_EBCRequest_2X_null,VfEBC_EBCRequest_2Y_rpm,VfEBC_EBCRequest_2Z_Nm]）。</t>
  </si>
  <si>
    <t>验证准则：按照功能描述通过设定不同的输入信号组合，来进行低速刹停扭矩计算</t>
  </si>
  <si>
    <t>VfEBC_EleBrkTqMiddle_Nm
[VfEBC_EBCRequest_2X_null,VfEBC_EBCRequest_2Y_rpm,VfEBC_EBCRequest_2Z_Nm]</t>
  </si>
  <si>
    <t>电机坡道扭矩补偿</t>
  </si>
  <si>
    <t>EBC-17-1</t>
  </si>
  <si>
    <t>低速刹停扭矩释放</t>
  </si>
  <si>
    <t>EBC-18-1</t>
  </si>
  <si>
    <t>牵引模式请求刹停</t>
  </si>
  <si>
    <t>EBC-19-1</t>
  </si>
  <si>
    <t>智能刹停扭矩仲裁</t>
  </si>
  <si>
    <t>扭矩优先级</t>
  </si>
  <si>
    <t>EBC-20-1</t>
  </si>
  <si>
    <t>扭矩限制</t>
  </si>
  <si>
    <t>EBC-21-1</t>
  </si>
  <si>
    <t>KfEBC_TorTarMax_Nm</t>
  </si>
  <si>
    <t>VCU需求电制动补偿标志位</t>
  </si>
  <si>
    <t>EBC-22-1</t>
  </si>
  <si>
    <t>轮端扭矩</t>
  </si>
  <si>
    <t>EBC-23-1</t>
  </si>
  <si>
    <t>RDA扭矩仲裁</t>
  </si>
  <si>
    <t>RDA仲裁条件</t>
  </si>
  <si>
    <t>EBC-24-1</t>
  </si>
  <si>
    <t>仲裁VCU需求扭矩补偿目标值</t>
  </si>
  <si>
    <t>EBC-24-2</t>
  </si>
  <si>
    <t>仲裁VCU_LFC功能请求</t>
  </si>
  <si>
    <t>EBC-24-3</t>
  </si>
  <si>
    <t>单踏板保持提示</t>
  </si>
  <si>
    <t>EBC-25-1</t>
  </si>
  <si>
    <t>填写说明：</t>
  </si>
  <si>
    <t>输入输出接口</t>
  </si>
  <si>
    <t>分类</t>
  </si>
  <si>
    <t>中文信号名称</t>
  </si>
  <si>
    <t>英文信号名称</t>
  </si>
  <si>
    <t>信号特征定义</t>
  </si>
  <si>
    <t>来源/去向（相关组件名称）</t>
  </si>
  <si>
    <t>来源/去向相关组件软件需求（内部组件）</t>
  </si>
  <si>
    <t>三电间
耦合功能</t>
  </si>
  <si>
    <t>三电间要求</t>
  </si>
  <si>
    <t>三电外影响电控单元</t>
  </si>
  <si>
    <t>三电外部组件的要求</t>
  </si>
  <si>
    <t>是否本地存储</t>
  </si>
  <si>
    <t>是否上传</t>
  </si>
  <si>
    <t>备注</t>
  </si>
  <si>
    <t>输入接口
（示例）</t>
  </si>
  <si>
    <t>PMM-1-1，如果多个需求的话需要全部体现</t>
  </si>
  <si>
    <t>整车state</t>
  </si>
  <si>
    <t>VePMM_VehSta_enum；需与模型保持一致</t>
  </si>
  <si>
    <t>定义信号物理特性，如电气特性/范围/精度/偏移量等</t>
  </si>
  <si>
    <r>
      <rPr>
        <i/>
        <sz val="11"/>
        <rFont val="宋体"/>
        <family val="3"/>
        <charset val="134"/>
        <scheme val="minor"/>
      </rPr>
      <t xml:space="preserve">识别控制器内部相关需求
</t>
    </r>
    <r>
      <rPr>
        <sz val="11"/>
        <rFont val="宋体"/>
        <family val="3"/>
        <charset val="134"/>
        <scheme val="minor"/>
      </rPr>
      <t xml:space="preserve">例：内部：201-PMM
EVCAN-0x319
DIA
涉及到API的
</t>
    </r>
    <r>
      <rPr>
        <sz val="11"/>
        <color rgb="FFFF0000"/>
        <rFont val="宋体"/>
        <family val="3"/>
        <charset val="134"/>
        <scheme val="minor"/>
      </rPr>
      <t>更新为：Service_API_Signal（不体现CAN ID信息，在配置页实现)</t>
    </r>
  </si>
  <si>
    <r>
      <rPr>
        <i/>
        <sz val="11"/>
        <rFont val="宋体"/>
        <family val="3"/>
        <charset val="134"/>
        <scheme val="minor"/>
      </rPr>
      <t xml:space="preserve">对控制器内部组件（包括内部功能、底层和硬件单元）的要求。
</t>
    </r>
    <r>
      <rPr>
        <sz val="11"/>
        <rFont val="宋体"/>
        <family val="3"/>
        <charset val="134"/>
        <scheme val="minor"/>
      </rPr>
      <t>例：控制器初始化完成后，按照报文周期进行信号采样赋值，如未收到报文则不赋值；</t>
    </r>
  </si>
  <si>
    <r>
      <rPr>
        <i/>
        <sz val="11"/>
        <rFont val="宋体"/>
        <family val="3"/>
        <charset val="134"/>
        <scheme val="minor"/>
      </rPr>
      <t xml:space="preserve">梳理MCU、VCU和BMS三电系统各功能间的依赖关系。（因三电功能在策略部功能科统一管控，三电）
</t>
    </r>
    <r>
      <rPr>
        <sz val="11"/>
        <rFont val="宋体"/>
        <family val="3"/>
        <charset val="134"/>
        <scheme val="minor"/>
      </rPr>
      <t>例：
012-XX功能
101-XX功能
201-XX功能
（</t>
    </r>
    <r>
      <rPr>
        <i/>
        <sz val="11"/>
        <rFont val="宋体"/>
        <family val="3"/>
        <charset val="134"/>
        <scheme val="minor"/>
      </rPr>
      <t>表示此条需求和012/101功能有关联）</t>
    </r>
  </si>
  <si>
    <r>
      <rPr>
        <i/>
        <sz val="11"/>
        <rFont val="宋体"/>
        <family val="3"/>
        <charset val="134"/>
        <scheme val="minor"/>
      </rPr>
      <t xml:space="preserve">定义I列的需求，被三电系统功能定义覆盖的内容不罗列：
</t>
    </r>
    <r>
      <rPr>
        <sz val="11"/>
        <rFont val="宋体"/>
        <family val="3"/>
        <charset val="134"/>
        <scheme val="minor"/>
      </rPr>
      <t>例：MCU：直流母线电流精度；
BMS：可用容量精度要求</t>
    </r>
  </si>
  <si>
    <r>
      <rPr>
        <i/>
        <sz val="11"/>
        <rFont val="宋体"/>
        <family val="3"/>
        <charset val="134"/>
        <scheme val="minor"/>
      </rPr>
      <t xml:space="preserve">识别三电外相关联部件。
</t>
    </r>
    <r>
      <rPr>
        <sz val="11"/>
        <rFont val="宋体"/>
        <family val="3"/>
        <charset val="134"/>
        <scheme val="minor"/>
      </rPr>
      <t>ECC/EAS/WPTC/OBC/CMU/DCDC</t>
    </r>
  </si>
  <si>
    <t>1.定义K列要求；
2、有共同文件约束的要求不需要体现；灰色地带的要求需要明确</t>
  </si>
  <si>
    <t>根据功能需求定义</t>
  </si>
  <si>
    <t>架构一二</t>
  </si>
  <si>
    <t>输入接口</t>
  </si>
  <si>
    <t>蠕行状态</t>
  </si>
  <si>
    <t>VCU_WormSts</t>
  </si>
  <si>
    <t>0x0：未准备好
0x1：已准备好</t>
  </si>
  <si>
    <t xml:space="preserve">来源内部：
API
DrvModCtrl_
NtfDrvMod_WormSts
</t>
  </si>
  <si>
    <t>控制器初始化完成后，按照服务调用周期进行信号采样赋值，如未收到报文则不赋值；</t>
  </si>
  <si>
    <t>EBC-1-1
EBC-4-1
EBC-6-1
EBC-9-1—9-3
EBC-10-1
EBC-11-1
EBC-15-1
EBC-18-1</t>
  </si>
  <si>
    <t>挡位信号</t>
  </si>
  <si>
    <t>VCU_GearSig</t>
  </si>
  <si>
    <t xml:space="preserve">
0x0: Void
0x1: P挡
0x2: N挡
0x3: R挡
0x4: D挡
0x5: Void
0x6: E挡
0x7: S挡
0x8~0xF: Reserved</t>
  </si>
  <si>
    <t xml:space="preserve">来源内部：
API
GearPosnCtrl_
NtfGearJud_StgyGearSig
</t>
  </si>
  <si>
    <t>整车Ready</t>
  </si>
  <si>
    <t>VCU_RdyLamp</t>
  </si>
  <si>
    <t xml:space="preserve">来源内部：
API
TqFltMgr_
NtfRdyJud_RdyLamp
</t>
  </si>
  <si>
    <t>ADAS扭矩使能标志位</t>
  </si>
  <si>
    <t>ADASActv_enum</t>
  </si>
  <si>
    <t>0x0：未激活
0x1：已激活</t>
  </si>
  <si>
    <t>来源内部：
API
TqDmdArbn_
NtADSTqCalcn_TqReq_bAccActv</t>
  </si>
  <si>
    <t>ABS激活信号</t>
  </si>
  <si>
    <t>ESP_ActvSig_ABS</t>
  </si>
  <si>
    <t>0x0：Not Intervention
0x1：Intervention</t>
  </si>
  <si>
    <t>来源内部：
API
ESCBase_
notifyFunSts_ABSIntervention</t>
  </si>
  <si>
    <t>ESP激活信号</t>
  </si>
  <si>
    <t>ESP_ActvSig</t>
  </si>
  <si>
    <t>来源内部：
API
ESCBase_
notifyFunSts_ESCIntervention</t>
  </si>
  <si>
    <t>TCS激活信号</t>
  </si>
  <si>
    <t>ESP_ActvSig_TCS</t>
  </si>
  <si>
    <t>来源内部：
API
ESCBase_
notifyFunSts_TCSIntervention</t>
  </si>
  <si>
    <t>EBD激活信号</t>
  </si>
  <si>
    <t>ESP_ActvSig_EBD</t>
  </si>
  <si>
    <t>来源内部：
API
ESCBase_
notifyFunSts_EBDIntervention</t>
  </si>
  <si>
    <t>AVH激活信号</t>
  </si>
  <si>
    <t>ESP_ActvSig_AVH</t>
  </si>
  <si>
    <t>0x0：Not Intervention
0x1：Intervention Status1
0x2：Intervention Status2
0x3：Intervention Status3</t>
  </si>
  <si>
    <t>来源内部：
API
ESCVAF_
NtfFunSts_AVHIntervention</t>
  </si>
  <si>
    <t>HDC激活信号</t>
  </si>
  <si>
    <t>ESP_CtrlSts_HDC</t>
  </si>
  <si>
    <t>来源内部：
API
ESCVAF_
NtfFunSts_HDCIntervention</t>
  </si>
  <si>
    <t>CDP激活信号</t>
  </si>
  <si>
    <t>ESP_ActvIndcn_CDP</t>
  </si>
  <si>
    <t>来源内部：
API
ESCVAF_
NtfFunSts_CDPIntervention</t>
  </si>
  <si>
    <t>ESP电制动补偿系统是否可用标志位</t>
  </si>
  <si>
    <t>ESP_EBCAvlFlg</t>
  </si>
  <si>
    <t>0x0：No Error
0x1：Error</t>
  </si>
  <si>
    <t>来源内部：
API
ESCVAF_
NtfFunSts_EBCErrorStatus</t>
  </si>
  <si>
    <t>VCU与ABS通讯丢失故障</t>
  </si>
  <si>
    <t>VCU_ComLostFlt_ABS</t>
  </si>
  <si>
    <t>0x0：无故障
0x1：有故障</t>
  </si>
  <si>
    <t>来源内部：
API
TqFltMgr_
NtfTqFltdDiag_bLoseCANABS</t>
  </si>
  <si>
    <t>VCU与MCUF通讯丢失故障</t>
  </si>
  <si>
    <t>VCU_ComLostFlt_MCU_F</t>
  </si>
  <si>
    <t>0x0：正常
0x1：故障</t>
  </si>
  <si>
    <t>来源内部：
API
DIAG_
PWT_DIAGVCU_LoseCANMCU</t>
  </si>
  <si>
    <t>VCU_ComLostFlt_MCU_R</t>
  </si>
  <si>
    <t>VCU与ESP通讯相关故障</t>
  </si>
  <si>
    <t>VCU_ComLostFlt_ESP</t>
  </si>
  <si>
    <t>来源内部：
API
TqFltMgr_
NtfTqFltdDiag_bLoseCANESP</t>
  </si>
  <si>
    <t>EPB状态</t>
  </si>
  <si>
    <t>ESP_SysSts_EPB</t>
  </si>
  <si>
    <t xml:space="preserve">
0x0: Undifined
0x1: Closed
0x2: Closing
0x3: Released
0x4: Releasing
0x5: Reserved
0x6: Reserved
0x7: Invavlid</t>
  </si>
  <si>
    <t>来源内部：
API
EPB_
NotifyStatus_EPBSystemStatus</t>
  </si>
  <si>
    <t>牵引模式刹停请求</t>
  </si>
  <si>
    <t>VbGP_PullModEBCRequest_flg</t>
  </si>
  <si>
    <t>0x0: 无请求
0x1: 有请求</t>
  </si>
  <si>
    <t>来源内部：
API
PullModCtrl_
NtfPullMod_PullModBrkReq</t>
  </si>
  <si>
    <t>加速踏板开度</t>
  </si>
  <si>
    <t>VCU_APSPerc</t>
  </si>
  <si>
    <t>来源内部：
API
AccelerationPedal_
NotifyAccelerationPedalStatus_position</t>
  </si>
  <si>
    <t>电机转速</t>
  </si>
  <si>
    <t>Mot_Spd</t>
  </si>
  <si>
    <t>来源内部：
API
MotCtrl_
NotifyBaseSts_FLMCUBaseStatus_MCUSpeed</t>
  </si>
  <si>
    <t xml:space="preserve">EBC-5-1
</t>
  </si>
  <si>
    <t>纵向加速度</t>
  </si>
  <si>
    <t>YRS_LgtAcce</t>
  </si>
  <si>
    <t>来源内部：
API
Motion_
NotifyAx_Ax</t>
  </si>
  <si>
    <t>输出接口</t>
  </si>
  <si>
    <t>电制动补偿功能使能状态</t>
  </si>
  <si>
    <t>EBCEnaSt</t>
  </si>
  <si>
    <t>0x0:Void
0x1:Enable
0x2:Disable
0x3:Reserved</t>
  </si>
  <si>
    <t>去向：
API
ElecBrkCmp_
NtfElecBrkCmpSt_EBCEnaSt</t>
  </si>
  <si>
    <t>需求电制动补偿状态</t>
  </si>
  <si>
    <t>EBCReqSt</t>
  </si>
  <si>
    <t>0x0:Void
0x1:Request
0x2:No Request
0x3:Reserved</t>
  </si>
  <si>
    <t>去向：
API
ElecBrkCmp_
NtfElecBrkCmpSt_EBCReqSt</t>
  </si>
  <si>
    <t xml:space="preserve">AEQ-5-1
</t>
  </si>
  <si>
    <t>需求扭矩补偿目标值</t>
  </si>
  <si>
    <t>去向：
API
ElecBrkCmp_
NtfElecBrkCmpSt_EBCReqTq</t>
  </si>
  <si>
    <t xml:space="preserve">AEQ-6-1
</t>
  </si>
  <si>
    <t>EBCParkReqSt</t>
  </si>
  <si>
    <t>去向：
API
ElecBrkCmp_
NtfElecBrkCmpSt_EBCParkReqSt</t>
  </si>
  <si>
    <t>注：此sheet的填写具体参考《1-控制功能定义管理办法V2.7》6.2.4，路径为\\rdnas\公共文件夹\策略开发部\策略开发部对内文件夹\2.部门平台化\6-控制功能定义管理办法。</t>
  </si>
  <si>
    <t>智能刹停及驻车功能定义配置表-VDC架构V2.4</t>
  </si>
  <si>
    <t>引用</t>
  </si>
  <si>
    <t>测试项</t>
  </si>
  <si>
    <t>勾选项_HIL</t>
  </si>
  <si>
    <t>勾选项_SIL</t>
  </si>
  <si>
    <t>●</t>
  </si>
  <si>
    <r>
      <rPr>
        <sz val="11"/>
        <rFont val="宋体"/>
        <family val="3"/>
        <charset val="134"/>
        <scheme val="minor"/>
      </rPr>
      <t xml:space="preserve">1.遥控驾驶、VCU与MCUR通讯丢失故障、牵引模式、HDC功能不测
2.该项目为前驱，使用前电机转速和前电机转矩
3.ACC激活状态为3/4/5/6/7/10
</t>
    </r>
    <r>
      <rPr>
        <sz val="11"/>
        <color rgb="FFFF0000"/>
        <rFont val="宋体"/>
        <family val="3"/>
        <charset val="134"/>
        <scheme val="minor"/>
      </rPr>
      <t>4.APA根据CBUS:0x261-ESC_TqReqFlg_APA激活标志位测试</t>
    </r>
  </si>
  <si>
    <t>本项目中油门扭矩需求已经为轴端扭矩，不需要经过轮端转换成轴端的计算</t>
  </si>
  <si>
    <t>加速踏板踩下标志位不测</t>
  </si>
  <si>
    <t>车速与转速转化公式中，需要考虑效率，该效率等于Frnt_Effi</t>
  </si>
  <si>
    <t>转速信号来源采用条件A，车速信号精度为0.1
车速与转速转化公式中，需要考虑效率，该效率等于Frnt_Effi</t>
  </si>
  <si>
    <t>智能刹停及驻车功能定义配置表-VDC架构V2.2</t>
  </si>
  <si>
    <t>参数名称</t>
  </si>
  <si>
    <t>中文含义（与API的中文含义一致）</t>
  </si>
  <si>
    <t>数值（内部全局变量、和标定量）</t>
  </si>
  <si>
    <t>Service_API_Signal</t>
  </si>
  <si>
    <t>CAN ID:Signal</t>
  </si>
  <si>
    <t>API_Signal与CAN_Signal对应关系</t>
  </si>
  <si>
    <t>单元测试验证</t>
  </si>
  <si>
    <t>——</t>
  </si>
  <si>
    <t>KfEBC_MotSpdZeroThrd_rpm</t>
  </si>
  <si>
    <t>KfEBC_SpdZeroDebounceThreshold_s</t>
  </si>
  <si>
    <t>KfEBC_APSBrkMax_Pct</t>
  </si>
  <si>
    <t>KfEBC_APSBrkMin_Pct</t>
  </si>
  <si>
    <t>KfEBC_ParkRecoOffset_Nm</t>
  </si>
  <si>
    <t>KfEBC_MotSpdMoveThrd_rpm</t>
  </si>
  <si>
    <t>KtEBC_SlopeTqMem_1X_null</t>
  </si>
  <si>
    <t>[-10  -5  -2   0   2   5   7  10  12  15  17  20]</t>
  </si>
  <si>
    <t>KtEBC_SlopeTqMem_1Y_Nm</t>
  </si>
  <si>
    <t>[-90  -30   -5    0    5   37   75   94  124  151  168  191]</t>
  </si>
  <si>
    <t>KfEBC_ParkTqOffset_Nm</t>
  </si>
  <si>
    <t>KfEBC_MotSpdRevThrd_rpm</t>
  </si>
  <si>
    <t>KfEBC_SpdRevsDebounceThreshold_s</t>
  </si>
  <si>
    <t>VfEBC_R2DriveRequest_1X_rpm</t>
  </si>
  <si>
    <t>[-700 -650 -600 -550 -450 -400 -300 -275 -225 -200 -175 -150 -125 -100  -75  -10    0   10   20   40   80]</t>
  </si>
  <si>
    <t>VfEBC_R2DriveRequest_1Y_Nm</t>
  </si>
  <si>
    <t>[0   0   0   0   0   0   0   5  10  15  15  15  15  10  10  14  14  16  20  30  50]</t>
  </si>
  <si>
    <t>KfEBC_RecoEnaUpSpd_kmh</t>
  </si>
  <si>
    <t>KfEBC_RecoEnaDownSpd_kmh</t>
  </si>
  <si>
    <t>KfEBC_MotToqZeroThrd_Nm</t>
  </si>
  <si>
    <t>KfEBC_MotTqNegaThreshold_s</t>
  </si>
  <si>
    <t>VfEBC_EBCRequest_2X_null</t>
  </si>
  <si>
    <t>VfEBC_EBCRequest_2Y_rpm</t>
  </si>
  <si>
    <t>[-180  -150  -120  -100   -80   -60   -30   -10     0    10    25    60    80   100   120   150   180   500   600   700  7500]</t>
  </si>
  <si>
    <t>VfEBC_EBCRequest_2Z_Nm</t>
  </si>
  <si>
    <t>[230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35    0    0   15   30   40   60   90  120  180  230  230  230  230  230;]</t>
  </si>
  <si>
    <t>KfEBC_MotTarGain_null</t>
  </si>
  <si>
    <t>KfEBC_MotTarOffset_Nm</t>
  </si>
  <si>
    <t>KfEBC_ReqBrkOnThrd_Nm</t>
  </si>
  <si>
    <t>KfEBC_ReqBrkOffThrd_Nm</t>
  </si>
  <si>
    <t>KfEBC_BshPrkTthrd_s</t>
  </si>
  <si>
    <t>KfEBC_RMDEnThreshold_s</t>
  </si>
  <si>
    <t>KfEBC_PullModTar_Nm</t>
  </si>
  <si>
    <t>KfEBC_RecoStopDebounceThreshold_s</t>
  </si>
  <si>
    <t>KtEBC_ParkTqOffset_1X_null</t>
  </si>
  <si>
    <t>KtEBC_ParkTqOffset_1Y_Nm</t>
  </si>
  <si>
    <t>[50   25   25   25   25   25   20   90  120  150  180  200]</t>
  </si>
  <si>
    <t>KfEBC_TqOnSpdThrd_rpm</t>
  </si>
  <si>
    <t>KfEBC_TqOffSpdThrd_rpm</t>
  </si>
  <si>
    <t>KfEBC_APSactThrd_pct</t>
  </si>
  <si>
    <t>KfEBC_VehStop_rpm</t>
  </si>
  <si>
    <t>KfEBC_VehStop_s</t>
  </si>
  <si>
    <t>Frnt_Ratio</t>
  </si>
  <si>
    <t>Frnt_Effi</t>
  </si>
  <si>
    <t>Re_Ratio</t>
  </si>
  <si>
    <t>Re_Effi</t>
  </si>
  <si>
    <t>WheelRaidus</t>
  </si>
  <si>
    <t>KfEBC_PMDelayT_s</t>
  </si>
  <si>
    <t>KfEBC_MotSpdForThrd_rpm</t>
  </si>
  <si>
    <t>TqReq_nGearShiftMoving_C</t>
  </si>
  <si>
    <t>TqReq_nGearShiftStatic_C</t>
  </si>
  <si>
    <t>TqReq_nCrpSlideHydOn_C</t>
  </si>
  <si>
    <t>TqReq_tiCrpSlideTimeDly_C</t>
  </si>
  <si>
    <t>TqReq_nCrpSlidePreHydOn_C</t>
  </si>
  <si>
    <t>TqReq_aCrpSlidePreHydOn_C</t>
  </si>
  <si>
    <t>TqReq_percAccPedlPress_C</t>
  </si>
  <si>
    <t>TqReq_nBarrierSaftHydOff_C</t>
  </si>
  <si>
    <t>KfEBC_MotSpdR2DOn_rpm</t>
  </si>
  <si>
    <t>KfEBC_MotSpdR2DOff_rpm</t>
  </si>
  <si>
    <t>输入</t>
  </si>
  <si>
    <t>READY_LAMP</t>
  </si>
  <si>
    <t xml:space="preserve">VehStgyCtrl_
NtfRdyJud_RdyLamp
</t>
  </si>
  <si>
    <t xml:space="preserve">GearPosnCtrl_
NtfGearJud_StgyGearSig
</t>
  </si>
  <si>
    <t xml:space="preserve">API
DrvModCtrl_
NtfDrvMod_WormSts
</t>
  </si>
  <si>
    <t>API
ESCBase_
notifyFunSts_ABSIntervention</t>
  </si>
  <si>
    <t>ACC状态</t>
  </si>
  <si>
    <t>ADAS_Sts_ACC</t>
  </si>
  <si>
    <t>API
TqDmdArbn_
NtADSTqCalcn_TqReq_bAccActv</t>
  </si>
  <si>
    <t>API
ESCBase_
notifyFunSts_ESCIntervention</t>
  </si>
  <si>
    <t>VdcActv</t>
  </si>
  <si>
    <t>API
ESCBase_
notifyFunSts_TCSIntervention</t>
  </si>
  <si>
    <t>TcsActv</t>
  </si>
  <si>
    <t>API
ESCBase_
notifyFunSts_EBDIntervention</t>
  </si>
  <si>
    <t>EbdActv</t>
  </si>
  <si>
    <t>API
ESCVAF_
NtfFunSts_AVHIntervention</t>
  </si>
  <si>
    <t>AvhActv</t>
  </si>
  <si>
    <t>HdcSts</t>
  </si>
  <si>
    <t>API
ESCVAF_
NtfFunSts_CDPIntervention</t>
  </si>
  <si>
    <t>CdpActv</t>
  </si>
  <si>
    <t>API
ESCVAF_
NtfFunSts_EBCErrorStatus</t>
  </si>
  <si>
    <t>API
TqFltMgr_
NtfTqFltdDiag_bLoseCANABS</t>
  </si>
  <si>
    <t>API
DIAG_
PWT_DIAGVCU_LoseCANMCU</t>
  </si>
  <si>
    <t>API
TqFltMgr_
NtfTqFltdDiag_bLoseCANESP</t>
  </si>
  <si>
    <t>EPB_
NotifyStatus_EPBSystemStatus</t>
  </si>
  <si>
    <t>前驱动电机目标转矩命令</t>
  </si>
  <si>
    <t>VCU_FrntMotTarTqCmd</t>
  </si>
  <si>
    <t>来源内部：
API
TqFilArbd_
NtfFrntTqFil_FrntMotTqReqFild</t>
  </si>
  <si>
    <t>后驱动电机目标转矩命令</t>
  </si>
  <si>
    <t>VCU_ReMotTarTqCmd</t>
  </si>
  <si>
    <t>来源内部：
API
TqFilArbd_
NtfReTqFil_ReMotTqReqFild</t>
  </si>
  <si>
    <t>油门扭矩需求</t>
  </si>
  <si>
    <t>TqReq_tqDrvReq</t>
  </si>
  <si>
    <t>来源内部：
API
TqDmdArbn_
NtDrvTqCalcn_TqReq_tqDrvReq</t>
  </si>
  <si>
    <t>前轴传动比</t>
  </si>
  <si>
    <t>来源内部：
API
TqVsdCal_
NtfVehSpdCal_FrTrasRatio</t>
  </si>
  <si>
    <t>前轴传动效率</t>
  </si>
  <si>
    <t>来源内部：
API
TqVsdCal_
NtfVehSpdCal_FrMotEffi</t>
  </si>
  <si>
    <t>后轴传动比</t>
  </si>
  <si>
    <t>来源内部：
API
TqVsdCal_
NtfVehSpdCal_ReTrasRatio</t>
  </si>
  <si>
    <t>后轴传动效率</t>
  </si>
  <si>
    <t>来源内部：
API
TqVsdCal_
NtfVehSpdCal_ReMotEffi</t>
  </si>
  <si>
    <t>车轮半径</t>
  </si>
  <si>
    <t>来源内部：
API
TqVsdCal_
NtfVehSpdCal_WheelRaidus</t>
  </si>
  <si>
    <t>PullModEBCRequest_flg</t>
  </si>
  <si>
    <t>来源内部：
API
YRSAcc_
NtfYRSAcc_YRSAxRaw</t>
  </si>
  <si>
    <t>车速</t>
  </si>
  <si>
    <t>Veh_Speed</t>
  </si>
  <si>
    <t>APA功能状态</t>
  </si>
  <si>
    <t>APA_Sts</t>
  </si>
  <si>
    <t>输出</t>
  </si>
  <si>
    <t>VCU电制动补偿功能使能标志位</t>
  </si>
  <si>
    <t>ElecBrkCmp_
NtfElecBrkCmpSt_EBCEnaSt</t>
  </si>
  <si>
    <t>一一对应
VIU_ML不接收，TBOX接收</t>
  </si>
  <si>
    <t>ElecBrkCmp_
NtfElecBrkCmpSt_EBCReqSt</t>
  </si>
  <si>
    <t>VCU需求扭矩补偿目标值</t>
  </si>
  <si>
    <t>ElecBrkCmp_
NtfElecBrkCmpSt_EBCReqTq</t>
  </si>
  <si>
    <t>ElecBrkCmp_
NtfElecBrkCmpSt_EBCParkReqSt</t>
  </si>
  <si>
    <t>OnePedalStop</t>
  </si>
  <si>
    <t>ElecBrkCmp_
NtfBrkHldLampCtrl_BrkHldLamp</t>
  </si>
  <si>
    <t>观测</t>
  </si>
  <si>
    <t>加速踏板踩下标志位</t>
  </si>
  <si>
    <t>VbEBC_AclPedApled_flg</t>
  </si>
  <si>
    <t>车辆静止标志位</t>
  </si>
  <si>
    <t>VbEBC_VehStop_flg</t>
  </si>
  <si>
    <t>液压驻车退出标志位</t>
  </si>
  <si>
    <t>VbEBC_VehRelease_flg</t>
  </si>
  <si>
    <t>驻车扭矩</t>
  </si>
  <si>
    <t>VfEBC_SlopeTorqueMemy_Nm</t>
  </si>
  <si>
    <t>驻车纵向加速度</t>
  </si>
  <si>
    <t>VfEBC_LongitAccMem_Null</t>
  </si>
  <si>
    <t>液压驻车状态</t>
  </si>
  <si>
    <t>VbEBC_PState_flg</t>
  </si>
  <si>
    <t>P挡联动标志位</t>
  </si>
  <si>
    <t>VbEBC_GearPState_flg</t>
  </si>
  <si>
    <t>VbEBC_AntiSlipProt_flg</t>
  </si>
  <si>
    <t>电机反转标志位</t>
  </si>
  <si>
    <t>VbEBC_MotSpdRevs_flg</t>
  </si>
  <si>
    <t>R挡至D挡切换标志位</t>
  </si>
  <si>
    <t>VbEBC_R2DriveEna_flg</t>
  </si>
  <si>
    <t>坡度识别状态</t>
  </si>
  <si>
    <t>VeEBC_RecoState_enum</t>
  </si>
  <si>
    <t>智能蠕行溜车标志位</t>
  </si>
  <si>
    <t>VCU_WormSlip</t>
  </si>
  <si>
    <t>TqReq_bCrpSlideEbcEna</t>
  </si>
  <si>
    <t>电机转速变化率</t>
  </si>
  <si>
    <t>VCU_MotSpdRate</t>
  </si>
  <si>
    <t>TqReq_aMotSpdRate</t>
  </si>
  <si>
    <r>
      <rPr>
        <sz val="11"/>
        <rFont val="宋体"/>
        <family val="3"/>
        <charset val="134"/>
        <scheme val="minor"/>
      </rPr>
      <t xml:space="preserve">参考功能定义：
ADAS扭矩使能标志位（ADASActv_enum）：《415-需求扭矩控制服务功能定义》
VCU与ABS通讯丢失故障（VCU_ComLostFlt_ABS）、VCU与ESP通讯相关故障（VCU_ComLostFlt_ESP）：《417-扭矩故障诊断及状态管理功能定义》
VCU与MCUF通讯丢失故障（VCU_ComLostFlt_MCU_F）、VCU与MCUR通讯丢失故障（VCU_ComLostFlt_MCU_R）：《218-VCU部分故障定义-架构一二BE21V5.7》
牵引模式刹停请求（VbGP_PullModEBCRequest_flg）：282-牵引模式功能定义,TCM-4-1
</t>
    </r>
    <r>
      <rPr>
        <b/>
        <sz val="11"/>
        <color rgb="FFFF0000"/>
        <rFont val="宋体"/>
        <family val="3"/>
        <charset val="134"/>
        <scheme val="minor"/>
      </rPr>
      <t xml:space="preserve">
注：此功能所用电机转速为CAN上电机转速处理值，即CAN电机转速绝对值≤1时，按0处理；CAN电机转速绝对值＞1时，进行滤波处理。</t>
    </r>
  </si>
  <si>
    <t>服务类别
（增强或原子）</t>
  </si>
  <si>
    <t>Service Name
(服务名称)</t>
  </si>
  <si>
    <t>SWC名称缩写</t>
  </si>
  <si>
    <t>API Name
(API名称)</t>
  </si>
  <si>
    <t>RPC Specific Type
(RPC类型)</t>
  </si>
  <si>
    <t xml:space="preserve"> Input Parameter
（R/R , F&amp;F）</t>
  </si>
  <si>
    <t xml:space="preserve"> Input Parameter Member</t>
  </si>
  <si>
    <t>Member Description</t>
  </si>
  <si>
    <t xml:space="preserve"> Output Parameter
（R/R）</t>
  </si>
  <si>
    <t xml:space="preserve"> Output Parameter Member</t>
  </si>
  <si>
    <t>Event 
Parameter</t>
  </si>
  <si>
    <t>Event Parameter Member</t>
  </si>
  <si>
    <t>Event Send Strategy</t>
  </si>
  <si>
    <t>Event API Cyclic Time (ms)</t>
  </si>
  <si>
    <t>Dependent API
（VDC内部API与IO）</t>
  </si>
  <si>
    <t>Signal</t>
  </si>
  <si>
    <t>Signal Description</t>
  </si>
  <si>
    <t>Data Type</t>
  </si>
  <si>
    <t>IO or VDC</t>
  </si>
  <si>
    <t xml:space="preserve"> 域</t>
  </si>
  <si>
    <t>服务</t>
  </si>
  <si>
    <t>API</t>
  </si>
  <si>
    <t>原子服务</t>
  </si>
  <si>
    <t>VehCptMng
车控部件控制服务</t>
  </si>
  <si>
    <t>VCM</t>
  </si>
  <si>
    <t>VehCptMng_DcdcCtrl
DCDC控制</t>
  </si>
  <si>
    <t>Event</t>
  </si>
  <si>
    <t>VehCptMng_DcdcCtrl</t>
  </si>
  <si>
    <t>数据定义</t>
  </si>
  <si>
    <t>CAN ID_信号</t>
  </si>
  <si>
    <t>CAN 信号值描述</t>
  </si>
  <si>
    <t>CAN-API对应关系</t>
  </si>
  <si>
    <t>描述</t>
  </si>
  <si>
    <t>cyclic</t>
  </si>
  <si>
    <t>对应的CAN信号</t>
  </si>
  <si>
    <t>信号描述</t>
  </si>
  <si>
    <t>单位</t>
  </si>
  <si>
    <t>信号值描述</t>
  </si>
  <si>
    <t>API数据定义</t>
  </si>
  <si>
    <t>Dcdc1ModReq</t>
  </si>
  <si>
    <t>DCDC1工作模式请求</t>
  </si>
  <si>
    <t>PDCU_DCDCEnaCmd</t>
  </si>
  <si>
    <t>DCDC使能命令</t>
  </si>
  <si>
    <t>0x0: Disable
0x1: Enable</t>
  </si>
  <si>
    <t>IO</t>
  </si>
  <si>
    <t>动力</t>
  </si>
  <si>
    <t>PWT_LvBattInfo</t>
  </si>
  <si>
    <t>NtfLvBattInfo</t>
  </si>
  <si>
    <t>LvBattInfo/LvBattSOC</t>
  </si>
  <si>
    <t>低压蓄电池SOC</t>
  </si>
  <si>
    <t>Dcdc1LvVReq</t>
  </si>
  <si>
    <t>DCDC1低压端电压请求</t>
  </si>
  <si>
    <t>PDCU_DCDCOutpVoltCmd</t>
  </si>
  <si>
    <t>V</t>
  </si>
  <si>
    <t>LvBattInfo/LvBattSOCVald</t>
  </si>
  <si>
    <t>低压蓄电池SOC有效性标志位（新增）增加至LagecyECU</t>
  </si>
  <si>
    <t>0：无效
1：有效</t>
  </si>
  <si>
    <t>Dcdc1HvPwrLim</t>
  </si>
  <si>
    <t>DCDC1高压端功率限值</t>
  </si>
  <si>
    <t>PDCU_DCDCPwrLimCmd</t>
  </si>
  <si>
    <t>VDC</t>
  </si>
  <si>
    <t>BSW</t>
  </si>
  <si>
    <t>底层采集（新增）</t>
  </si>
  <si>
    <t>VDCLvBatSplytVolt</t>
  </si>
  <si>
    <t>VDC低压供电电压（底软增加接口）</t>
  </si>
  <si>
    <t>单位V
数值范围：0~36V，
精度0.1V</t>
  </si>
  <si>
    <t>Dcdc1WakUpReq</t>
  </si>
  <si>
    <t>DCDC1唤醒/休眠指令</t>
  </si>
  <si>
    <t>VDC_OnOffCrlToDCDCModeCmd</t>
  </si>
  <si>
    <t>上下电控制对DCDC工作模式指令</t>
  </si>
  <si>
    <t>0x0: Initial
0x1: WakeUp
0x2~0x4: reserved
0x5: Sleep
0x6~0x7: Reserved</t>
  </si>
  <si>
    <t>PWT_BattInfo</t>
  </si>
  <si>
    <t>NtfBattInfo</t>
  </si>
  <si>
    <t>BattInfo/HallCurr</t>
  </si>
  <si>
    <t>电池包霍尔电流传感器检测值（内部接口）</t>
  </si>
  <si>
    <t>VehInfoReport_EgyInfo</t>
  </si>
  <si>
    <t>HvBattSoc</t>
  </si>
  <si>
    <t>动力电池SOC</t>
  </si>
  <si>
    <t>动力电池SOC（内部接口）</t>
  </si>
  <si>
    <t>float</t>
  </si>
  <si>
    <t>VehStgyCtrl</t>
  </si>
  <si>
    <t>VehStgyCtrl_RdyJud</t>
  </si>
  <si>
    <t>VehRdy</t>
  </si>
  <si>
    <t>动力系统Ready标志位</t>
  </si>
  <si>
    <t>0: 未Ready
1: Ready</t>
  </si>
  <si>
    <t>VehDrvMag</t>
  </si>
  <si>
    <t>VehDrvMag_BrkRgnCdn</t>
  </si>
  <si>
    <t>BrkRgnActv</t>
  </si>
  <si>
    <t>制动能量回收标志位</t>
  </si>
  <si>
    <t>0：未激活
1：激活</t>
  </si>
  <si>
    <t>VehDrvMag_CoastRgnCdn</t>
  </si>
  <si>
    <t>CoastRgnActv</t>
  </si>
  <si>
    <t>滑行回收标志位</t>
  </si>
  <si>
    <t>PwrModMag</t>
  </si>
  <si>
    <t>PwrModMag_CptModReq</t>
  </si>
  <si>
    <t>PwrMagDCDCModReq</t>
  </si>
  <si>
    <t>上下电管理对DCDC工作模式指令</t>
  </si>
  <si>
    <t>0：Standby
1：Work
2：PwrDwn</t>
  </si>
  <si>
    <t>PwrMagWakUpDCDC</t>
  </si>
  <si>
    <t>上下电管理唤醒/休眠DCDC指令</t>
  </si>
  <si>
    <t>0：休眠
1：唤醒</t>
  </si>
  <si>
    <t>PwrModCtrl</t>
  </si>
  <si>
    <t>PwrModCtrl_PwrStJud</t>
  </si>
  <si>
    <t>HvOnStat</t>
  </si>
  <si>
    <t>高压上电状态</t>
  </si>
  <si>
    <t>0：缺省值
1：高压上电初始化
2：BMS高压上电
3：其他高压部件高压上电
4：高压上电完成
5：高压上电中断
6：高压上电故障
7：高压上电关闭</t>
  </si>
  <si>
    <t>预加热，不是由动力电池供电，OBC供电不稳定，当电压被拉低后，DCDC会报故障，防止DCDC报故障，在电压被拉低的情况下，停止DCDC。
该功能暂时不上。
1）控制唤醒
2）控制器低压工作
3）控制器低压自检
4）低压自检故障
5）整车建立高压
6）整车建立高压故障
7）整车高压建立完成（包括动力电池提供高压、或者外部提供高压）
8）使能部件
9）部件使能故障
10）部件正常工作
11）高压上电完成
12）高压上电中断
13）高压上电关闭</t>
  </si>
  <si>
    <t>HvOffStat</t>
  </si>
  <si>
    <t>高压下电状态</t>
  </si>
  <si>
    <t>0：缺省值
1：高压下电初始化
2：高压下电延时
3：高压附件卸载
4：BMS高压下电
5：主动放电
6：高压下电完成
7：高压下电中断
8：高压下电故障
9：高压下电关闭</t>
  </si>
  <si>
    <t>1） 高压下电初始化
2） 高压下电延时
3） 高压附件卸载
4） 整车切断高压输入（BMS下高压，或者外部提供高压切断）
5） 主动放电
6） 高压下电完成
7） 高压下电中断
8） 高压下电故障
9） 高压下电关闭</t>
  </si>
  <si>
    <t>LvOnStat</t>
  </si>
  <si>
    <t>低压上电状态</t>
  </si>
  <si>
    <t>0：缺省值
1：低压上电初始化
2：低压上电中
3：低压上电完成
4：低压上电中断
5：低压上电故障
6：低压上电关闭</t>
  </si>
  <si>
    <t>LvOffStat</t>
  </si>
  <si>
    <t>低压下电状态</t>
  </si>
  <si>
    <t>0：缺省值
1：低压下电初始化
2：低压下电中
3：低压下电完成
4：自身休眠阶段
5：低压下电中断
6：低压下电故障
7：低压下电关闭</t>
  </si>
  <si>
    <t>PWT_DCDC1Ctrl</t>
  </si>
  <si>
    <t>NtfDCDCSts</t>
  </si>
  <si>
    <t>DCDCSts</t>
  </si>
  <si>
    <t>DCDC状态（结构体）</t>
  </si>
  <si>
    <t>DCDCOperSts</t>
  </si>
  <si>
    <r>
      <rPr>
        <sz val="11"/>
        <color theme="1"/>
        <rFont val="微软雅黑"/>
        <family val="2"/>
        <charset val="134"/>
      </rPr>
      <t>DCDC</t>
    </r>
    <r>
      <rPr>
        <sz val="10.5"/>
        <color theme="1"/>
        <rFont val="宋体"/>
        <family val="3"/>
        <charset val="134"/>
      </rPr>
      <t>工作状态</t>
    </r>
  </si>
  <si>
    <t>0x0:Init
0x1:Standby
0x2:working
0x3:reserved
0x4:Failure
0x5:reserved
0x6:Sleep</t>
  </si>
  <si>
    <t>PWT_DCDC1Info</t>
  </si>
  <si>
    <t>NtfDCDCInfo</t>
  </si>
  <si>
    <t>DCDCInfo</t>
  </si>
  <si>
    <r>
      <rPr>
        <sz val="11"/>
        <color theme="1"/>
        <rFont val="微软雅黑"/>
        <family val="2"/>
        <charset val="134"/>
      </rPr>
      <t>DCDC</t>
    </r>
    <r>
      <rPr>
        <sz val="10.5"/>
        <color indexed="8"/>
        <rFont val="宋体"/>
        <family val="3"/>
        <charset val="134"/>
      </rPr>
      <t>电压、电流、温度信息（结构体）--新增信号</t>
    </r>
  </si>
  <si>
    <t>DCDCInpU</t>
  </si>
  <si>
    <t>DCDC输入电压</t>
  </si>
  <si>
    <r>
      <rPr>
        <sz val="11"/>
        <color theme="1"/>
        <rFont val="微软雅黑"/>
        <family val="2"/>
        <charset val="134"/>
      </rPr>
      <t xml:space="preserve">预加热，不是由动力电池供电，OBC供电不稳定，当电压被拉低后，DCDC会报故障，防止DCDC报故障，在电压被拉低的情况下，停止DCDC。
</t>
    </r>
    <r>
      <rPr>
        <sz val="11"/>
        <color rgb="FFFF0000"/>
        <rFont val="微软雅黑"/>
        <family val="2"/>
        <charset val="134"/>
      </rPr>
      <t>该功能暂时不上。</t>
    </r>
  </si>
  <si>
    <t>DCDCInpUVld</t>
  </si>
  <si>
    <t>DCDC输入电压有效位</t>
  </si>
  <si>
    <t>充电加热建立电压状态（新增状态）</t>
  </si>
  <si>
    <t>充电加热建立电压阶段，防止电压不稳，要禁止DCDC工作
该功能暂时不上</t>
  </si>
  <si>
    <t>KfEBC_EPBClosedThreshold_s</t>
    <phoneticPr fontId="22" type="noConversion"/>
  </si>
  <si>
    <t>1）当电机转速介于[-KfEBC_MotSpdZeroThrd_rpm,KfEBC_MotSpdZeroThrd_rpm]区间内且持续KfEBC_SpdZeroDebounceThreshold_s时间（识别上升沿）且液压驻车退出标志位（VbEBC_VehRelease_flg）（见EBC-6-1）为0，驻车扭矩（VfEBC_SlopeTorqueMemy_Nm）立即根据此时刻纵向加速度（YRS_LgtAcce）换算坡度查一维表（[KtEBC_SlopeTqMem_1X_null,KtEBC_SlopeTqMem_1Y_Nm]）得到；驻车纵向加速度（VfEBC_LongitAccMem_Null）立即变为此时刻纵向加速度；
2）当前液压驻车退出标志位（VbEBC_VehRelease_flg）为1，则当条件1）再次满足时，驻车扭矩与驻车纵向加速度可再次更新。
注：纵向加速度与坡度换算方式为：坡度（%） = 纵向加速度（g） * 100；</t>
    <phoneticPr fontId="48" type="noConversion"/>
  </si>
  <si>
    <t>整车Ready状态</t>
    <phoneticPr fontId="22" type="noConversion"/>
  </si>
  <si>
    <t>挡位信号</t>
    <phoneticPr fontId="22" type="noConversion"/>
  </si>
  <si>
    <t>VCU_GearSig</t>
    <phoneticPr fontId="22" type="noConversion"/>
  </si>
  <si>
    <t>1）加速踏板开度（VCU_APSPerc）大于KfEBC_APSBrkMax_Pct，则认为加速踏板踩下，加速踏板踩下标志位（VbEBC_AclPedApled_flg）为1；
2）加速踏板开度小于KfEBC_APSBrkMin_Pct，则加速踏板踩下标志位置0；
3）加速踏板开度介于两者之间，加速踏板踩下标志位则维持上一周期值不变。</t>
    <phoneticPr fontId="48" type="noConversion"/>
  </si>
  <si>
    <t>备注：该文件已进行脱敏处理</t>
    <phoneticPr fontId="48" type="noConversion"/>
  </si>
  <si>
    <r>
      <t xml:space="preserve">当以下所有条件同时满足时，车辆静止标志位（VbEBC_VehStop_flg）置1；否则置0：
1）电机转速（Mot_Spd）介于[-KfEBC_MotSpdZeroThrd_rpm,KfEBC_MotSpdZeroThrd_rpm]区间内且持续KfEBC_SpdZeroDebounceThreshold_s + KfEBC_RecoStopDebounceThreshold_s时间；
2）加速踏板踩下标志位（VbEBC_AclPedApled_flg）置0；
3）EPB状态（ESP_SysSts_EPB）处于释放状态（Released）；
4）挡位信号（VCU_GearSig）为D挡；
</t>
    </r>
    <r>
      <rPr>
        <sz val="11"/>
        <color rgb="FFFF0000"/>
        <rFont val="宋体"/>
        <family val="3"/>
        <charset val="134"/>
        <scheme val="minor"/>
      </rPr>
      <t>5) 蠕行状态（VCU_WormSts）为关闭。</t>
    </r>
    <phoneticPr fontId="48" type="noConversion"/>
  </si>
  <si>
    <t>QM</t>
    <phoneticPr fontId="48" type="noConversion"/>
  </si>
  <si>
    <r>
      <t xml:space="preserve">当以下三个条件同时满足时，进入液压驻车状态（VbEBC_PState_flg），该标志信号置1：
1）P挡联动标志位（VbEBC_GearPState_flg）（见EBC-9-3）为0；
2）液压驻车退出标志位（VbEBC_VehRelease_flg）为0；
3）车辆静止标志位（VbEBC_VehStop_flg）由0置1的上升沿；
此时若当前VCU需求扭矩补偿目标值（EBCReqTq） ≥ |驻车扭矩| +  驻车扭矩补偿值，则VCU需求扭矩补偿目标值维持不变；若当前VCU需求扭矩补偿目标值（VCU_BECTrTar） ＜ |驻车扭矩| + 驻车扭矩补偿值，则按照一定梯度上升为|驻车扭矩| +  驻车扭矩补偿值，并保持。
驻车扭矩补偿值为根据驻车纵向加速度（VfEBC_LongitAccMem_Null）换算坡度查一维表（[KtEBC_ParkTqOffset_1X_null,KtEBC_ParkTqOffset_1Y_Nm]）
</t>
    </r>
    <r>
      <rPr>
        <strike/>
        <sz val="11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加速踏板踩下标志位置位时，VCU需求扭矩补偿目标值随电机目标扭矩指令增加逐步降低，直至电机转速（Mot_Spd）&gt; KfEBC_MotSpdForThrd_rpm或VCU需求扭矩补偿目标值降为0,液压驻车状态置0。
当EBC-6-1中条件3）或条件4）置1或P挡联动标志位置位，液压驻车状态置0。
</t>
    </r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</si>
</sst>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z val="11"/>
      <name val="宋体"/>
      <family val="3"/>
      <charset val="134"/>
    </font>
    <font>
      <strike/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trike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i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i/>
      <sz val="12"/>
      <color rgb="FFFF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rgb="FFFF0000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8" fillId="0" borderId="0">
      <alignment vertical="center"/>
    </xf>
    <xf numFmtId="0" fontId="33" fillId="0" borderId="0"/>
    <xf numFmtId="0" fontId="39" fillId="0" borderId="0" applyAlignment="0"/>
    <xf numFmtId="0" fontId="40" fillId="0" borderId="0"/>
    <xf numFmtId="0" fontId="2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</cellStyleXfs>
  <cellXfs count="195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4" fillId="4" borderId="1" xfId="1" applyFont="1" applyFill="1" applyBorder="1" applyAlignment="1">
      <alignment vertical="center" wrapText="1"/>
    </xf>
    <xf numFmtId="0" fontId="4" fillId="4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4" fillId="5" borderId="1" xfId="1" applyFont="1" applyFill="1" applyBorder="1" applyAlignment="1">
      <alignment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2" fillId="6" borderId="1" xfId="1" applyFont="1" applyFill="1" applyBorder="1">
      <alignment vertical="center"/>
    </xf>
    <xf numFmtId="0" fontId="5" fillId="4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5" borderId="1" xfId="5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vertical="center" wrapText="1"/>
    </xf>
    <xf numFmtId="0" fontId="3" fillId="6" borderId="1" xfId="1" applyFont="1" applyFill="1" applyBorder="1">
      <alignment vertical="center"/>
    </xf>
    <xf numFmtId="0" fontId="6" fillId="0" borderId="1" xfId="1" applyFont="1" applyBorder="1">
      <alignment vertical="center"/>
    </xf>
    <xf numFmtId="0" fontId="6" fillId="6" borderId="1" xfId="1" applyFont="1" applyFill="1" applyBorder="1">
      <alignment vertical="center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>
      <alignment vertical="center"/>
    </xf>
    <xf numFmtId="0" fontId="7" fillId="6" borderId="1" xfId="1" applyFont="1" applyFill="1" applyBorder="1">
      <alignment vertical="center"/>
    </xf>
    <xf numFmtId="0" fontId="8" fillId="0" borderId="1" xfId="1" applyBorder="1">
      <alignment vertical="center"/>
    </xf>
    <xf numFmtId="0" fontId="8" fillId="7" borderId="1" xfId="1" applyFill="1" applyBorder="1">
      <alignment vertical="center"/>
    </xf>
    <xf numFmtId="0" fontId="5" fillId="4" borderId="1" xfId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9" fillId="0" borderId="1" xfId="1" applyFont="1" applyBorder="1">
      <alignment vertical="center"/>
    </xf>
    <xf numFmtId="0" fontId="10" fillId="0" borderId="1" xfId="1" applyFont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2" fillId="3" borderId="1" xfId="1" applyFont="1" applyFill="1" applyBorder="1" applyAlignment="1">
      <alignment horizontal="center" vertical="center"/>
    </xf>
    <xf numFmtId="0" fontId="12" fillId="4" borderId="1" xfId="1" applyFont="1" applyFill="1" applyBorder="1">
      <alignment vertical="center"/>
    </xf>
    <xf numFmtId="0" fontId="13" fillId="4" borderId="1" xfId="1" applyFont="1" applyFill="1" applyBorder="1">
      <alignment vertical="center"/>
    </xf>
    <xf numFmtId="0" fontId="14" fillId="4" borderId="1" xfId="1" applyFont="1" applyFill="1" applyBorder="1">
      <alignment vertical="center"/>
    </xf>
    <xf numFmtId="0" fontId="11" fillId="4" borderId="1" xfId="1" applyFont="1" applyFill="1" applyBorder="1" applyAlignment="1">
      <alignment vertical="center" wrapText="1"/>
    </xf>
    <xf numFmtId="0" fontId="11" fillId="4" borderId="1" xfId="1" applyFont="1" applyFill="1" applyBorder="1">
      <alignment vertical="center"/>
    </xf>
    <xf numFmtId="0" fontId="15" fillId="4" borderId="1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16" fillId="4" borderId="1" xfId="1" applyFont="1" applyFill="1" applyBorder="1">
      <alignment vertical="center"/>
    </xf>
    <xf numFmtId="0" fontId="8" fillId="4" borderId="1" xfId="1" applyFill="1" applyBorder="1">
      <alignment vertical="center"/>
    </xf>
    <xf numFmtId="0" fontId="14" fillId="6" borderId="1" xfId="1" applyFont="1" applyFill="1" applyBorder="1">
      <alignment vertical="center"/>
    </xf>
    <xf numFmtId="0" fontId="3" fillId="8" borderId="1" xfId="1" applyFont="1" applyFill="1" applyBorder="1">
      <alignment vertical="center"/>
    </xf>
    <xf numFmtId="0" fontId="8" fillId="8" borderId="1" xfId="1" applyFill="1" applyBorder="1">
      <alignment vertical="center"/>
    </xf>
    <xf numFmtId="0" fontId="16" fillId="8" borderId="1" xfId="1" applyFont="1" applyFill="1" applyBorder="1">
      <alignment vertical="center"/>
    </xf>
    <xf numFmtId="0" fontId="6" fillId="4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vertical="center" wrapText="1"/>
    </xf>
    <xf numFmtId="0" fontId="7" fillId="4" borderId="1" xfId="1" applyFont="1" applyFill="1" applyBorder="1">
      <alignment vertical="center"/>
    </xf>
    <xf numFmtId="0" fontId="14" fillId="4" borderId="1" xfId="1" applyFont="1" applyFill="1" applyBorder="1" applyAlignment="1">
      <alignment vertical="center" wrapText="1"/>
    </xf>
    <xf numFmtId="0" fontId="3" fillId="8" borderId="1" xfId="1" applyFont="1" applyFill="1" applyBorder="1" applyAlignment="1">
      <alignment vertical="center" wrapText="1"/>
    </xf>
    <xf numFmtId="0" fontId="17" fillId="0" borderId="0" xfId="0" applyFont="1"/>
    <xf numFmtId="0" fontId="0" fillId="0" borderId="0" xfId="0" applyAlignment="1">
      <alignment horizontal="center"/>
    </xf>
    <xf numFmtId="0" fontId="19" fillId="0" borderId="1" xfId="6" applyFont="1" applyBorder="1" applyAlignment="1">
      <alignment horizontal="center" vertical="center" wrapText="1"/>
    </xf>
    <xf numFmtId="0" fontId="19" fillId="0" borderId="1" xfId="6" applyFont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20" fillId="0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7" fillId="5" borderId="1" xfId="6" applyFont="1" applyFill="1" applyBorder="1" applyAlignment="1">
      <alignment horizontal="center" vertical="center"/>
    </xf>
    <xf numFmtId="0" fontId="8" fillId="5" borderId="1" xfId="6" applyFont="1" applyFill="1" applyBorder="1">
      <alignment vertical="center"/>
    </xf>
    <xf numFmtId="0" fontId="17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/>
    </xf>
    <xf numFmtId="0" fontId="19" fillId="0" borderId="4" xfId="6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17" fillId="0" borderId="1" xfId="7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7" fillId="5" borderId="1" xfId="7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20" fillId="0" borderId="1" xfId="0" applyFont="1" applyBorder="1"/>
    <xf numFmtId="0" fontId="17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23" fillId="0" borderId="1" xfId="6" applyFont="1" applyBorder="1" applyAlignment="1">
      <alignment horizontal="center" vertical="center"/>
    </xf>
    <xf numFmtId="0" fontId="24" fillId="5" borderId="1" xfId="0" applyFont="1" applyFill="1" applyBorder="1" applyAlignment="1">
      <alignment horizontal="left" vertical="center"/>
    </xf>
    <xf numFmtId="0" fontId="17" fillId="0" borderId="1" xfId="6" applyFont="1" applyBorder="1" applyAlignment="1">
      <alignment horizontal="center" vertical="center"/>
    </xf>
    <xf numFmtId="0" fontId="17" fillId="0" borderId="4" xfId="6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/>
    </xf>
    <xf numFmtId="0" fontId="11" fillId="5" borderId="1" xfId="7" applyFont="1" applyFill="1" applyBorder="1" applyAlignment="1">
      <alignment horizontal="center" vertical="center"/>
    </xf>
    <xf numFmtId="0" fontId="20" fillId="5" borderId="1" xfId="6" applyFill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wrapText="1"/>
    </xf>
    <xf numFmtId="0" fontId="20" fillId="0" borderId="1" xfId="7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6" xfId="3" applyFont="1" applyBorder="1" applyAlignment="1">
      <alignment vertical="center" wrapText="1"/>
    </xf>
    <xf numFmtId="0" fontId="0" fillId="5" borderId="1" xfId="6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26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 wrapText="1"/>
    </xf>
    <xf numFmtId="0" fontId="11" fillId="0" borderId="1" xfId="7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8" fillId="6" borderId="6" xfId="3" applyFont="1" applyFill="1" applyBorder="1" applyAlignment="1">
      <alignment vertical="center" wrapText="1"/>
    </xf>
    <xf numFmtId="0" fontId="20" fillId="5" borderId="1" xfId="7" applyFill="1" applyBorder="1" applyAlignment="1">
      <alignment horizontal="center" vertical="center"/>
    </xf>
    <xf numFmtId="0" fontId="29" fillId="0" borderId="1" xfId="0" applyFont="1" applyBorder="1" applyAlignment="1">
      <alignment vertical="center" wrapText="1"/>
    </xf>
    <xf numFmtId="0" fontId="11" fillId="6" borderId="1" xfId="6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left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left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7" xfId="0" applyBorder="1"/>
    <xf numFmtId="0" fontId="0" fillId="5" borderId="0" xfId="0" applyFill="1"/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left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6" fillId="5" borderId="4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17" fillId="5" borderId="0" xfId="8" applyFont="1" applyFill="1" applyAlignment="1">
      <alignment vertical="center" wrapText="1"/>
    </xf>
    <xf numFmtId="0" fontId="20" fillId="0" borderId="0" xfId="8"/>
    <xf numFmtId="0" fontId="20" fillId="0" borderId="0" xfId="8" applyAlignment="1">
      <alignment vertical="center"/>
    </xf>
    <xf numFmtId="0" fontId="20" fillId="0" borderId="0" xfId="8" applyAlignment="1">
      <alignment vertical="center" wrapText="1"/>
    </xf>
    <xf numFmtId="0" fontId="20" fillId="0" borderId="0" xfId="8" applyAlignment="1">
      <alignment wrapText="1"/>
    </xf>
    <xf numFmtId="0" fontId="47" fillId="0" borderId="6" xfId="0" applyFont="1" applyBorder="1" applyAlignment="1">
      <alignment vertical="center" wrapText="1"/>
    </xf>
    <xf numFmtId="0" fontId="50" fillId="5" borderId="1" xfId="0" applyFont="1" applyFill="1" applyBorder="1" applyAlignment="1">
      <alignment horizontal="left" vertical="center" wrapText="1"/>
    </xf>
    <xf numFmtId="0" fontId="31" fillId="0" borderId="1" xfId="8" applyFont="1" applyBorder="1" applyAlignment="1">
      <alignment horizontal="center" vertical="center"/>
    </xf>
    <xf numFmtId="0" fontId="31" fillId="0" borderId="1" xfId="8" applyFont="1" applyBorder="1" applyAlignment="1">
      <alignment horizontal="center" vertical="center" wrapText="1"/>
    </xf>
    <xf numFmtId="0" fontId="38" fillId="0" borderId="1" xfId="8" applyFont="1" applyBorder="1" applyAlignment="1">
      <alignment horizontal="center" vertical="center" wrapText="1"/>
    </xf>
    <xf numFmtId="0" fontId="8" fillId="0" borderId="4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 wrapText="1"/>
    </xf>
    <xf numFmtId="0" fontId="17" fillId="0" borderId="1" xfId="8" applyFont="1" applyBorder="1" applyAlignment="1">
      <alignment horizontal="left" vertical="center" wrapText="1"/>
    </xf>
    <xf numFmtId="0" fontId="17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left" vertical="center" wrapText="1"/>
    </xf>
    <xf numFmtId="0" fontId="8" fillId="0" borderId="1" xfId="8" applyFont="1" applyBorder="1" applyAlignment="1">
      <alignment horizontal="center" vertical="center" wrapText="1"/>
    </xf>
    <xf numFmtId="0" fontId="49" fillId="0" borderId="1" xfId="8" applyFont="1" applyBorder="1" applyAlignment="1">
      <alignment horizontal="left" vertical="center" wrapText="1"/>
    </xf>
    <xf numFmtId="0" fontId="8" fillId="0" borderId="6" xfId="8" applyFont="1" applyBorder="1" applyAlignment="1">
      <alignment horizontal="center" vertical="center"/>
    </xf>
    <xf numFmtId="0" fontId="20" fillId="0" borderId="1" xfId="8" applyBorder="1" applyAlignment="1">
      <alignment horizontal="center" vertical="center" wrapText="1"/>
    </xf>
    <xf numFmtId="0" fontId="17" fillId="0" borderId="5" xfId="8" applyFont="1" applyBorder="1" applyAlignment="1">
      <alignment horizontal="center" vertical="center" wrapText="1"/>
    </xf>
    <xf numFmtId="0" fontId="17" fillId="0" borderId="1" xfId="8" applyFont="1" applyBorder="1"/>
    <xf numFmtId="0" fontId="37" fillId="0" borderId="4" xfId="8" applyFont="1" applyBorder="1" applyAlignment="1">
      <alignment horizontal="center" vertical="center" textRotation="255" wrapText="1"/>
    </xf>
    <xf numFmtId="0" fontId="20" fillId="0" borderId="6" xfId="8" applyBorder="1" applyAlignment="1">
      <alignment vertical="center"/>
    </xf>
    <xf numFmtId="0" fontId="17" fillId="0" borderId="0" xfId="8" applyFont="1" applyAlignment="1">
      <alignment vertical="center" wrapText="1"/>
    </xf>
    <xf numFmtId="0" fontId="30" fillId="0" borderId="8" xfId="8" applyFont="1" applyBorder="1" applyAlignment="1">
      <alignment horizontal="center"/>
    </xf>
    <xf numFmtId="0" fontId="30" fillId="0" borderId="9" xfId="8" applyFont="1" applyBorder="1" applyAlignment="1">
      <alignment horizontal="center"/>
    </xf>
    <xf numFmtId="0" fontId="35" fillId="0" borderId="1" xfId="8" applyFont="1" applyBorder="1" applyAlignment="1">
      <alignment horizontal="center" vertical="center"/>
    </xf>
    <xf numFmtId="0" fontId="36" fillId="0" borderId="1" xfId="8" applyFont="1" applyBorder="1" applyAlignment="1">
      <alignment horizontal="left" vertical="center" wrapText="1"/>
    </xf>
    <xf numFmtId="0" fontId="34" fillId="0" borderId="1" xfId="8" applyFont="1" applyBorder="1" applyAlignment="1">
      <alignment horizontal="left" vertical="center" wrapText="1"/>
    </xf>
    <xf numFmtId="0" fontId="20" fillId="0" borderId="2" xfId="8" applyBorder="1" applyAlignment="1">
      <alignment horizontal="center" vertical="center" wrapText="1"/>
    </xf>
    <xf numFmtId="0" fontId="20" fillId="0" borderId="7" xfId="8" applyBorder="1" applyAlignment="1">
      <alignment horizontal="center" vertical="center" wrapText="1"/>
    </xf>
    <xf numFmtId="0" fontId="20" fillId="0" borderId="3" xfId="8" applyBorder="1" applyAlignment="1">
      <alignment horizontal="center" vertical="center" wrapText="1"/>
    </xf>
    <xf numFmtId="0" fontId="8" fillId="0" borderId="4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18" fillId="0" borderId="1" xfId="6" applyFont="1" applyBorder="1" applyAlignment="1">
      <alignment horizontal="center" vertical="center"/>
    </xf>
    <xf numFmtId="0" fontId="20" fillId="0" borderId="1" xfId="6" applyBorder="1" applyAlignment="1">
      <alignment horizontal="left" vertical="top" wrapText="1"/>
    </xf>
    <xf numFmtId="0" fontId="18" fillId="0" borderId="2" xfId="6" applyFont="1" applyBorder="1" applyAlignment="1">
      <alignment horizontal="center" vertical="center"/>
    </xf>
    <xf numFmtId="0" fontId="18" fillId="0" borderId="7" xfId="6" applyFont="1" applyBorder="1" applyAlignment="1">
      <alignment horizontal="center" vertical="center"/>
    </xf>
    <xf numFmtId="0" fontId="18" fillId="0" borderId="3" xfId="6" applyFont="1" applyBorder="1" applyAlignment="1">
      <alignment horizontal="center" vertical="center"/>
    </xf>
    <xf numFmtId="0" fontId="17" fillId="0" borderId="2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12" fillId="4" borderId="1" xfId="1" applyFont="1" applyFill="1" applyBorder="1">
      <alignment vertical="center"/>
    </xf>
    <xf numFmtId="0" fontId="12" fillId="4" borderId="2" xfId="1" applyFont="1" applyFill="1" applyBorder="1">
      <alignment vertical="center"/>
    </xf>
    <xf numFmtId="0" fontId="12" fillId="4" borderId="3" xfId="1" applyFont="1" applyFill="1" applyBorder="1">
      <alignment vertical="center"/>
    </xf>
    <xf numFmtId="0" fontId="14" fillId="4" borderId="1" xfId="1" applyFont="1" applyFill="1" applyBorder="1">
      <alignment vertical="center"/>
    </xf>
    <xf numFmtId="0" fontId="3" fillId="6" borderId="1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8" fillId="4" borderId="1" xfId="1" applyFill="1" applyBorder="1">
      <alignment vertical="center"/>
    </xf>
    <xf numFmtId="0" fontId="2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</cellXfs>
  <cellStyles count="9">
    <cellStyle name="常规" xfId="0" builtinId="0"/>
    <cellStyle name="常规 13 2" xfId="1" xr:uid="{00000000-0005-0000-0000-000031000000}"/>
    <cellStyle name="常规 2" xfId="2" xr:uid="{00000000-0005-0000-0000-000032000000}"/>
    <cellStyle name="常规 2 2" xfId="3" xr:uid="{00000000-0005-0000-0000-000033000000}"/>
    <cellStyle name="常规 2 2 5 2" xfId="4" xr:uid="{00000000-0005-0000-0000-000034000000}"/>
    <cellStyle name="常规 3" xfId="5" xr:uid="{00000000-0005-0000-0000-000035000000}"/>
    <cellStyle name="常规 4" xfId="6" xr:uid="{00000000-0005-0000-0000-000036000000}"/>
    <cellStyle name="常规 4 3 2 2" xfId="7" xr:uid="{00000000-0005-0000-0000-000037000000}"/>
    <cellStyle name="常规 5" xfId="8" xr:uid="{00000000-0005-0000-0000-000038000000}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2737259</xdr:colOff>
      <xdr:row>7</xdr:row>
      <xdr:rowOff>810984</xdr:rowOff>
    </xdr:from>
    <xdr:ext cx="10829059" cy="99257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5A8184-0316-27C8-99D3-90A4520E8ABA}"/>
            </a:ext>
          </a:extLst>
        </xdr:cNvPr>
        <xdr:cNvSpPr/>
      </xdr:nvSpPr>
      <xdr:spPr>
        <a:xfrm rot="19814160">
          <a:off x="7652159" y="8145234"/>
          <a:ext cx="10829059" cy="99257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>
                <a:noFill/>
              </a:ln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该文件已进行脱敏处理</a:t>
          </a:r>
        </a:p>
      </xdr:txBody>
    </xdr:sp>
    <xdr:clientData/>
  </xdr:oneCellAnchor>
  <xdr:oneCellAnchor>
    <xdr:from>
      <xdr:col>6</xdr:col>
      <xdr:colOff>3994559</xdr:colOff>
      <xdr:row>10</xdr:row>
      <xdr:rowOff>1611084</xdr:rowOff>
    </xdr:from>
    <xdr:ext cx="10829059" cy="992579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D3C5E6D-9707-4E48-A268-D73089F02C6D}"/>
            </a:ext>
          </a:extLst>
        </xdr:cNvPr>
        <xdr:cNvSpPr/>
      </xdr:nvSpPr>
      <xdr:spPr>
        <a:xfrm rot="19814160">
          <a:off x="8909459" y="14431734"/>
          <a:ext cx="10829059" cy="99257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>
                <a:noFill/>
              </a:ln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该件已进行脱敏处理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_CSDD_REPO/ECU_FRAMEWORK/PL_DEV/N5/trunk/VCU/N5_4WD/03_Model/01_Model_Integrate/ModelReference/EBC/EB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Users\x00600077\Desktop\&#23545;&#22806;&#25991;&#26723;\VDC&#26381;&#21153;API&#35774;&#35745;06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gnal"/>
      <sheetName val="Calibration"/>
      <sheetName val="Constant"/>
    </sheetNames>
    <sheetDataSet>
      <sheetData sheetId="0" refreshError="1"/>
      <sheetData sheetId="1">
        <row r="1">
          <cell r="A1" t="str">
            <v>Variable_name</v>
          </cell>
          <cell r="B1" t="str">
            <v>Value</v>
          </cell>
        </row>
        <row r="2">
          <cell r="A2" t="str">
            <v>KbEBC_EBCENASwich_flg</v>
          </cell>
          <cell r="B2">
            <v>1</v>
          </cell>
        </row>
        <row r="3">
          <cell r="A3" t="str">
            <v>KeEBC_EPBLockingState_enum</v>
          </cell>
          <cell r="B3">
            <v>4</v>
          </cell>
        </row>
        <row r="4">
          <cell r="A4" t="str">
            <v>KeEBC_EPBReleasingState_enum</v>
          </cell>
          <cell r="B4">
            <v>3</v>
          </cell>
        </row>
        <row r="5">
          <cell r="A5" t="str">
            <v>KeEBC_EPBClosedState_enum</v>
          </cell>
          <cell r="B5">
            <v>2</v>
          </cell>
        </row>
        <row r="6">
          <cell r="A6" t="str">
            <v>KeEBC_EPBReleasedState_enum</v>
          </cell>
          <cell r="B6">
            <v>1</v>
          </cell>
        </row>
        <row r="7">
          <cell r="A7" t="str">
            <v>VfEBC_EBCRequest_2X_null</v>
          </cell>
          <cell r="B7" t="str">
            <v>[-10  -5  -2   0   2   5   7  10  12  15  17  20]</v>
          </cell>
        </row>
        <row r="8">
          <cell r="A8" t="str">
            <v>VfEBC_EBCRequest_2Y_rpm</v>
          </cell>
          <cell r="B8" t="str">
            <v>[-180  -150  -120  -100   -80   -60   -30   -10     0    10    25    60    80   100   120   150   180   500   600   700  7500]</v>
          </cell>
        </row>
        <row r="9">
          <cell r="A9" t="str">
            <v>VfEBC_EBCRequest_2Z_Nm</v>
          </cell>
          <cell r="B9" t="str">
            <v>[230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30    0    0   15   30   40   60   90  120  180  230  230  230  230  230;
230  180  120   90   60   40   35    0    0   15   30   40   60   90  120  180  230  230  230  230  230;]</v>
          </cell>
        </row>
        <row r="10">
          <cell r="A10" t="str">
            <v>VfEBC_R2DriveRequest_1X_rpm</v>
          </cell>
          <cell r="B10" t="str">
            <v>[-700 -650 -600 -550 -450 -400 -300 -275 -225 -200 -175 -150 -125 -100  -75  -10    0   10   20   40   80]</v>
          </cell>
        </row>
        <row r="11">
          <cell r="A11" t="str">
            <v>VfEBC_R2DriveRequest_1Y_Nm</v>
          </cell>
          <cell r="B11" t="str">
            <v>[0   0   0   0   0   0   0   5  10  15  15  15  15  10  10  14  14  16  20  30  50]</v>
          </cell>
        </row>
        <row r="12">
          <cell r="A12" t="str">
            <v>KfEBC_APSBrkMax_Pct</v>
          </cell>
          <cell r="B12">
            <v>0.7</v>
          </cell>
        </row>
        <row r="13">
          <cell r="A13" t="str">
            <v>KfEBC_APSBrkMin_Pct</v>
          </cell>
          <cell r="B13">
            <v>0.3</v>
          </cell>
        </row>
        <row r="14">
          <cell r="A14" t="str">
            <v>KbEBC_MotSpdSwitch_flg</v>
          </cell>
          <cell r="B14">
            <v>1</v>
          </cell>
        </row>
        <row r="15">
          <cell r="A15" t="str">
            <v>KfEBC_TestIncStp_Nmps</v>
          </cell>
          <cell r="B15">
            <v>0.3</v>
          </cell>
        </row>
        <row r="16">
          <cell r="A16" t="str">
            <v>KfEBC_TestDecStp_Nmps</v>
          </cell>
          <cell r="B16">
            <v>2</v>
          </cell>
        </row>
        <row r="17">
          <cell r="A17" t="str">
            <v>KfEBC_QuickIncStp_Nmps</v>
          </cell>
          <cell r="B17">
            <v>1.5</v>
          </cell>
        </row>
        <row r="18">
          <cell r="A18" t="str">
            <v>KfEBC_MotSpdRevThrd_rpm</v>
          </cell>
          <cell r="B18">
            <v>-15</v>
          </cell>
        </row>
        <row r="19">
          <cell r="A19" t="str">
            <v>KfEBC_SpdRevsDebounceAddTime_s</v>
          </cell>
          <cell r="B19">
            <v>0.01</v>
          </cell>
        </row>
        <row r="20">
          <cell r="A20" t="str">
            <v>KfEBC_SpdRevsDebounceThreshold_s</v>
          </cell>
          <cell r="B20">
            <v>0.05</v>
          </cell>
        </row>
        <row r="21">
          <cell r="A21" t="str">
            <v>KfEBC_ParkTqDec_Nmms</v>
          </cell>
          <cell r="B21">
            <v>0.3</v>
          </cell>
        </row>
        <row r="22">
          <cell r="A22" t="str">
            <v>KfEBC_ParkTqInc_Nmms</v>
          </cell>
          <cell r="B22">
            <v>2</v>
          </cell>
        </row>
        <row r="23">
          <cell r="A23" t="str">
            <v>KfEBC_ReqBrkOnThrd_Nm</v>
          </cell>
          <cell r="B23">
            <v>5</v>
          </cell>
        </row>
        <row r="24">
          <cell r="A24" t="str">
            <v>KfEBC_ReqBrkOffThrd_Nm</v>
          </cell>
          <cell r="B24">
            <v>4</v>
          </cell>
        </row>
        <row r="25">
          <cell r="A25" t="str">
            <v>KfEBC_ChgPowOnThld_kw</v>
          </cell>
          <cell r="B25">
            <v>4.5</v>
          </cell>
        </row>
        <row r="26">
          <cell r="A26" t="str">
            <v>KfEBC_ChgPowOffThld_kw</v>
          </cell>
          <cell r="B26">
            <v>4</v>
          </cell>
        </row>
        <row r="27">
          <cell r="A27" t="str">
            <v>KfEBC_MotSpdZeroThrd_rpm</v>
          </cell>
          <cell r="B27">
            <v>3</v>
          </cell>
        </row>
        <row r="28">
          <cell r="A28" t="str">
            <v>KfEBC_MotSpdMoveThrd_rpm</v>
          </cell>
          <cell r="B28">
            <v>100</v>
          </cell>
        </row>
        <row r="29">
          <cell r="A29" t="str">
            <v>KfEBC_SpdZeroDebounceThreshold_s</v>
          </cell>
          <cell r="B29">
            <v>0.4</v>
          </cell>
        </row>
        <row r="30">
          <cell r="A30" t="str">
            <v>KfEBC_RecoStopDebounceThreshold_s</v>
          </cell>
          <cell r="B30">
            <v>120</v>
          </cell>
        </row>
        <row r="31">
          <cell r="A31" t="str">
            <v>KfEBC_ParkTqOffset_Nm</v>
          </cell>
          <cell r="B31">
            <v>15</v>
          </cell>
        </row>
        <row r="32">
          <cell r="A32" t="str">
            <v>KfEBC_ParkRecoOffset_Nm</v>
          </cell>
          <cell r="B32">
            <v>15</v>
          </cell>
        </row>
        <row r="33">
          <cell r="A33" t="str">
            <v>KfEBC_ParkReqThreshold_s</v>
          </cell>
          <cell r="B33">
            <v>6</v>
          </cell>
        </row>
        <row r="34">
          <cell r="A34" t="str">
            <v>KtEBC_Parkadd_1X_Nm</v>
          </cell>
          <cell r="B34" t="str">
            <v>[0   10   35   50  150  200]</v>
          </cell>
        </row>
        <row r="35">
          <cell r="A35" t="str">
            <v>KtEBC_Parkadd_1Y_Nmps</v>
          </cell>
          <cell r="B35" t="str">
            <v>[0.35        0.35        0.35        0.35        0.35        0.35]</v>
          </cell>
        </row>
        <row r="36">
          <cell r="A36" t="str">
            <v>KtEBC_Parkdec_1X_Nm</v>
          </cell>
          <cell r="B36" t="str">
            <v>[0   10   30   50  100  120]</v>
          </cell>
        </row>
        <row r="37">
          <cell r="A37" t="str">
            <v>KtEBC_Parkdec_1Y_Nmps</v>
          </cell>
          <cell r="B37" t="str">
            <v>[-3 -3 -4 -5 -5 -5]</v>
          </cell>
        </row>
        <row r="38">
          <cell r="A38" t="str">
            <v>KtEBC_SlopeTqMem_1X_null</v>
          </cell>
          <cell r="B38" t="str">
            <v>[-10  -5  -2   0   2   5   7  10  12  15  17  20]</v>
          </cell>
        </row>
        <row r="39">
          <cell r="A39" t="str">
            <v>KtEBC_SlopeTqMem_1Y_Nm</v>
          </cell>
          <cell r="B39" t="str">
            <v>[-90  -30   -5    0    5   37   75   94  124  151  168  191]</v>
          </cell>
        </row>
        <row r="40">
          <cell r="A40" t="str">
            <v>KtEBC_ParkTqOffset_1X_null</v>
          </cell>
          <cell r="B40" t="str">
            <v>[-10  -5  -2   0   2   5   7  10  12  15  17  20]</v>
          </cell>
        </row>
        <row r="41">
          <cell r="A41" t="str">
            <v>KtEBC_ParkTqOffset_1Y_Nm</v>
          </cell>
          <cell r="B41" t="str">
            <v>[50   25   25   25   25   25   20   90  120  150  180  200]</v>
          </cell>
        </row>
        <row r="42">
          <cell r="A42" t="str">
            <v>KfEBC_PRisingLastTime_s</v>
          </cell>
          <cell r="B42">
            <v>0.3</v>
          </cell>
        </row>
        <row r="43">
          <cell r="A43" t="str">
            <v>KfEBC_MotToqZeroThrd_Nm</v>
          </cell>
          <cell r="B43">
            <v>0</v>
          </cell>
        </row>
        <row r="44">
          <cell r="A44" t="str">
            <v>KfEBC_MotTqNegaThreshold_s</v>
          </cell>
          <cell r="B44">
            <v>0.01</v>
          </cell>
        </row>
        <row r="45">
          <cell r="A45" t="str">
            <v>KbEBC_ManualSlope_flg</v>
          </cell>
          <cell r="B45">
            <v>0</v>
          </cell>
        </row>
        <row r="46">
          <cell r="A46" t="str">
            <v>KfEBC_RecoEnaDownSpd_kmh</v>
          </cell>
          <cell r="B46">
            <v>7</v>
          </cell>
        </row>
        <row r="47">
          <cell r="A47" t="str">
            <v>KfEBC_RecoEnaUpSpd_kmh</v>
          </cell>
          <cell r="B47">
            <v>10</v>
          </cell>
        </row>
        <row r="48">
          <cell r="A48" t="str">
            <v>KtEBC_EleBrkadd_1X_rpm</v>
          </cell>
          <cell r="B48" t="str">
            <v>[-80  -35    0   50  100  200  400  500  600]</v>
          </cell>
        </row>
        <row r="49">
          <cell r="A49" t="str">
            <v>KtEBC_EleBrkadd_1Y_Nmps</v>
          </cell>
          <cell r="B49" t="str">
            <v>[1         0.5        0.15        0.15        0.15         0.2        0.25        0.25        0.25]</v>
          </cell>
        </row>
        <row r="50">
          <cell r="A50" t="str">
            <v>KfEBC_MotTarGain_null</v>
          </cell>
          <cell r="B50">
            <v>0</v>
          </cell>
        </row>
        <row r="51">
          <cell r="A51" t="str">
            <v>KfEBC_MotTarOffset_Nm</v>
          </cell>
          <cell r="B51">
            <v>0</v>
          </cell>
        </row>
        <row r="52">
          <cell r="A52" t="str">
            <v>KfEBC_TorTarMax_Nm</v>
          </cell>
          <cell r="B52">
            <v>800</v>
          </cell>
        </row>
        <row r="53">
          <cell r="A53" t="str">
            <v>KfEBC_ReleaseThreshold_s</v>
          </cell>
          <cell r="B53">
            <v>0.2</v>
          </cell>
        </row>
        <row r="54">
          <cell r="A54" t="str">
            <v>KfTQD_SpdDFa1_null</v>
          </cell>
          <cell r="B54">
            <v>0</v>
          </cell>
        </row>
        <row r="55">
          <cell r="A55" t="str">
            <v>KfTQD_SpdDFa2_null</v>
          </cell>
          <cell r="B55">
            <v>0</v>
          </cell>
        </row>
        <row r="56">
          <cell r="A56" t="str">
            <v>KfTQD_SpdDFb0_null</v>
          </cell>
          <cell r="B56">
            <v>1</v>
          </cell>
        </row>
        <row r="57">
          <cell r="A57" t="str">
            <v>KfTQD_SpdDFb1_null</v>
          </cell>
          <cell r="B57">
            <v>0</v>
          </cell>
        </row>
        <row r="58">
          <cell r="A58" t="str">
            <v>KfTQD_SpdDFb2_null</v>
          </cell>
          <cell r="B58">
            <v>0</v>
          </cell>
        </row>
        <row r="59">
          <cell r="A59" t="str">
            <v>KfTQD_SpdDFg0_null</v>
          </cell>
          <cell r="B59">
            <v>1</v>
          </cell>
        </row>
        <row r="60">
          <cell r="A60" t="str">
            <v>KbTQD_LowPasFltEnb_flg</v>
          </cell>
          <cell r="B60">
            <v>0</v>
          </cell>
        </row>
        <row r="61">
          <cell r="A61" t="str">
            <v>KfTQD_SpdDF2a1_null</v>
          </cell>
          <cell r="B61">
            <v>-0.94010000000000005</v>
          </cell>
        </row>
        <row r="62">
          <cell r="A62" t="str">
            <v>KfTQD_SpdDF2b0_null</v>
          </cell>
          <cell r="B62">
            <v>1</v>
          </cell>
        </row>
        <row r="63">
          <cell r="A63" t="str">
            <v>KfTQD_SpdDF2b1_null</v>
          </cell>
          <cell r="B63">
            <v>1</v>
          </cell>
        </row>
        <row r="64">
          <cell r="A64" t="str">
            <v>KfTQD_SpdDF2g0_null</v>
          </cell>
          <cell r="B64">
            <v>2.9950000000000001E-2</v>
          </cell>
        </row>
        <row r="65">
          <cell r="A65" t="str">
            <v>KfTQD_MotSpdFilt_pct</v>
          </cell>
          <cell r="B65">
            <v>0.8</v>
          </cell>
        </row>
        <row r="66">
          <cell r="A66" t="str">
            <v>KfTQD_SpdDFrateg0_null</v>
          </cell>
          <cell r="B66">
            <v>2.9950000000000001E-2</v>
          </cell>
        </row>
        <row r="67">
          <cell r="A67" t="str">
            <v>KfTQD_SpdDFratea1_null</v>
          </cell>
          <cell r="B67">
            <v>-0.94011</v>
          </cell>
        </row>
        <row r="68">
          <cell r="A68" t="str">
            <v>KfTQD_SpdTime_null</v>
          </cell>
          <cell r="B68">
            <v>40</v>
          </cell>
        </row>
        <row r="69">
          <cell r="A69" t="str">
            <v>KbTQD_4WDtype_flg</v>
          </cell>
          <cell r="B69">
            <v>1</v>
          </cell>
        </row>
        <row r="70">
          <cell r="A70" t="str">
            <v>KfEBC_APSactThrd_pct</v>
          </cell>
          <cell r="B70">
            <v>1.5</v>
          </cell>
        </row>
        <row r="71">
          <cell r="A71" t="str">
            <v>KfEBC_TqOffSpdThrd_rpm</v>
          </cell>
          <cell r="B71">
            <v>800</v>
          </cell>
        </row>
        <row r="72">
          <cell r="A72" t="str">
            <v>KfEBC_TqOnSpdThrd_rpm</v>
          </cell>
          <cell r="B72">
            <v>750</v>
          </cell>
        </row>
        <row r="73">
          <cell r="A73" t="str">
            <v>KtEBC_R2DStopTq_1X_rpm</v>
          </cell>
          <cell r="B73" t="str">
            <v>[-500 -350 -200 -150 -100  -80  -40  -20  -10   -5    0    5]</v>
          </cell>
        </row>
        <row r="74">
          <cell r="A74" t="str">
            <v>KtEBC_R2DStopTq_1Y_Nm</v>
          </cell>
          <cell r="B74" t="str">
            <v>[90  80  50  30  25  20  15  10   5   0   0   0]</v>
          </cell>
        </row>
        <row r="75">
          <cell r="A75" t="str">
            <v>KfEBC_ItqIncStp_1X_Nm</v>
          </cell>
          <cell r="B75" t="str">
            <v>[-40          -20           -5            0          0.6          1.6           10           25]</v>
          </cell>
        </row>
        <row r="76">
          <cell r="A76" t="str">
            <v>KfEBC_ItqtIncStp_1Y_Nmps</v>
          </cell>
          <cell r="B76" t="str">
            <v>[0.35         0.35         0.35           10           10           10           10           10]</v>
          </cell>
        </row>
        <row r="77">
          <cell r="A77" t="str">
            <v>KfEBC_ItqDecStp_1X_Nm</v>
          </cell>
          <cell r="B77" t="str">
            <v>[-40          -20           -5            0          0.6          1.6           10           25]</v>
          </cell>
        </row>
        <row r="78">
          <cell r="A78" t="str">
            <v>KfEBC_ItqtDecStp_1Y_Nmps</v>
          </cell>
          <cell r="B78" t="str">
            <v>[-10          -10          -10        -0.35        -0.35        -0.35        -0.35        -0.35]</v>
          </cell>
        </row>
        <row r="79">
          <cell r="A79" t="str">
            <v>KfEBC_GrdFacMot_null</v>
          </cell>
          <cell r="B79">
            <v>2</v>
          </cell>
        </row>
        <row r="80">
          <cell r="A80" t="str">
            <v>KfEBC_GrdFacReq_null</v>
          </cell>
          <cell r="B80">
            <v>3</v>
          </cell>
        </row>
        <row r="81">
          <cell r="A81" t="str">
            <v>KtEBC_APScompFac_1X_rpm</v>
          </cell>
          <cell r="B81" t="str">
            <v>[0  100  400]</v>
          </cell>
        </row>
        <row r="82">
          <cell r="A82" t="str">
            <v>KtEBC_APScompFac_1Y_coeff</v>
          </cell>
          <cell r="B82" t="str">
            <v>[1  1  0]</v>
          </cell>
        </row>
        <row r="83">
          <cell r="A83" t="str">
            <v>KfEBC_BshPrkTthrd_s</v>
          </cell>
          <cell r="B83">
            <v>10</v>
          </cell>
        </row>
        <row r="84">
          <cell r="A84" t="str">
            <v>KbEBC_BrkComSwitch_flg</v>
          </cell>
          <cell r="B84">
            <v>0</v>
          </cell>
        </row>
        <row r="85">
          <cell r="A85" t="str">
            <v>KfEBC_BrkComCoff_1X_rpm</v>
          </cell>
          <cell r="B85" t="str">
            <v>[0 750 1500 2000 5000 11000]</v>
          </cell>
        </row>
        <row r="86">
          <cell r="A86" t="str">
            <v>KfEBC_BrkComCoff_1Y_null</v>
          </cell>
          <cell r="B86" t="str">
            <v>[0 0 1 1 1 1]</v>
          </cell>
        </row>
        <row r="87">
          <cell r="A87" t="str">
            <v>KfEBC_EPBClosedThreshold_s</v>
          </cell>
          <cell r="B87">
            <v>2</v>
          </cell>
        </row>
        <row r="88">
          <cell r="A88" t="str">
            <v>KfEBC_RMDEnThreshold_s</v>
          </cell>
          <cell r="B88">
            <v>1.5</v>
          </cell>
        </row>
        <row r="89">
          <cell r="A89" t="str">
            <v>KfEBC_PullModIncStp_Nmps</v>
          </cell>
          <cell r="B89">
            <v>2</v>
          </cell>
        </row>
        <row r="90">
          <cell r="A90" t="str">
            <v>KfEBC_PullModDecStp_Nmps</v>
          </cell>
          <cell r="B90">
            <v>0.5</v>
          </cell>
        </row>
        <row r="91">
          <cell r="A91" t="str">
            <v>KfEBC_PullModTar_Nm</v>
          </cell>
          <cell r="B91">
            <v>150</v>
          </cell>
        </row>
        <row r="92">
          <cell r="A92" t="str">
            <v>KfEBC_PMDelayT_s</v>
          </cell>
          <cell r="B92">
            <v>3</v>
          </cell>
        </row>
        <row r="93">
          <cell r="A93" t="str">
            <v>KfEBC_StpTqUpThrd_Nm</v>
          </cell>
          <cell r="B93">
            <v>200</v>
          </cell>
        </row>
        <row r="94">
          <cell r="A94" t="str">
            <v>KfEBC_StpTqDwnThrd_Nm</v>
          </cell>
          <cell r="B94">
            <v>-120</v>
          </cell>
        </row>
        <row r="95">
          <cell r="A95" t="str">
            <v>KfEBC_IspdRgainK_rpm</v>
          </cell>
          <cell r="B95">
            <v>-60</v>
          </cell>
        </row>
        <row r="96">
          <cell r="A96" t="str">
            <v>KfEBC_CtrStgSpd_rpm</v>
          </cell>
          <cell r="B96">
            <v>44</v>
          </cell>
        </row>
        <row r="97">
          <cell r="A97" t="str">
            <v>KfEBC_CtrStgOutSpd_rpm</v>
          </cell>
          <cell r="B97">
            <v>100</v>
          </cell>
        </row>
        <row r="98">
          <cell r="A98" t="str">
            <v>KtEBC_TargRateSC_1X_rpm</v>
          </cell>
          <cell r="B98" t="str">
            <v>[-1100 -1000  -900  -800  -700  -600  -500  -400  -300  -200  -100     0]</v>
          </cell>
        </row>
        <row r="99">
          <cell r="A99" t="str">
            <v>KtEBC_TargRateSC_1Y_rpmps</v>
          </cell>
          <cell r="B99" t="str">
            <v>[31  31  31  31  31  31  31  28  21  16  10   2]</v>
          </cell>
        </row>
        <row r="100">
          <cell r="A100" t="str">
            <v>KtEBC_TargRateDC1_1X_rpm</v>
          </cell>
          <cell r="B100" t="str">
            <v>[-1100 -1000  -900  -800  -700  -600  -500  -400  -300  -200  -100     0]</v>
          </cell>
        </row>
        <row r="101">
          <cell r="A101" t="str">
            <v>KtEBC_TargRateDC1_1Y_rpmps</v>
          </cell>
          <cell r="B101" t="str">
            <v>[31  31  31  31  31  31  31  28  21  16  10   2]</v>
          </cell>
        </row>
        <row r="102">
          <cell r="A102" t="str">
            <v>KtEBC_TargRateDC2_1X_rpm</v>
          </cell>
          <cell r="B102" t="str">
            <v>[-1100 -1000  -900  -800  -700  -600  -500  -400  -300  -200  -100     0]</v>
          </cell>
        </row>
        <row r="103">
          <cell r="A103" t="str">
            <v>KtEBC_TargRateDC2_1Y_rpmps</v>
          </cell>
          <cell r="B103" t="str">
            <v>[65           65           65           65           65           65           65           57         45.5           32           17            4]</v>
          </cell>
        </row>
        <row r="104">
          <cell r="A104" t="str">
            <v>KtEBC_TargRate_1X_rpm</v>
          </cell>
          <cell r="B104" t="str">
            <v>[-1100 -1003  -888  -789  -703  -600  -504  -400  -300  -200  -100     0]</v>
          </cell>
        </row>
        <row r="105">
          <cell r="A105" t="str">
            <v>KtEBC_TargRate_1Y_rpmps</v>
          </cell>
          <cell r="B105" t="str">
            <v>[85  80  68  62  61  53  47  38  34  25  14   6]</v>
          </cell>
        </row>
        <row r="106">
          <cell r="A106" t="str">
            <v>KtEBC_RateCtrP_1X_rpm</v>
          </cell>
          <cell r="B106" t="str">
            <v>[-150 -100  -50  -25    0   25   50  100  150]</v>
          </cell>
        </row>
        <row r="107">
          <cell r="A107" t="str">
            <v>KtEBC_RateCtrP_1Y_Nm</v>
          </cell>
          <cell r="B107" t="str">
            <v>[-80 -40 -10  -5   0   6  10  25  35]</v>
          </cell>
        </row>
        <row r="108">
          <cell r="A108" t="str">
            <v>KtEBC_RateCtrI_1X_rpm</v>
          </cell>
          <cell r="B108" t="str">
            <v>[-100  -50  -10   -5    0    5   10   25   50]</v>
          </cell>
        </row>
        <row r="109">
          <cell r="A109" t="str">
            <v>KtEBC_RateCtrI_1Y_Nm</v>
          </cell>
          <cell r="B109" t="str">
            <v>[-200 -100  -15   -5    0   13   33   58   94]</v>
          </cell>
        </row>
        <row r="110">
          <cell r="A110" t="str">
            <v>KtEBC_RateCtrISC_1X_rpm</v>
          </cell>
          <cell r="B110" t="str">
            <v>[-70 -30 -10  -5   0   5  10  15  50]</v>
          </cell>
        </row>
        <row r="111">
          <cell r="A111" t="str">
            <v>KtEBC_RateCtrISC_1Y_Nm</v>
          </cell>
          <cell r="B111" t="str">
            <v>[-200 -120  -20   -5    0    3    8   15   90]</v>
          </cell>
        </row>
        <row r="112">
          <cell r="A112" t="str">
            <v>KtEBC_RateCtrIDC1_1X_rpm</v>
          </cell>
          <cell r="B112" t="str">
            <v>[-70 -30 -10  -5   0   5  10  20  50]</v>
          </cell>
        </row>
        <row r="113">
          <cell r="A113" t="str">
            <v>KtEBC_RateCtrIDC1_1Y_Nm</v>
          </cell>
          <cell r="B113" t="str">
            <v>[-200 -120  -20   -5    0   10   20   60   90]</v>
          </cell>
        </row>
        <row r="114">
          <cell r="A114" t="str">
            <v>KtEBC_RateCtrIDC2_1X_rpm</v>
          </cell>
          <cell r="B114" t="str">
            <v>[-70 -30 -10  -5   0   5  10  20  50]</v>
          </cell>
        </row>
        <row r="115">
          <cell r="A115" t="str">
            <v>KtEBC_RateCtrIDC2_1Y_Nm</v>
          </cell>
          <cell r="B115" t="str">
            <v>[-200 -120  -20   -5    0   15   30   80  100]</v>
          </cell>
        </row>
        <row r="116">
          <cell r="A116" t="str">
            <v>KtEBC_TargTime_1X_rpm</v>
          </cell>
          <cell r="B116" t="str">
            <v>[-214          -155          -118           -79           -48           -24          -6.5          -0.1             0]</v>
          </cell>
        </row>
        <row r="117">
          <cell r="A117" t="str">
            <v>KtEBC_TargTime_1Y_s</v>
          </cell>
          <cell r="B117" t="str">
            <v>[0         0.5           1         1.5           2         2.5           3         3.5           4]</v>
          </cell>
        </row>
        <row r="118">
          <cell r="A118" t="str">
            <v>KtEBC_TargSpd_1X_s</v>
          </cell>
          <cell r="B118" t="str">
            <v>[0         0.5           1         1.5           2         2.5           3         3.5           4]</v>
          </cell>
        </row>
        <row r="119">
          <cell r="A119" t="str">
            <v>KtEBC_TargSpd_1Y_rpm</v>
          </cell>
          <cell r="B119" t="str">
            <v>[214  155  130   95   74   39   16    8    0]</v>
          </cell>
        </row>
        <row r="120">
          <cell r="A120" t="str">
            <v>KtEBC_SpdCtrP_1X_rpm</v>
          </cell>
          <cell r="B120" t="str">
            <v>[-150 -100  -50  -25    0   10   25   50  100]</v>
          </cell>
        </row>
        <row r="121">
          <cell r="A121" t="str">
            <v>KtEBC_SpdCtrP_1Y_Nm</v>
          </cell>
          <cell r="B121" t="str">
            <v>[15          7.5          2.5          1.5            0         -1.5           -5          -15          -20]</v>
          </cell>
        </row>
        <row r="122">
          <cell r="A122" t="str">
            <v>KtEBC_SpdCtrI_1X_rpm</v>
          </cell>
          <cell r="B122" t="str">
            <v>[-100  -50  -25  -10    0   10   25   50  100]</v>
          </cell>
        </row>
        <row r="123">
          <cell r="A123" t="str">
            <v>KtEBC_SpdCtrI_1Y_Nm</v>
          </cell>
          <cell r="B123" t="str">
            <v>[80           50           24            6            0         -1.5         -5.5          -10          -30]</v>
          </cell>
        </row>
        <row r="124">
          <cell r="A124" t="str">
            <v>KtEBC_SpdCtrAdj_1X_rpmps</v>
          </cell>
          <cell r="B124" t="str">
            <v>[-20   0  10  20  30  40]</v>
          </cell>
        </row>
        <row r="125">
          <cell r="A125" t="str">
            <v>KtEBC_SpdCtrAdj_1Y_null</v>
          </cell>
          <cell r="B125" t="str">
            <v>[0.25        0.45        0.65        1.15        1.35        1.65]</v>
          </cell>
        </row>
        <row r="126">
          <cell r="A126" t="str">
            <v>KfEBC_RateICtlThrd_Nm</v>
          </cell>
          <cell r="B126">
            <v>20</v>
          </cell>
        </row>
        <row r="127">
          <cell r="A127" t="str">
            <v>KfEBC_SpdICtlThrd_Nm</v>
          </cell>
          <cell r="B127">
            <v>13</v>
          </cell>
        </row>
        <row r="128">
          <cell r="A128" t="str">
            <v>KfEBC_MenTqUpLimt_Nm</v>
          </cell>
          <cell r="B128">
            <v>160</v>
          </cell>
        </row>
        <row r="129">
          <cell r="A129" t="str">
            <v>KfEBC_IslopKThrd_Nm</v>
          </cell>
          <cell r="B129">
            <v>25</v>
          </cell>
        </row>
        <row r="130">
          <cell r="A130" t="str">
            <v>KfEBC_TqBrkGrdDec_Nmps</v>
          </cell>
          <cell r="B130">
            <v>-1</v>
          </cell>
        </row>
        <row r="131">
          <cell r="A131" t="str">
            <v>KfEBC_TqBrkGrdInc_Nmps</v>
          </cell>
          <cell r="B131">
            <v>1.5</v>
          </cell>
        </row>
        <row r="132">
          <cell r="A132" t="str">
            <v>KfEBC_SlpPreGrd_Nm</v>
          </cell>
          <cell r="B132">
            <v>0.1</v>
          </cell>
        </row>
        <row r="133">
          <cell r="A133" t="str">
            <v>KfEBC_SlpPreMax_Nm</v>
          </cell>
          <cell r="B133">
            <v>20</v>
          </cell>
        </row>
        <row r="134">
          <cell r="A134" t="str">
            <v>KfEBC_SlpDectRate_rpmps</v>
          </cell>
          <cell r="B134">
            <v>25</v>
          </cell>
        </row>
        <row r="135">
          <cell r="A135" t="str">
            <v>KtEBC_RateDwnLmt_1X_rpm</v>
          </cell>
          <cell r="B135" t="str">
            <v>[0   300   500   900  1100]</v>
          </cell>
        </row>
        <row r="136">
          <cell r="A136" t="str">
            <v>KtEBC_RateDwnLmt_1Y_Nm</v>
          </cell>
          <cell r="B136" t="str">
            <v>[-85  -85  -85 -130 -130]</v>
          </cell>
        </row>
        <row r="137">
          <cell r="A137" t="str">
            <v>KfEBC_TotalRatio_NULL</v>
          </cell>
          <cell r="B137">
            <v>9.1</v>
          </cell>
        </row>
        <row r="138">
          <cell r="A138" t="str">
            <v>KfEBC_WheelRaidus_m</v>
          </cell>
          <cell r="B138">
            <v>0.35399999999999998</v>
          </cell>
        </row>
        <row r="139">
          <cell r="A139" t="str">
            <v>KbEBC_MotSpdSwt_flg</v>
          </cell>
          <cell r="B139">
            <v>1</v>
          </cell>
        </row>
        <row r="140">
          <cell r="A140" t="str">
            <v>KbEBC_EBCAvlSwt_flg</v>
          </cell>
          <cell r="B140">
            <v>0</v>
          </cell>
        </row>
        <row r="141">
          <cell r="A141" t="str">
            <v>KeEBC_APAStaAct_enum</v>
          </cell>
          <cell r="B141">
            <v>4</v>
          </cell>
        </row>
        <row r="142">
          <cell r="A142" t="str">
            <v>KeEBC_APAStaSele_enum</v>
          </cell>
          <cell r="B142">
            <v>4</v>
          </cell>
        </row>
        <row r="143">
          <cell r="A143" t="str">
            <v>KeEBC_APAStaConf_enum</v>
          </cell>
          <cell r="B143">
            <v>4</v>
          </cell>
        </row>
        <row r="144">
          <cell r="A144" t="str">
            <v>KeEBC_APAStaEnd_enum</v>
          </cell>
          <cell r="B144">
            <v>4</v>
          </cell>
        </row>
        <row r="145">
          <cell r="A145" t="str">
            <v>KbEBC_PullModReq_flg</v>
          </cell>
          <cell r="B145">
            <v>1</v>
          </cell>
        </row>
        <row r="146">
          <cell r="A146" t="str">
            <v>KtEBC_RoadSlopTq_1X_Pct</v>
          </cell>
          <cell r="B146" t="str">
            <v>[-10  -5  -2   0   2   5   7  10  12  15  17  20]</v>
          </cell>
        </row>
        <row r="147">
          <cell r="A147" t="str">
            <v>KtEBC_RoadSlopTq_1Y_Nm</v>
          </cell>
          <cell r="B147" t="str">
            <v>[0             0             0             0          16.5          38.5          58.3          73.7          93.5         126.5         148.5         181.5]</v>
          </cell>
        </row>
        <row r="148">
          <cell r="A148" t="str">
            <v>KbEBC_RoadSlopTqSwt_flg</v>
          </cell>
          <cell r="B148">
            <v>1</v>
          </cell>
        </row>
        <row r="149">
          <cell r="A149" t="str">
            <v>KfEBC_CtrStgSpd4to2_rpm</v>
          </cell>
          <cell r="B149">
            <v>10</v>
          </cell>
        </row>
        <row r="150">
          <cell r="A150" t="str">
            <v>KfEBC_CtrStgSpd2to0_rpm</v>
          </cell>
          <cell r="B150">
            <v>2</v>
          </cell>
        </row>
        <row r="151">
          <cell r="A151" t="str">
            <v>KfEBC_MotTqOffDebTime_s</v>
          </cell>
          <cell r="B151">
            <v>0.02</v>
          </cell>
        </row>
        <row r="152">
          <cell r="A152" t="str">
            <v>KtEBC_TargSpdbrake_1X_s</v>
          </cell>
          <cell r="B152" t="str">
            <v>[0         0.5           1         1.5           2         2.5         3.2         3.5           4]</v>
          </cell>
        </row>
        <row r="153">
          <cell r="A153" t="str">
            <v>KtEBC_TargSpdbrake_1Y_rpm</v>
          </cell>
          <cell r="B153" t="str">
            <v>[213  133  70   30   10   5    0    0    0]</v>
          </cell>
        </row>
        <row r="154">
          <cell r="A154" t="str">
            <v>KbEBC_APSonCtrlSwt_flg</v>
          </cell>
          <cell r="B154">
            <v>1</v>
          </cell>
        </row>
        <row r="155">
          <cell r="A155" t="str">
            <v>KfEBC_CtrStgSpd0to2_rpm</v>
          </cell>
          <cell r="B155">
            <v>-10000</v>
          </cell>
        </row>
        <row r="156">
          <cell r="A156" t="str">
            <v>KbEBC_ZeroStaCtrlSwt_flg</v>
          </cell>
          <cell r="B156">
            <v>1</v>
          </cell>
        </row>
        <row r="157">
          <cell r="A157" t="str">
            <v>KtEBC_TargRateApsFull_1X_rpm</v>
          </cell>
          <cell r="B157" t="str">
            <v>[-1100 -1000  -900  -800  -700  -600  -500  -400  -300  -200  -100     0]</v>
          </cell>
        </row>
        <row r="158">
          <cell r="A158" t="str">
            <v>KtEBC_TargRateApsFull_1Y_rpmps</v>
          </cell>
          <cell r="B158" t="str">
            <v>[15  11   8   4  -4 -10 -15 -26 -33 -45 -57 -65]</v>
          </cell>
        </row>
        <row r="159">
          <cell r="A159" t="str">
            <v>KtEBC_TargRateApsWgt_1X_Pct</v>
          </cell>
          <cell r="B159" t="str">
            <v>[0           1.6            20            30            40            50            60            70            80            90           100]</v>
          </cell>
        </row>
        <row r="160">
          <cell r="A160" t="str">
            <v>KtEBC_TargRateApsWgt_1Y_Gain</v>
          </cell>
          <cell r="B160" t="str">
            <v>[0        0.18         0.3         0.4         0.5         0.6         0.7         0.8         0.9           1           1]</v>
          </cell>
        </row>
        <row r="161">
          <cell r="A161" t="str">
            <v>KeEBC_APSDelayCnt_enum</v>
          </cell>
          <cell r="B161">
            <v>50</v>
          </cell>
        </row>
        <row r="162">
          <cell r="A162" t="str">
            <v>KfEBC_APSDecThr_pct</v>
          </cell>
          <cell r="B162">
            <v>-3</v>
          </cell>
        </row>
        <row r="163">
          <cell r="A163" t="str">
            <v>KfEBC_APSDecDebTime_s</v>
          </cell>
          <cell r="B163">
            <v>0</v>
          </cell>
        </row>
        <row r="164">
          <cell r="A164" t="str">
            <v>KeEBC_MotSpdSelt_enum</v>
          </cell>
          <cell r="B164">
            <v>2</v>
          </cell>
        </row>
        <row r="165">
          <cell r="A165" t="str">
            <v>KfEBC_StpTqUpApsThrd_Nm</v>
          </cell>
          <cell r="B165">
            <v>720</v>
          </cell>
        </row>
        <row r="166">
          <cell r="A166" t="str">
            <v>KfEBC_APSZeroThr_pct</v>
          </cell>
          <cell r="B166">
            <v>1</v>
          </cell>
        </row>
        <row r="167">
          <cell r="A167" t="str">
            <v>KfEBC_TargRateZero_rpmps</v>
          </cell>
          <cell r="B167">
            <v>2</v>
          </cell>
        </row>
        <row r="168">
          <cell r="A168" t="str">
            <v>KfEBC_TargRateDiffZero_rpmps</v>
          </cell>
          <cell r="B168">
            <v>2</v>
          </cell>
        </row>
        <row r="169">
          <cell r="A169" t="str">
            <v>KfEBC_TargRateBig_rpmps</v>
          </cell>
          <cell r="B169">
            <v>3</v>
          </cell>
        </row>
        <row r="170">
          <cell r="A170" t="str">
            <v>KfEBC_TargRateZeroDebTime_s</v>
          </cell>
          <cell r="B170">
            <v>0.2</v>
          </cell>
        </row>
        <row r="171">
          <cell r="A171" t="str">
            <v>KfEBC_TargRateBigDebTime_s</v>
          </cell>
          <cell r="B171">
            <v>0.05</v>
          </cell>
        </row>
        <row r="172">
          <cell r="A172" t="str">
            <v>KfEBC_MotSpdStopThrd_rpm</v>
          </cell>
          <cell r="B172">
            <v>20</v>
          </cell>
        </row>
        <row r="173">
          <cell r="A173" t="str">
            <v>KfEBC_SpdStopDebTime_s</v>
          </cell>
          <cell r="B173">
            <v>0.1</v>
          </cell>
        </row>
        <row r="174">
          <cell r="A174" t="str">
            <v>KfEBC_MotSpdFwdDiff_rpm</v>
          </cell>
          <cell r="B174">
            <v>13</v>
          </cell>
        </row>
        <row r="175">
          <cell r="A175" t="str">
            <v>KfEBC_SpdFwdDebTime_s</v>
          </cell>
          <cell r="B175">
            <v>7.0000000000000007E-2</v>
          </cell>
        </row>
        <row r="176">
          <cell r="A176" t="str">
            <v>KbEBC_FwdRollBrkSwitch_flg</v>
          </cell>
          <cell r="B176">
            <v>1</v>
          </cell>
        </row>
        <row r="177">
          <cell r="A177" t="str">
            <v>KfEBC_MotSpdEnbThrd_rpm</v>
          </cell>
          <cell r="B177">
            <v>30</v>
          </cell>
        </row>
        <row r="178">
          <cell r="A178" t="str">
            <v>KfEBC_SpdEnbDebTime_s</v>
          </cell>
          <cell r="B178">
            <v>0.4</v>
          </cell>
        </row>
        <row r="179">
          <cell r="A179" t="str">
            <v>KtEBC_BrkSpdCtrAdj_1X_rpmps</v>
          </cell>
          <cell r="B179" t="str">
            <v>[-20   0  10  20  30  40]</v>
          </cell>
        </row>
        <row r="180">
          <cell r="A180" t="str">
            <v>KtEBC_BrkSpdCtrAdj_1Y_null</v>
          </cell>
          <cell r="B180" t="str">
            <v>[0.5           1           1         1.1         1.3         1.5]</v>
          </cell>
        </row>
        <row r="181">
          <cell r="A181" t="str">
            <v>KfEBC_RMotSpdGain_null</v>
          </cell>
          <cell r="B181">
            <v>0</v>
          </cell>
        </row>
        <row r="182">
          <cell r="A182" t="str">
            <v>KfEBC_LaunchDisDebTime_s</v>
          </cell>
          <cell r="B182">
            <v>2</v>
          </cell>
        </row>
        <row r="183">
          <cell r="A183" t="str">
            <v>KfEBC_SlopeUnitswit_null</v>
          </cell>
          <cell r="B183">
            <v>100</v>
          </cell>
        </row>
        <row r="184">
          <cell r="A184" t="str">
            <v>KfEBC_VehSpdTime_null</v>
          </cell>
          <cell r="B184">
            <v>4</v>
          </cell>
        </row>
        <row r="185">
          <cell r="A185" t="str">
            <v>KfEBC_TICKTIME_S</v>
          </cell>
          <cell r="B185">
            <v>0.01</v>
          </cell>
        </row>
        <row r="186">
          <cell r="A186" t="str">
            <v>KfEBC_LgtAcc2SlopTC_enum</v>
          </cell>
          <cell r="B186">
            <v>1</v>
          </cell>
        </row>
        <row r="187">
          <cell r="A187" t="str">
            <v>KfEBC_VehStandStil_kmh</v>
          </cell>
          <cell r="B187">
            <v>0.1</v>
          </cell>
        </row>
        <row r="188">
          <cell r="A188" t="str">
            <v>KfEBC_VehStandStilDeb_s</v>
          </cell>
          <cell r="B188">
            <v>0.05</v>
          </cell>
        </row>
        <row r="189">
          <cell r="A189" t="str">
            <v>KbEBC_YeyaTortest_flg</v>
          </cell>
          <cell r="B189">
            <v>1</v>
          </cell>
        </row>
        <row r="190">
          <cell r="A190" t="str">
            <v>KfEBC_YeyaTortest_NM</v>
          </cell>
          <cell r="B190">
            <v>0</v>
          </cell>
        </row>
        <row r="191">
          <cell r="A191" t="str">
            <v>KfEBC_EBRTqThresh_Nm</v>
          </cell>
          <cell r="B191">
            <v>10</v>
          </cell>
        </row>
        <row r="192">
          <cell r="A192" t="str">
            <v>KfEBC_R2DThreshold_s</v>
          </cell>
          <cell r="B192">
            <v>0.03</v>
          </cell>
        </row>
        <row r="193">
          <cell r="A193" t="str">
            <v>KfEBC_MotSpdR2DThrd_rpm</v>
          </cell>
          <cell r="B193">
            <v>20</v>
          </cell>
        </row>
        <row r="194">
          <cell r="A194" t="str">
            <v>KbEBC_RoadSlopBarSwt_flg</v>
          </cell>
          <cell r="B194">
            <v>1</v>
          </cell>
        </row>
        <row r="195">
          <cell r="A195" t="str">
            <v>KtEBC_RoadSlopBar_1X_Pct</v>
          </cell>
          <cell r="B195" t="str">
            <v>[0   2   5   7  10 ]</v>
          </cell>
        </row>
        <row r="196">
          <cell r="A196" t="str">
            <v>KtEBC_RoadSlopBar_1Y_Nm</v>
          </cell>
          <cell r="B196" t="str">
            <v>[0          10       20        30        40]</v>
          </cell>
        </row>
        <row r="197">
          <cell r="A197" t="str">
            <v>KbEBC_LongAccSwt_flg</v>
          </cell>
          <cell r="B197">
            <v>1</v>
          </cell>
        </row>
        <row r="198">
          <cell r="A198" t="str">
            <v>KfEBC_AccGravity_NULL</v>
          </cell>
          <cell r="B198">
            <v>9.81</v>
          </cell>
        </row>
        <row r="199">
          <cell r="A199" t="str">
            <v>KfEBC_TransEfficiency_NULL</v>
          </cell>
          <cell r="B199">
            <v>0.97</v>
          </cell>
        </row>
        <row r="200">
          <cell r="A200" t="str">
            <v>KfEBC_WheRadius_m</v>
          </cell>
          <cell r="B200">
            <v>0.35</v>
          </cell>
        </row>
        <row r="201">
          <cell r="A201" t="str">
            <v>KfEBC_Weight_kg</v>
          </cell>
          <cell r="B201">
            <v>2155</v>
          </cell>
        </row>
        <row r="202">
          <cell r="A202" t="str">
            <v>KfEBC_AirResistanceCoe_NULL</v>
          </cell>
          <cell r="B202">
            <v>0.26</v>
          </cell>
        </row>
        <row r="203">
          <cell r="A203" t="str">
            <v>KfEBC_WindwardArea_m2</v>
          </cell>
          <cell r="B203">
            <v>2.29</v>
          </cell>
        </row>
        <row r="204">
          <cell r="A204" t="str">
            <v>KfEBC_RotaMassConCoe_NULL</v>
          </cell>
          <cell r="B204">
            <v>1.0425</v>
          </cell>
        </row>
        <row r="205">
          <cell r="A205" t="str">
            <v>KfEBC_SlopeLamda_NULL</v>
          </cell>
          <cell r="B205">
            <v>0.97</v>
          </cell>
        </row>
        <row r="206">
          <cell r="A206" t="str">
            <v>KfEBC_Slope_b0_NULL</v>
          </cell>
          <cell r="B206">
            <v>0</v>
          </cell>
        </row>
        <row r="207">
          <cell r="A207" t="str">
            <v>KfEBC_SlopeP0_NULL</v>
          </cell>
          <cell r="B207">
            <v>100000</v>
          </cell>
        </row>
        <row r="208">
          <cell r="A208" t="str">
            <v>KtEBC_R2DInc_1X_rpm</v>
          </cell>
          <cell r="B208" t="str">
            <v>[-80  -35    0   50  100  200  400  500  600]</v>
          </cell>
        </row>
        <row r="209">
          <cell r="A209" t="str">
            <v>KtEBC_R2DInc_1Y_Nmps</v>
          </cell>
          <cell r="B209" t="str">
            <v>[1         0.5        0.15        0.15        0.15         0.2        0.25        0.25        0.25]</v>
          </cell>
        </row>
        <row r="210">
          <cell r="A210" t="str">
            <v>KtEBC_R2DDec_1X_rpm</v>
          </cell>
          <cell r="B210" t="str">
            <v>[-80  -35    0   50  100  200  400  500  600]</v>
          </cell>
        </row>
        <row r="211">
          <cell r="A211" t="str">
            <v>KtEBC_R2DDec_1Y_Nmps</v>
          </cell>
          <cell r="B211" t="str">
            <v>[1         0.5        0.15        0.15        0.15         0.2        0.25        0.25        0.25]</v>
          </cell>
        </row>
        <row r="212">
          <cell r="A212" t="str">
            <v>KfEBC_ForceSlopTC_enum</v>
          </cell>
          <cell r="B212">
            <v>1</v>
          </cell>
        </row>
        <row r="213">
          <cell r="A213" t="str">
            <v>KbEBC_EBCEnaSwt_flg</v>
          </cell>
          <cell r="B213">
            <v>0</v>
          </cell>
        </row>
        <row r="214">
          <cell r="A214" t="str">
            <v>KeEBC_EBCAvlSts_ENUM</v>
          </cell>
          <cell r="B214">
            <v>0</v>
          </cell>
        </row>
        <row r="215">
          <cell r="A215" t="str">
            <v>KfEBC_LongitAcc_Null</v>
          </cell>
          <cell r="B215">
            <v>100</v>
          </cell>
        </row>
        <row r="216">
          <cell r="A216" t="str">
            <v>KbEBC_MotConfig_flg</v>
          </cell>
          <cell r="B216">
            <v>1</v>
          </cell>
        </row>
        <row r="217">
          <cell r="A217" t="str">
            <v>KfEBC_MotSpdMax_rpm</v>
          </cell>
          <cell r="B217">
            <v>0</v>
          </cell>
        </row>
        <row r="218">
          <cell r="A218" t="str">
            <v>KfEBC_VehStop_rpm</v>
          </cell>
          <cell r="B218">
            <v>5</v>
          </cell>
        </row>
        <row r="219">
          <cell r="A219" t="str">
            <v>KfEBC_VehStop_s</v>
          </cell>
          <cell r="B219">
            <v>1</v>
          </cell>
        </row>
        <row r="220">
          <cell r="A220" t="str">
            <v>VfEBC_SlopeTqEsti_2X_null</v>
          </cell>
          <cell r="B220" t="str">
            <v>[0   2   5   8  10  12  14  17  20]</v>
          </cell>
        </row>
        <row r="221">
          <cell r="A221" t="str">
            <v>VfEBC_SlopeTqEsti_2Y_Nm</v>
          </cell>
          <cell r="B221" t="str">
            <v>[0   10   20   30   40   50   60   70   80   90  100  110  120]</v>
          </cell>
        </row>
        <row r="222">
          <cell r="A222" t="str">
            <v>VfEBC_SlopeTqEsti_2Z_Nm</v>
          </cell>
          <cell r="B222" t="str">
            <v>[20  20  20  20  20  20  20  20  20  20  20  20  20;
45  35  25  25  25  25  25  25  25  25  25  25  25;
73  63  53  43  27  27  27  27  27  27  27  27  27;
85  75  65  55  45  30  30  30  30  30  30  30  30;
94  84  74  64  54  44  34  34  34  34  34  34  34;
124  114  104   94   84   74   64   54   44   36   36   36   36;
128  118  108   98   88   78   68   58   48   48   48   48   48;
150  140  130  120  110  100   90   80   70   60   52   52   52;
200  190  180  170  160  150  140  130  120  110  100   90   80;]</v>
          </cell>
        </row>
        <row r="223">
          <cell r="A223" t="str">
            <v>KfEBC_MotSpdR2DOn_rpm</v>
          </cell>
          <cell r="B223">
            <v>-15</v>
          </cell>
        </row>
        <row r="224">
          <cell r="A224" t="str">
            <v>KfEBC_MotSpdR2DOff_rpm</v>
          </cell>
          <cell r="B224">
            <v>0</v>
          </cell>
        </row>
        <row r="225">
          <cell r="A225" t="str">
            <v>KbEBC_DriveOffSwt_flg</v>
          </cell>
          <cell r="B225">
            <v>1</v>
          </cell>
        </row>
        <row r="226">
          <cell r="A226" t="str">
            <v>KbEBC_SlopeSwt_flg</v>
          </cell>
          <cell r="B226">
            <v>1</v>
          </cell>
        </row>
        <row r="227">
          <cell r="A227" t="str">
            <v>KtEBC_AntiSlipdec_1X_Nm</v>
          </cell>
          <cell r="B227" t="str">
            <v>[0   10   30   50  100  120]</v>
          </cell>
        </row>
        <row r="228">
          <cell r="A228" t="str">
            <v>KtEBC_AntiSlipdec_1Y_Nmps</v>
          </cell>
          <cell r="B228" t="str">
            <v>[-2  -2  -2  -2  -2  -2]</v>
          </cell>
        </row>
        <row r="229">
          <cell r="A229" t="str">
            <v>KfEBC_MotSpdForThrd_rpm</v>
          </cell>
          <cell r="B229">
            <v>25</v>
          </cell>
        </row>
        <row r="230">
          <cell r="A230" t="str">
            <v>KfEBC_StopStil_s</v>
          </cell>
          <cell r="B230">
            <v>0.5</v>
          </cell>
        </row>
        <row r="231">
          <cell r="A231" t="str">
            <v>KfEBC_SlopTqDec_Nmms</v>
          </cell>
          <cell r="B231">
            <v>2</v>
          </cell>
        </row>
        <row r="232">
          <cell r="A232" t="str">
            <v>KfEBC_SlopeTorqueMemyR_Null</v>
          </cell>
          <cell r="B232">
            <v>1</v>
          </cell>
        </row>
        <row r="233">
          <cell r="A233" t="str">
            <v>KbEBC_VehSpdSwt_flg</v>
          </cell>
          <cell r="B233">
            <v>1</v>
          </cell>
        </row>
        <row r="234">
          <cell r="A234" t="str">
            <v>KfEBC_VehStopOff_s</v>
          </cell>
          <cell r="B234">
            <v>0.05</v>
          </cell>
        </row>
        <row r="235">
          <cell r="A235" t="str">
            <v>KbEBC_AclPedApledSwt_flg</v>
          </cell>
          <cell r="B235">
            <v>0</v>
          </cell>
        </row>
        <row r="236">
          <cell r="A236" t="str">
            <v>KbEBC_P2DFuncSwt_flg</v>
          </cell>
          <cell r="B236">
            <v>1</v>
          </cell>
        </row>
        <row r="237">
          <cell r="A237" t="str">
            <v>KfEBC_DownSlopeThr_Null</v>
          </cell>
          <cell r="B237">
            <v>-2</v>
          </cell>
        </row>
        <row r="238">
          <cell r="A238" t="str">
            <v>KbEBC_SlpSwtTVC_flg</v>
          </cell>
          <cell r="B238">
            <v>0</v>
          </cell>
        </row>
        <row r="239">
          <cell r="A239" t="str">
            <v>KfEBC_VehStopAVH_s</v>
          </cell>
          <cell r="B239">
            <v>2</v>
          </cell>
        </row>
        <row r="240">
          <cell r="A240" t="str">
            <v>KfEBC_RMotSpdGainBSE_null</v>
          </cell>
          <cell r="B240">
            <v>-1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变更记录"/>
      <sheetName val="1服务划分API"/>
      <sheetName val="2数据类型定义"/>
      <sheetName val="IO依赖VDC信号讨论"/>
      <sheetName val="数据类型定义"/>
      <sheetName val="Sheet2"/>
      <sheetName val="IO抽象依赖"/>
      <sheetName val="ToDoList"/>
      <sheetName val="文档分工"/>
      <sheetName val="建模分工"/>
      <sheetName val="问题"/>
      <sheetName val="Back-up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3"/>
  <sheetViews>
    <sheetView tabSelected="1" topLeftCell="E1" zoomScaleNormal="100" zoomScalePageLayoutView="90" workbookViewId="0">
      <selection activeCell="G9" sqref="G9"/>
    </sheetView>
  </sheetViews>
  <sheetFormatPr defaultColWidth="9" defaultRowHeight="14"/>
  <cols>
    <col min="1" max="1" width="7.08984375" style="133" customWidth="1"/>
    <col min="2" max="2" width="8" style="133" customWidth="1"/>
    <col min="3" max="3" width="10.1796875" style="134" customWidth="1"/>
    <col min="4" max="4" width="14.36328125" style="135" customWidth="1"/>
    <col min="5" max="6" width="15.90625" style="135" customWidth="1"/>
    <col min="7" max="7" width="185.1796875" style="134" customWidth="1"/>
    <col min="8" max="8" width="29.1796875" style="134" customWidth="1"/>
    <col min="9" max="9" width="17.08984375" style="134" customWidth="1"/>
    <col min="10" max="10" width="11.453125" style="134" customWidth="1"/>
    <col min="11" max="11" width="31" style="136" customWidth="1"/>
    <col min="12" max="12" width="15.6328125" style="133" customWidth="1"/>
    <col min="13" max="13" width="10.453125" style="135" customWidth="1"/>
    <col min="14" max="16384" width="9" style="133"/>
  </cols>
  <sheetData>
    <row r="2" spans="1:14" ht="27.5">
      <c r="B2" s="156" t="s">
        <v>0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4" ht="132.75" customHeight="1">
      <c r="B3" s="158" t="s">
        <v>1</v>
      </c>
      <c r="C3" s="158"/>
      <c r="D3" s="159" t="s">
        <v>528</v>
      </c>
      <c r="E3" s="160"/>
      <c r="F3" s="160"/>
      <c r="G3" s="160"/>
      <c r="H3" s="160"/>
      <c r="I3" s="160"/>
      <c r="J3" s="160"/>
      <c r="K3" s="160"/>
      <c r="L3" s="160"/>
      <c r="M3" s="160"/>
      <c r="N3" s="135"/>
    </row>
    <row r="4" spans="1:14" ht="35">
      <c r="B4" s="139" t="s">
        <v>2</v>
      </c>
      <c r="C4" s="139" t="s">
        <v>3</v>
      </c>
      <c r="D4" s="140" t="s">
        <v>4</v>
      </c>
      <c r="E4" s="140" t="s">
        <v>5</v>
      </c>
      <c r="F4" s="140" t="s">
        <v>6</v>
      </c>
      <c r="G4" s="139" t="s">
        <v>7</v>
      </c>
      <c r="H4" s="139" t="s">
        <v>8</v>
      </c>
      <c r="I4" s="140" t="s">
        <v>9</v>
      </c>
      <c r="J4" s="140" t="s">
        <v>10</v>
      </c>
      <c r="K4" s="140" t="s">
        <v>11</v>
      </c>
      <c r="L4" s="140" t="s">
        <v>12</v>
      </c>
      <c r="M4" s="141" t="s">
        <v>13</v>
      </c>
    </row>
    <row r="5" spans="1:14" ht="89.25" customHeight="1">
      <c r="B5" s="142">
        <v>3</v>
      </c>
      <c r="C5" s="164" t="s">
        <v>20</v>
      </c>
      <c r="D5" s="143" t="s">
        <v>21</v>
      </c>
      <c r="E5" s="143" t="s">
        <v>22</v>
      </c>
      <c r="F5" s="143"/>
      <c r="G5" s="144" t="s">
        <v>527</v>
      </c>
      <c r="H5" s="145" t="s">
        <v>23</v>
      </c>
      <c r="I5" s="144" t="s">
        <v>16</v>
      </c>
      <c r="J5" s="146"/>
      <c r="K5" s="147" t="s">
        <v>24</v>
      </c>
      <c r="L5" s="146"/>
      <c r="M5" s="145" t="s">
        <v>17</v>
      </c>
    </row>
    <row r="6" spans="1:14" ht="140">
      <c r="B6" s="142">
        <v>4</v>
      </c>
      <c r="C6" s="165"/>
      <c r="D6" s="143" t="s">
        <v>25</v>
      </c>
      <c r="E6" s="143" t="s">
        <v>26</v>
      </c>
      <c r="F6" s="143"/>
      <c r="G6" s="144" t="s">
        <v>529</v>
      </c>
      <c r="H6" s="145" t="s">
        <v>27</v>
      </c>
      <c r="I6" s="144" t="s">
        <v>16</v>
      </c>
      <c r="J6" s="146"/>
      <c r="K6" s="147" t="s">
        <v>28</v>
      </c>
      <c r="L6" s="146"/>
      <c r="M6" s="145" t="s">
        <v>17</v>
      </c>
    </row>
    <row r="7" spans="1:14" ht="135.75" customHeight="1">
      <c r="B7" s="142">
        <v>5</v>
      </c>
      <c r="C7" s="165"/>
      <c r="D7" s="143" t="s">
        <v>29</v>
      </c>
      <c r="E7" s="143" t="s">
        <v>30</v>
      </c>
      <c r="F7" s="143"/>
      <c r="G7" s="148" t="s">
        <v>523</v>
      </c>
      <c r="H7" s="145" t="s">
        <v>31</v>
      </c>
      <c r="I7" s="144" t="s">
        <v>16</v>
      </c>
      <c r="J7" s="146"/>
      <c r="K7" s="147" t="s">
        <v>32</v>
      </c>
      <c r="L7" s="146"/>
      <c r="M7" s="145" t="s">
        <v>17</v>
      </c>
    </row>
    <row r="8" spans="1:14" ht="168">
      <c r="B8" s="142">
        <v>6</v>
      </c>
      <c r="C8" s="165"/>
      <c r="D8" s="143" t="s">
        <v>33</v>
      </c>
      <c r="E8" s="143" t="s">
        <v>34</v>
      </c>
      <c r="F8" s="143"/>
      <c r="G8" s="144" t="s">
        <v>35</v>
      </c>
      <c r="H8" s="145" t="s">
        <v>36</v>
      </c>
      <c r="I8" s="144" t="s">
        <v>16</v>
      </c>
      <c r="J8" s="146"/>
      <c r="K8" s="147" t="s">
        <v>37</v>
      </c>
      <c r="L8" s="146"/>
      <c r="M8" s="145" t="s">
        <v>17</v>
      </c>
    </row>
    <row r="9" spans="1:14" ht="182">
      <c r="B9" s="142">
        <v>7</v>
      </c>
      <c r="C9" s="165"/>
      <c r="D9" s="143" t="s">
        <v>38</v>
      </c>
      <c r="E9" s="143" t="s">
        <v>39</v>
      </c>
      <c r="F9" s="143"/>
      <c r="G9" s="144" t="s">
        <v>531</v>
      </c>
      <c r="H9" s="145" t="s">
        <v>40</v>
      </c>
      <c r="I9" s="144" t="s">
        <v>530</v>
      </c>
      <c r="J9" s="146"/>
      <c r="K9" s="147" t="s">
        <v>41</v>
      </c>
      <c r="L9" s="146"/>
      <c r="M9" s="145" t="s">
        <v>17</v>
      </c>
    </row>
    <row r="10" spans="1:14" ht="70">
      <c r="B10" s="149"/>
      <c r="C10" s="165"/>
      <c r="D10" s="150"/>
      <c r="E10" s="143" t="s">
        <v>48</v>
      </c>
      <c r="F10" s="143"/>
      <c r="G10" s="144" t="s">
        <v>49</v>
      </c>
      <c r="H10" s="145" t="s">
        <v>50</v>
      </c>
      <c r="I10" s="144" t="s">
        <v>16</v>
      </c>
      <c r="J10" s="146"/>
      <c r="K10" s="147" t="s">
        <v>51</v>
      </c>
      <c r="L10" s="146"/>
      <c r="M10" s="145" t="s">
        <v>17</v>
      </c>
    </row>
    <row r="11" spans="1:14" ht="249" customHeight="1">
      <c r="B11" s="142">
        <v>14</v>
      </c>
      <c r="C11" s="151"/>
      <c r="D11" s="143" t="s">
        <v>63</v>
      </c>
      <c r="E11" s="143" t="s">
        <v>64</v>
      </c>
      <c r="F11" s="143"/>
      <c r="G11" s="144" t="s">
        <v>65</v>
      </c>
      <c r="H11" s="145" t="s">
        <v>60</v>
      </c>
      <c r="I11" s="144" t="s">
        <v>16</v>
      </c>
      <c r="J11" s="144"/>
      <c r="K11" s="147" t="s">
        <v>66</v>
      </c>
      <c r="L11" s="152"/>
      <c r="M11" s="145" t="s">
        <v>17</v>
      </c>
    </row>
    <row r="12" spans="1:14" s="132" customFormat="1" ht="54" customHeight="1">
      <c r="A12" s="155"/>
      <c r="B12" s="143">
        <v>16</v>
      </c>
      <c r="C12" s="153" t="s">
        <v>69</v>
      </c>
      <c r="D12" s="143" t="s">
        <v>70</v>
      </c>
      <c r="E12" s="143" t="s">
        <v>71</v>
      </c>
      <c r="F12" s="143"/>
      <c r="G12" s="144" t="s">
        <v>72</v>
      </c>
      <c r="H12" s="145" t="s">
        <v>73</v>
      </c>
      <c r="I12" s="144" t="s">
        <v>16</v>
      </c>
      <c r="J12" s="144"/>
      <c r="K12" s="147" t="s">
        <v>74</v>
      </c>
      <c r="L12" s="152"/>
      <c r="M12" s="145" t="s">
        <v>17</v>
      </c>
      <c r="N12" s="155"/>
    </row>
    <row r="13" spans="1:14" ht="195.75" customHeight="1">
      <c r="B13" s="154" t="s">
        <v>100</v>
      </c>
      <c r="C13" s="161"/>
      <c r="D13" s="162"/>
      <c r="E13" s="162"/>
      <c r="F13" s="162"/>
      <c r="G13" s="162"/>
      <c r="H13" s="162"/>
      <c r="I13" s="162"/>
      <c r="J13" s="162"/>
      <c r="K13" s="162"/>
      <c r="L13" s="162"/>
      <c r="M13" s="163"/>
    </row>
  </sheetData>
  <mergeCells count="5">
    <mergeCell ref="B2:M2"/>
    <mergeCell ref="B3:C3"/>
    <mergeCell ref="D3:M3"/>
    <mergeCell ref="C13:M13"/>
    <mergeCell ref="C5:C10"/>
  </mergeCells>
  <phoneticPr fontId="48" type="noConversion"/>
  <pageMargins left="0.70866141732283505" right="0.70866141732283505" top="0.74803149606299202" bottom="0.74803149606299202" header="0.31496062992126" footer="0.31496062992126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zoomScale="85" zoomScaleNormal="85" workbookViewId="0">
      <selection activeCell="F5" sqref="F5"/>
    </sheetView>
  </sheetViews>
  <sheetFormatPr defaultColWidth="9" defaultRowHeight="14"/>
  <cols>
    <col min="1" max="1" width="2.453125" customWidth="1"/>
    <col min="2" max="2" width="8.90625" customWidth="1"/>
    <col min="3" max="3" width="19.81640625" customWidth="1"/>
    <col min="4" max="4" width="20.1796875" customWidth="1"/>
    <col min="5" max="5" width="32.6328125" customWidth="1"/>
    <col min="6" max="6" width="38.90625" customWidth="1"/>
    <col min="7" max="7" width="30.81640625" customWidth="1"/>
    <col min="8" max="8" width="26.81640625" customWidth="1"/>
    <col min="9" max="9" width="24.453125" customWidth="1"/>
    <col min="10" max="10" width="16.90625" style="116" customWidth="1"/>
    <col min="11" max="11" width="16.90625" customWidth="1"/>
    <col min="12" max="12" width="15.81640625" customWidth="1"/>
    <col min="14" max="14" width="7.81640625" customWidth="1"/>
    <col min="15" max="15" width="29" customWidth="1"/>
  </cols>
  <sheetData>
    <row r="2" spans="2:15" ht="27.5">
      <c r="B2" s="166" t="s">
        <v>101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2:15" ht="35">
      <c r="B3" s="117" t="s">
        <v>102</v>
      </c>
      <c r="C3" s="117" t="s">
        <v>5</v>
      </c>
      <c r="D3" s="118" t="s">
        <v>103</v>
      </c>
      <c r="E3" s="117" t="s">
        <v>104</v>
      </c>
      <c r="F3" s="117" t="s">
        <v>105</v>
      </c>
      <c r="G3" s="117" t="s">
        <v>106</v>
      </c>
      <c r="H3" s="117" t="s">
        <v>107</v>
      </c>
      <c r="I3" s="117" t="s">
        <v>108</v>
      </c>
      <c r="J3" s="117" t="s">
        <v>109</v>
      </c>
      <c r="K3" s="117" t="s">
        <v>110</v>
      </c>
      <c r="L3" s="117" t="s">
        <v>111</v>
      </c>
      <c r="M3" s="117" t="s">
        <v>112</v>
      </c>
      <c r="N3" s="117" t="s">
        <v>113</v>
      </c>
      <c r="O3" s="117" t="s">
        <v>114</v>
      </c>
    </row>
    <row r="4" spans="2:15" s="52" customFormat="1" ht="140">
      <c r="B4" s="64" t="s">
        <v>115</v>
      </c>
      <c r="C4" s="59" t="s">
        <v>116</v>
      </c>
      <c r="D4" s="119" t="s">
        <v>117</v>
      </c>
      <c r="E4" s="119" t="s">
        <v>118</v>
      </c>
      <c r="F4" s="119" t="s">
        <v>119</v>
      </c>
      <c r="G4" s="120" t="s">
        <v>120</v>
      </c>
      <c r="H4" s="121" t="s">
        <v>121</v>
      </c>
      <c r="I4" s="121" t="s">
        <v>122</v>
      </c>
      <c r="J4" s="121" t="s">
        <v>123</v>
      </c>
      <c r="K4" s="120" t="s">
        <v>124</v>
      </c>
      <c r="L4" s="121" t="s">
        <v>125</v>
      </c>
      <c r="M4" s="121" t="s">
        <v>126</v>
      </c>
      <c r="N4" s="121" t="s">
        <v>126</v>
      </c>
      <c r="O4" s="120" t="s">
        <v>127</v>
      </c>
    </row>
    <row r="5" spans="2:15" s="52" customFormat="1" ht="75">
      <c r="B5" s="167" t="s">
        <v>128</v>
      </c>
      <c r="C5" s="122" t="s">
        <v>15</v>
      </c>
      <c r="D5" s="91" t="s">
        <v>129</v>
      </c>
      <c r="E5" s="91" t="s">
        <v>130</v>
      </c>
      <c r="F5" s="91" t="s">
        <v>131</v>
      </c>
      <c r="G5" s="93" t="s">
        <v>132</v>
      </c>
      <c r="H5" s="123" t="s">
        <v>133</v>
      </c>
      <c r="I5" s="124"/>
      <c r="J5" s="124"/>
      <c r="K5" s="129"/>
      <c r="L5" s="124"/>
      <c r="M5" s="124"/>
      <c r="N5" s="124"/>
      <c r="O5" s="129"/>
    </row>
    <row r="6" spans="2:15" s="114" customFormat="1" ht="150">
      <c r="B6" s="168"/>
      <c r="C6" s="122" t="s">
        <v>134</v>
      </c>
      <c r="D6" s="91" t="s">
        <v>135</v>
      </c>
      <c r="E6" s="91" t="s">
        <v>136</v>
      </c>
      <c r="F6" s="91" t="s">
        <v>137</v>
      </c>
      <c r="G6" s="93" t="s">
        <v>138</v>
      </c>
      <c r="H6" s="124"/>
      <c r="I6" s="124"/>
      <c r="J6" s="124"/>
      <c r="K6" s="129"/>
      <c r="L6" s="124"/>
      <c r="M6" s="124"/>
      <c r="N6" s="124"/>
      <c r="O6" s="129"/>
    </row>
    <row r="7" spans="2:15" s="114" customFormat="1" ht="75">
      <c r="B7" s="168"/>
      <c r="C7" s="122" t="s">
        <v>15</v>
      </c>
      <c r="D7" s="91" t="s">
        <v>139</v>
      </c>
      <c r="E7" s="91" t="s">
        <v>140</v>
      </c>
      <c r="F7" s="91" t="s">
        <v>131</v>
      </c>
      <c r="G7" s="93" t="s">
        <v>141</v>
      </c>
      <c r="H7" s="124"/>
      <c r="I7" s="124"/>
      <c r="J7" s="124"/>
      <c r="K7" s="129"/>
      <c r="L7" s="124"/>
      <c r="M7" s="124"/>
      <c r="N7" s="124"/>
      <c r="O7" s="129"/>
    </row>
    <row r="8" spans="2:15" s="114" customFormat="1" ht="60">
      <c r="B8" s="168"/>
      <c r="C8" s="122" t="s">
        <v>15</v>
      </c>
      <c r="D8" s="91" t="s">
        <v>142</v>
      </c>
      <c r="E8" s="98" t="s">
        <v>143</v>
      </c>
      <c r="F8" s="91" t="s">
        <v>144</v>
      </c>
      <c r="G8" s="93" t="s">
        <v>145</v>
      </c>
      <c r="H8" s="124"/>
      <c r="I8" s="124"/>
      <c r="J8" s="124"/>
      <c r="K8" s="129"/>
      <c r="L8" s="124"/>
      <c r="M8" s="124"/>
      <c r="N8" s="124"/>
      <c r="O8" s="129"/>
    </row>
    <row r="9" spans="2:15" s="114" customFormat="1" ht="75">
      <c r="B9" s="168"/>
      <c r="C9" s="122" t="s">
        <v>15</v>
      </c>
      <c r="D9" s="91" t="s">
        <v>146</v>
      </c>
      <c r="E9" s="98" t="s">
        <v>147</v>
      </c>
      <c r="F9" s="91" t="s">
        <v>148</v>
      </c>
      <c r="G9" s="93" t="s">
        <v>149</v>
      </c>
      <c r="H9" s="124"/>
      <c r="I9" s="124"/>
      <c r="J9" s="124"/>
      <c r="K9" s="129"/>
      <c r="L9" s="124"/>
      <c r="M9" s="124"/>
      <c r="N9" s="124"/>
      <c r="O9" s="129"/>
    </row>
    <row r="10" spans="2:15" s="114" customFormat="1" ht="75">
      <c r="B10" s="168"/>
      <c r="C10" s="122" t="s">
        <v>15</v>
      </c>
      <c r="D10" s="91" t="s">
        <v>150</v>
      </c>
      <c r="E10" s="98" t="s">
        <v>151</v>
      </c>
      <c r="F10" s="91" t="s">
        <v>148</v>
      </c>
      <c r="G10" s="93" t="s">
        <v>152</v>
      </c>
      <c r="H10" s="124"/>
      <c r="I10" s="124"/>
      <c r="J10" s="124"/>
      <c r="K10" s="129"/>
      <c r="L10" s="124"/>
      <c r="M10" s="124"/>
      <c r="N10" s="124"/>
      <c r="O10" s="129"/>
    </row>
    <row r="11" spans="2:15" s="114" customFormat="1" ht="75">
      <c r="B11" s="168"/>
      <c r="C11" s="122" t="s">
        <v>15</v>
      </c>
      <c r="D11" s="91" t="s">
        <v>153</v>
      </c>
      <c r="E11" s="98" t="s">
        <v>154</v>
      </c>
      <c r="F11" s="91" t="s">
        <v>148</v>
      </c>
      <c r="G11" s="93" t="s">
        <v>155</v>
      </c>
      <c r="H11" s="124"/>
      <c r="I11" s="124"/>
      <c r="J11" s="124"/>
      <c r="K11" s="129"/>
      <c r="L11" s="124"/>
      <c r="M11" s="124"/>
      <c r="N11" s="124"/>
      <c r="O11" s="129"/>
    </row>
    <row r="12" spans="2:15" s="114" customFormat="1" ht="75">
      <c r="B12" s="168"/>
      <c r="C12" s="122" t="s">
        <v>15</v>
      </c>
      <c r="D12" s="91" t="s">
        <v>156</v>
      </c>
      <c r="E12" s="98" t="s">
        <v>157</v>
      </c>
      <c r="F12" s="91" t="s">
        <v>148</v>
      </c>
      <c r="G12" s="93" t="s">
        <v>158</v>
      </c>
      <c r="H12" s="124"/>
      <c r="I12" s="124"/>
      <c r="J12" s="124"/>
      <c r="K12" s="129"/>
      <c r="L12" s="124"/>
      <c r="M12" s="124"/>
      <c r="N12" s="124"/>
      <c r="O12" s="129"/>
    </row>
    <row r="13" spans="2:15" s="114" customFormat="1" ht="60">
      <c r="B13" s="168"/>
      <c r="C13" s="122" t="s">
        <v>15</v>
      </c>
      <c r="D13" s="91" t="s">
        <v>159</v>
      </c>
      <c r="E13" s="91" t="s">
        <v>160</v>
      </c>
      <c r="F13" s="91" t="s">
        <v>161</v>
      </c>
      <c r="G13" s="93" t="s">
        <v>162</v>
      </c>
      <c r="H13" s="124"/>
      <c r="I13" s="124"/>
      <c r="J13" s="124"/>
      <c r="K13" s="129"/>
      <c r="L13" s="124"/>
      <c r="M13" s="124"/>
      <c r="N13" s="124"/>
      <c r="O13" s="129"/>
    </row>
    <row r="14" spans="2:15" s="114" customFormat="1" ht="60">
      <c r="B14" s="168"/>
      <c r="C14" s="122" t="s">
        <v>15</v>
      </c>
      <c r="D14" s="91" t="s">
        <v>163</v>
      </c>
      <c r="E14" s="91" t="s">
        <v>164</v>
      </c>
      <c r="F14" s="91" t="s">
        <v>161</v>
      </c>
      <c r="G14" s="93" t="s">
        <v>165</v>
      </c>
      <c r="H14" s="124"/>
      <c r="I14" s="124"/>
      <c r="J14" s="124"/>
      <c r="K14" s="129"/>
      <c r="L14" s="124"/>
      <c r="M14" s="124"/>
      <c r="N14" s="124"/>
      <c r="O14" s="129"/>
    </row>
    <row r="15" spans="2:15" s="114" customFormat="1" ht="60">
      <c r="B15" s="168"/>
      <c r="C15" s="122" t="s">
        <v>15</v>
      </c>
      <c r="D15" s="91" t="s">
        <v>166</v>
      </c>
      <c r="E15" s="91" t="s">
        <v>167</v>
      </c>
      <c r="F15" s="91" t="s">
        <v>161</v>
      </c>
      <c r="G15" s="93" t="s">
        <v>168</v>
      </c>
      <c r="H15" s="124"/>
      <c r="I15" s="124"/>
      <c r="J15" s="124"/>
      <c r="K15" s="129"/>
      <c r="L15" s="124"/>
      <c r="M15" s="124"/>
      <c r="N15" s="124"/>
      <c r="O15" s="129"/>
    </row>
    <row r="16" spans="2:15" s="114" customFormat="1" ht="60">
      <c r="B16" s="168"/>
      <c r="C16" s="122" t="s">
        <v>15</v>
      </c>
      <c r="D16" s="91" t="s">
        <v>169</v>
      </c>
      <c r="E16" s="98" t="s">
        <v>170</v>
      </c>
      <c r="F16" s="91" t="s">
        <v>171</v>
      </c>
      <c r="G16" s="93" t="s">
        <v>172</v>
      </c>
      <c r="H16" s="124"/>
      <c r="I16" s="124"/>
      <c r="J16" s="124"/>
      <c r="K16" s="129"/>
      <c r="L16" s="124"/>
      <c r="M16" s="124"/>
      <c r="N16" s="124"/>
      <c r="O16" s="129"/>
    </row>
    <row r="17" spans="2:15" s="114" customFormat="1" ht="60">
      <c r="B17" s="168"/>
      <c r="C17" s="122" t="s">
        <v>15</v>
      </c>
      <c r="D17" s="91" t="s">
        <v>173</v>
      </c>
      <c r="E17" s="91" t="s">
        <v>174</v>
      </c>
      <c r="F17" s="91" t="s">
        <v>175</v>
      </c>
      <c r="G17" s="93" t="s">
        <v>176</v>
      </c>
      <c r="H17" s="124"/>
      <c r="I17" s="124"/>
      <c r="J17" s="124"/>
      <c r="K17" s="129"/>
      <c r="L17" s="124"/>
      <c r="M17" s="124"/>
      <c r="N17" s="124"/>
      <c r="O17" s="129"/>
    </row>
    <row r="18" spans="2:15" s="114" customFormat="1" ht="60">
      <c r="B18" s="168"/>
      <c r="C18" s="122" t="s">
        <v>15</v>
      </c>
      <c r="D18" s="91" t="s">
        <v>177</v>
      </c>
      <c r="E18" s="98" t="s">
        <v>178</v>
      </c>
      <c r="F18" s="91" t="s">
        <v>179</v>
      </c>
      <c r="G18" s="93" t="s">
        <v>180</v>
      </c>
      <c r="H18" s="124"/>
      <c r="I18" s="124"/>
      <c r="J18" s="124"/>
      <c r="K18" s="129"/>
      <c r="L18" s="124"/>
      <c r="M18" s="124"/>
      <c r="N18" s="124"/>
      <c r="O18" s="129"/>
    </row>
    <row r="19" spans="2:15" s="114" customFormat="1" ht="60">
      <c r="B19" s="168"/>
      <c r="C19" s="122" t="s">
        <v>15</v>
      </c>
      <c r="D19" s="91" t="s">
        <v>177</v>
      </c>
      <c r="E19" s="98" t="s">
        <v>181</v>
      </c>
      <c r="F19" s="91" t="s">
        <v>179</v>
      </c>
      <c r="G19" s="93" t="s">
        <v>180</v>
      </c>
      <c r="H19" s="124"/>
      <c r="I19" s="124"/>
      <c r="J19" s="124"/>
      <c r="K19" s="129"/>
      <c r="L19" s="124"/>
      <c r="M19" s="124"/>
      <c r="N19" s="124"/>
      <c r="O19" s="129"/>
    </row>
    <row r="20" spans="2:15" s="114" customFormat="1" ht="60">
      <c r="B20" s="168"/>
      <c r="C20" s="122" t="s">
        <v>15</v>
      </c>
      <c r="D20" s="91" t="s">
        <v>182</v>
      </c>
      <c r="E20" s="98" t="s">
        <v>183</v>
      </c>
      <c r="F20" s="91" t="s">
        <v>175</v>
      </c>
      <c r="G20" s="93" t="s">
        <v>184</v>
      </c>
      <c r="H20" s="124"/>
      <c r="I20" s="124"/>
      <c r="J20" s="124"/>
      <c r="K20" s="129"/>
      <c r="L20" s="124"/>
      <c r="M20" s="124"/>
      <c r="N20" s="124"/>
      <c r="O20" s="129"/>
    </row>
    <row r="21" spans="2:15" s="114" customFormat="1" ht="135">
      <c r="B21" s="168"/>
      <c r="C21" s="122" t="s">
        <v>15</v>
      </c>
      <c r="D21" s="91" t="s">
        <v>185</v>
      </c>
      <c r="E21" s="98" t="s">
        <v>186</v>
      </c>
      <c r="F21" s="91" t="s">
        <v>187</v>
      </c>
      <c r="G21" s="93" t="s">
        <v>188</v>
      </c>
      <c r="H21" s="124"/>
      <c r="I21" s="124"/>
      <c r="J21" s="124"/>
      <c r="K21" s="129"/>
      <c r="L21" s="124"/>
      <c r="M21" s="124"/>
      <c r="N21" s="124"/>
      <c r="O21" s="129"/>
    </row>
    <row r="22" spans="2:15" s="114" customFormat="1" ht="60">
      <c r="B22" s="168"/>
      <c r="C22" s="122" t="s">
        <v>15</v>
      </c>
      <c r="D22" s="91" t="s">
        <v>189</v>
      </c>
      <c r="E22" s="98" t="s">
        <v>190</v>
      </c>
      <c r="F22" s="91" t="s">
        <v>191</v>
      </c>
      <c r="G22" s="93" t="s">
        <v>192</v>
      </c>
      <c r="H22" s="124"/>
      <c r="I22" s="124"/>
      <c r="J22" s="124"/>
      <c r="K22" s="129"/>
      <c r="L22" s="124"/>
      <c r="M22" s="124"/>
      <c r="N22" s="124"/>
      <c r="O22" s="129"/>
    </row>
    <row r="23" spans="2:15" s="114" customFormat="1" ht="75">
      <c r="B23" s="168"/>
      <c r="C23" s="122" t="s">
        <v>22</v>
      </c>
      <c r="D23" s="91" t="s">
        <v>193</v>
      </c>
      <c r="E23" s="98" t="s">
        <v>194</v>
      </c>
      <c r="F23" s="91"/>
      <c r="G23" s="93" t="s">
        <v>195</v>
      </c>
      <c r="H23" s="124"/>
      <c r="I23" s="124"/>
      <c r="J23" s="124"/>
      <c r="K23" s="129"/>
      <c r="L23" s="124"/>
      <c r="M23" s="124"/>
      <c r="N23" s="124"/>
      <c r="O23" s="129"/>
    </row>
    <row r="24" spans="2:15" s="114" customFormat="1" ht="75">
      <c r="B24" s="168"/>
      <c r="C24" s="122" t="s">
        <v>26</v>
      </c>
      <c r="D24" s="91" t="s">
        <v>196</v>
      </c>
      <c r="E24" s="98" t="s">
        <v>197</v>
      </c>
      <c r="F24" s="91"/>
      <c r="G24" s="93" t="s">
        <v>198</v>
      </c>
      <c r="H24" s="124"/>
      <c r="I24" s="124"/>
      <c r="J24" s="124"/>
      <c r="K24" s="129"/>
      <c r="L24" s="124"/>
      <c r="M24" s="124"/>
      <c r="N24" s="124"/>
      <c r="O24" s="129"/>
    </row>
    <row r="25" spans="2:15" s="114" customFormat="1" ht="60">
      <c r="B25" s="168"/>
      <c r="C25" s="122" t="s">
        <v>199</v>
      </c>
      <c r="D25" s="91" t="s">
        <v>200</v>
      </c>
      <c r="E25" s="98" t="s">
        <v>201</v>
      </c>
      <c r="F25" s="91"/>
      <c r="G25" s="93" t="s">
        <v>202</v>
      </c>
      <c r="H25" s="124"/>
      <c r="I25" s="124"/>
      <c r="J25" s="124"/>
      <c r="K25" s="129"/>
      <c r="L25" s="124"/>
      <c r="M25" s="124"/>
      <c r="N25" s="124"/>
      <c r="O25" s="129"/>
    </row>
    <row r="26" spans="2:15" s="114" customFormat="1" ht="15">
      <c r="B26" s="169"/>
      <c r="C26" s="122"/>
      <c r="D26" s="91"/>
      <c r="E26" s="98"/>
      <c r="F26" s="91"/>
      <c r="G26" s="93"/>
      <c r="H26" s="124"/>
      <c r="I26" s="124"/>
      <c r="J26" s="124"/>
      <c r="K26" s="129"/>
      <c r="L26" s="124"/>
      <c r="M26" s="124"/>
      <c r="N26" s="124"/>
      <c r="O26" s="129"/>
    </row>
    <row r="27" spans="2:15" s="114" customFormat="1" ht="66">
      <c r="B27" s="170" t="s">
        <v>203</v>
      </c>
      <c r="C27" s="122" t="s">
        <v>15</v>
      </c>
      <c r="D27" s="91" t="s">
        <v>204</v>
      </c>
      <c r="E27" s="91" t="s">
        <v>205</v>
      </c>
      <c r="F27" s="125" t="s">
        <v>206</v>
      </c>
      <c r="G27" s="93" t="s">
        <v>207</v>
      </c>
      <c r="H27" s="124"/>
      <c r="I27" s="124"/>
      <c r="J27" s="124"/>
      <c r="K27" s="129"/>
      <c r="L27" s="124"/>
      <c r="M27" s="124"/>
      <c r="N27" s="124"/>
      <c r="O27" s="129"/>
    </row>
    <row r="28" spans="2:15" s="114" customFormat="1" ht="66">
      <c r="B28" s="171"/>
      <c r="C28" s="122" t="s">
        <v>19</v>
      </c>
      <c r="D28" s="91" t="s">
        <v>208</v>
      </c>
      <c r="E28" s="91" t="s">
        <v>209</v>
      </c>
      <c r="F28" s="125" t="s">
        <v>210</v>
      </c>
      <c r="G28" s="93" t="s">
        <v>211</v>
      </c>
      <c r="H28" s="124"/>
      <c r="I28" s="124"/>
      <c r="J28" s="124"/>
      <c r="K28" s="129"/>
      <c r="L28" s="124"/>
      <c r="M28" s="124"/>
      <c r="N28" s="124"/>
      <c r="O28" s="129"/>
    </row>
    <row r="29" spans="2:15" s="114" customFormat="1" ht="60">
      <c r="B29" s="171"/>
      <c r="C29" s="122" t="s">
        <v>212</v>
      </c>
      <c r="D29" s="91" t="s">
        <v>213</v>
      </c>
      <c r="E29" s="91" t="s">
        <v>46</v>
      </c>
      <c r="F29" s="91"/>
      <c r="G29" s="93" t="s">
        <v>214</v>
      </c>
      <c r="H29" s="124"/>
      <c r="I29" s="124"/>
      <c r="J29" s="124"/>
      <c r="K29" s="129"/>
      <c r="L29" s="124"/>
      <c r="M29" s="124"/>
      <c r="N29" s="124"/>
      <c r="O29" s="129"/>
    </row>
    <row r="30" spans="2:15" s="114" customFormat="1" ht="75">
      <c r="B30" s="171"/>
      <c r="C30" s="122" t="s">
        <v>215</v>
      </c>
      <c r="D30" s="91" t="s">
        <v>42</v>
      </c>
      <c r="E30" s="91" t="s">
        <v>216</v>
      </c>
      <c r="F30" s="125" t="s">
        <v>210</v>
      </c>
      <c r="G30" s="93" t="s">
        <v>217</v>
      </c>
      <c r="H30" s="124"/>
      <c r="I30" s="124"/>
      <c r="J30" s="124"/>
      <c r="K30" s="129"/>
      <c r="L30" s="124"/>
      <c r="M30" s="124"/>
      <c r="N30" s="124"/>
      <c r="O30" s="129"/>
    </row>
    <row r="31" spans="2:15" s="114" customFormat="1" ht="15">
      <c r="B31" s="171"/>
      <c r="C31" s="122"/>
      <c r="D31" s="91"/>
      <c r="E31" s="91"/>
      <c r="F31" s="91"/>
      <c r="G31" s="93"/>
      <c r="H31" s="124"/>
      <c r="I31" s="124"/>
      <c r="J31" s="124"/>
      <c r="K31" s="129"/>
      <c r="L31" s="124"/>
      <c r="M31" s="124"/>
      <c r="N31" s="124"/>
      <c r="O31" s="129"/>
    </row>
    <row r="32" spans="2:15" s="114" customFormat="1" ht="15">
      <c r="B32" s="171"/>
      <c r="C32" s="122"/>
      <c r="D32" s="126"/>
      <c r="E32" s="126"/>
      <c r="F32" s="126"/>
      <c r="G32" s="111"/>
      <c r="H32" s="127"/>
      <c r="I32" s="127"/>
      <c r="J32" s="127"/>
      <c r="K32" s="130"/>
      <c r="L32" s="127"/>
      <c r="M32" s="127"/>
      <c r="N32" s="127"/>
      <c r="O32" s="130"/>
    </row>
    <row r="33" spans="1:10" s="115" customFormat="1" ht="45.75" customHeight="1">
      <c r="A33"/>
      <c r="B33" s="128" t="s">
        <v>218</v>
      </c>
      <c r="J33" s="131"/>
    </row>
  </sheetData>
  <mergeCells count="3">
    <mergeCell ref="B2:O2"/>
    <mergeCell ref="B5:B26"/>
    <mergeCell ref="B27:B32"/>
  </mergeCells>
  <phoneticPr fontId="48" type="noConversion"/>
  <conditionalFormatting sqref="F27:F28">
    <cfRule type="expression" dxfId="3" priority="2">
      <formula>AND($C27&lt;&gt;"",$C27&lt;&gt;"Integer",$C27&lt;&gt;"Enumeration")</formula>
    </cfRule>
  </conditionalFormatting>
  <conditionalFormatting sqref="F30">
    <cfRule type="expression" dxfId="2" priority="1">
      <formula>AND($C30&lt;&gt;"",$C30&lt;&gt;"Integer",$C30&lt;&gt;"Enumeration")</formula>
    </cfRule>
  </conditionalFormatting>
  <pageMargins left="0.70866141732283505" right="0.70866141732283505" top="0.74803149606299202" bottom="0.74803149606299202" header="0.31496062992126" footer="0.31496062992126"/>
  <pageSetup paperSize="9" orientation="landscape" horizontalDpi="96" verticalDpi="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44"/>
  <sheetViews>
    <sheetView topLeftCell="A129" zoomScale="85" zoomScaleNormal="85" workbookViewId="0">
      <selection activeCell="G93" sqref="G93"/>
    </sheetView>
  </sheetViews>
  <sheetFormatPr defaultColWidth="9" defaultRowHeight="14"/>
  <cols>
    <col min="2" max="2" width="8" style="53" customWidth="1"/>
    <col min="3" max="3" width="34.08984375" customWidth="1"/>
    <col min="4" max="4" width="31.81640625" customWidth="1"/>
    <col min="5" max="5" width="99.81640625" hidden="1" customWidth="1"/>
    <col min="6" max="6" width="77.1796875" hidden="1" customWidth="1"/>
    <col min="7" max="7" width="36.6328125" customWidth="1"/>
    <col min="8" max="8" width="71.36328125" customWidth="1"/>
    <col min="9" max="9" width="26.36328125" customWidth="1"/>
  </cols>
  <sheetData>
    <row r="2" spans="2:9">
      <c r="B2" s="172" t="s">
        <v>219</v>
      </c>
      <c r="C2" s="172"/>
      <c r="D2" s="172"/>
      <c r="E2" s="172"/>
      <c r="F2" s="172"/>
      <c r="G2" s="172"/>
      <c r="H2" s="172"/>
      <c r="I2" s="60"/>
    </row>
    <row r="3" spans="2:9" ht="21" customHeight="1">
      <c r="B3" s="54" t="s">
        <v>220</v>
      </c>
      <c r="C3" s="173"/>
      <c r="D3" s="173"/>
      <c r="E3" s="173"/>
      <c r="F3" s="173"/>
      <c r="G3" s="173"/>
      <c r="H3" s="173"/>
      <c r="I3" s="60"/>
    </row>
    <row r="4" spans="2:9">
      <c r="B4" s="55" t="s">
        <v>221</v>
      </c>
      <c r="C4" s="56" t="s">
        <v>2</v>
      </c>
      <c r="D4" s="56" t="s">
        <v>3</v>
      </c>
      <c r="E4" s="57" t="s">
        <v>4</v>
      </c>
      <c r="F4" s="57" t="s">
        <v>5</v>
      </c>
      <c r="G4" s="58" t="s">
        <v>222</v>
      </c>
      <c r="H4" s="58" t="s">
        <v>223</v>
      </c>
      <c r="I4" s="78" t="s">
        <v>114</v>
      </c>
    </row>
    <row r="5" spans="2:9" ht="140">
      <c r="B5" s="55" t="s">
        <v>221</v>
      </c>
      <c r="C5" s="59">
        <v>1</v>
      </c>
      <c r="D5" s="183" t="s">
        <v>14</v>
      </c>
      <c r="E5" s="59" t="s">
        <v>14</v>
      </c>
      <c r="F5" s="59" t="s">
        <v>15</v>
      </c>
      <c r="G5" s="58" t="s">
        <v>224</v>
      </c>
      <c r="H5" s="60"/>
      <c r="I5" s="79" t="s">
        <v>225</v>
      </c>
    </row>
    <row r="6" spans="2:9">
      <c r="B6" s="55" t="s">
        <v>221</v>
      </c>
      <c r="C6" s="59">
        <v>2</v>
      </c>
      <c r="D6" s="183"/>
      <c r="E6" s="59" t="s">
        <v>18</v>
      </c>
      <c r="F6" s="59" t="s">
        <v>19</v>
      </c>
      <c r="G6" s="58" t="s">
        <v>224</v>
      </c>
      <c r="H6" s="60"/>
      <c r="I6" s="60"/>
    </row>
    <row r="7" spans="2:9">
      <c r="B7" s="55" t="s">
        <v>221</v>
      </c>
      <c r="C7" s="59">
        <v>3</v>
      </c>
      <c r="D7" s="183" t="s">
        <v>20</v>
      </c>
      <c r="E7" s="59" t="s">
        <v>21</v>
      </c>
      <c r="F7" s="59" t="s">
        <v>22</v>
      </c>
      <c r="G7" s="58" t="s">
        <v>224</v>
      </c>
      <c r="H7" s="60"/>
      <c r="I7" s="60"/>
    </row>
    <row r="8" spans="2:9">
      <c r="B8" s="55" t="s">
        <v>221</v>
      </c>
      <c r="C8" s="59">
        <v>4</v>
      </c>
      <c r="D8" s="183"/>
      <c r="E8" s="59" t="s">
        <v>25</v>
      </c>
      <c r="F8" s="59" t="s">
        <v>26</v>
      </c>
      <c r="G8" s="58" t="s">
        <v>224</v>
      </c>
      <c r="H8" s="60"/>
      <c r="I8" s="60"/>
    </row>
    <row r="9" spans="2:9">
      <c r="B9" s="55" t="s">
        <v>221</v>
      </c>
      <c r="C9" s="59">
        <v>5</v>
      </c>
      <c r="D9" s="183"/>
      <c r="E9" s="59" t="s">
        <v>29</v>
      </c>
      <c r="F9" s="59" t="s">
        <v>30</v>
      </c>
      <c r="G9" s="58" t="s">
        <v>224</v>
      </c>
      <c r="H9" s="60"/>
      <c r="I9" s="60"/>
    </row>
    <row r="10" spans="2:9" ht="42">
      <c r="B10" s="55" t="s">
        <v>221</v>
      </c>
      <c r="C10" s="59">
        <v>6</v>
      </c>
      <c r="D10" s="183"/>
      <c r="E10" s="59" t="s">
        <v>33</v>
      </c>
      <c r="F10" s="59" t="s">
        <v>34</v>
      </c>
      <c r="G10" s="58" t="s">
        <v>224</v>
      </c>
      <c r="H10" s="60"/>
      <c r="I10" s="79" t="s">
        <v>226</v>
      </c>
    </row>
    <row r="11" spans="2:9">
      <c r="B11" s="55" t="s">
        <v>221</v>
      </c>
      <c r="C11" s="59">
        <v>7</v>
      </c>
      <c r="D11" s="183"/>
      <c r="E11" s="59" t="s">
        <v>38</v>
      </c>
      <c r="F11" s="59" t="s">
        <v>39</v>
      </c>
      <c r="G11" s="58" t="s">
        <v>224</v>
      </c>
      <c r="H11" s="60"/>
      <c r="I11" s="60"/>
    </row>
    <row r="12" spans="2:9">
      <c r="B12" s="55" t="s">
        <v>221</v>
      </c>
      <c r="C12" s="59">
        <v>8</v>
      </c>
      <c r="D12" s="183"/>
      <c r="E12" s="59" t="s">
        <v>42</v>
      </c>
      <c r="F12" s="59" t="s">
        <v>43</v>
      </c>
      <c r="G12" s="58" t="s">
        <v>224</v>
      </c>
      <c r="H12" s="60"/>
      <c r="I12" s="80" t="s">
        <v>227</v>
      </c>
    </row>
    <row r="13" spans="2:9">
      <c r="B13" s="55" t="s">
        <v>221</v>
      </c>
      <c r="C13" s="180">
        <v>9</v>
      </c>
      <c r="D13" s="183"/>
      <c r="E13" s="183" t="s">
        <v>44</v>
      </c>
      <c r="F13" s="59" t="s">
        <v>45</v>
      </c>
      <c r="G13" s="58" t="s">
        <v>224</v>
      </c>
      <c r="H13" s="60"/>
      <c r="I13" s="60"/>
    </row>
    <row r="14" spans="2:9">
      <c r="B14" s="55" t="s">
        <v>221</v>
      </c>
      <c r="C14" s="181"/>
      <c r="D14" s="183"/>
      <c r="E14" s="183"/>
      <c r="F14" s="59" t="s">
        <v>47</v>
      </c>
      <c r="G14" s="58" t="s">
        <v>224</v>
      </c>
      <c r="H14" s="60"/>
      <c r="I14" s="60"/>
    </row>
    <row r="15" spans="2:9">
      <c r="B15" s="55" t="s">
        <v>221</v>
      </c>
      <c r="C15" s="182"/>
      <c r="D15" s="183"/>
      <c r="E15" s="183"/>
      <c r="F15" s="59" t="s">
        <v>48</v>
      </c>
      <c r="G15" s="58" t="s">
        <v>224</v>
      </c>
      <c r="H15" s="60"/>
      <c r="I15" s="60"/>
    </row>
    <row r="16" spans="2:9" ht="20.149999999999999" customHeight="1">
      <c r="B16" s="55" t="s">
        <v>221</v>
      </c>
      <c r="C16" s="59">
        <v>10</v>
      </c>
      <c r="D16" s="183" t="s">
        <v>52</v>
      </c>
      <c r="E16" s="59" t="s">
        <v>53</v>
      </c>
      <c r="F16" s="59" t="s">
        <v>54</v>
      </c>
      <c r="G16" s="58" t="s">
        <v>224</v>
      </c>
      <c r="H16" s="60"/>
      <c r="I16" s="60"/>
    </row>
    <row r="17" spans="2:9" ht="20.149999999999999" customHeight="1">
      <c r="B17" s="55" t="s">
        <v>221</v>
      </c>
      <c r="C17" s="59">
        <v>11</v>
      </c>
      <c r="D17" s="183"/>
      <c r="E17" s="59" t="s">
        <v>55</v>
      </c>
      <c r="F17" s="59" t="s">
        <v>56</v>
      </c>
      <c r="G17" s="58" t="s">
        <v>224</v>
      </c>
      <c r="H17" s="60"/>
      <c r="I17" s="60"/>
    </row>
    <row r="18" spans="2:9" ht="42">
      <c r="B18" s="55" t="s">
        <v>221</v>
      </c>
      <c r="C18" s="59">
        <v>12</v>
      </c>
      <c r="D18" s="183" t="s">
        <v>57</v>
      </c>
      <c r="E18" s="59" t="s">
        <v>58</v>
      </c>
      <c r="F18" s="59" t="s">
        <v>59</v>
      </c>
      <c r="G18" s="58" t="s">
        <v>224</v>
      </c>
      <c r="H18" s="60"/>
      <c r="I18" s="81" t="s">
        <v>228</v>
      </c>
    </row>
    <row r="19" spans="2:9">
      <c r="B19" s="55" t="s">
        <v>221</v>
      </c>
      <c r="C19" s="59">
        <v>13</v>
      </c>
      <c r="D19" s="183"/>
      <c r="E19" s="59" t="s">
        <v>61</v>
      </c>
      <c r="F19" s="59" t="s">
        <v>62</v>
      </c>
      <c r="G19" s="58" t="s">
        <v>224</v>
      </c>
      <c r="H19" s="60"/>
      <c r="I19" s="60"/>
    </row>
    <row r="20" spans="2:9">
      <c r="B20" s="55" t="s">
        <v>221</v>
      </c>
      <c r="C20" s="59">
        <v>14</v>
      </c>
      <c r="D20" s="183"/>
      <c r="E20" s="59" t="s">
        <v>63</v>
      </c>
      <c r="F20" s="59" t="s">
        <v>64</v>
      </c>
      <c r="G20" s="58" t="s">
        <v>224</v>
      </c>
      <c r="H20" s="60"/>
      <c r="I20" s="60"/>
    </row>
    <row r="21" spans="2:9">
      <c r="B21" s="55" t="s">
        <v>221</v>
      </c>
      <c r="C21" s="59">
        <v>15</v>
      </c>
      <c r="D21" s="183"/>
      <c r="E21" s="59" t="s">
        <v>67</v>
      </c>
      <c r="F21" s="59" t="s">
        <v>68</v>
      </c>
      <c r="G21" s="58" t="s">
        <v>224</v>
      </c>
      <c r="H21" s="60"/>
      <c r="I21" s="60"/>
    </row>
    <row r="22" spans="2:9">
      <c r="B22" s="55" t="s">
        <v>221</v>
      </c>
      <c r="C22" s="59">
        <v>16</v>
      </c>
      <c r="D22" s="180" t="s">
        <v>69</v>
      </c>
      <c r="E22" s="59" t="s">
        <v>70</v>
      </c>
      <c r="F22" s="59" t="s">
        <v>71</v>
      </c>
      <c r="G22" s="58" t="s">
        <v>224</v>
      </c>
      <c r="H22" s="60"/>
      <c r="I22" s="60"/>
    </row>
    <row r="23" spans="2:9">
      <c r="B23" s="55" t="s">
        <v>221</v>
      </c>
      <c r="C23" s="59">
        <v>17</v>
      </c>
      <c r="D23" s="181"/>
      <c r="E23" s="59" t="s">
        <v>75</v>
      </c>
      <c r="F23" s="59" t="s">
        <v>76</v>
      </c>
      <c r="G23" s="58" t="s">
        <v>224</v>
      </c>
      <c r="H23" s="60"/>
      <c r="I23" s="60"/>
    </row>
    <row r="24" spans="2:9">
      <c r="B24" s="55" t="s">
        <v>221</v>
      </c>
      <c r="C24" s="59">
        <v>18</v>
      </c>
      <c r="D24" s="182"/>
      <c r="E24" s="59" t="s">
        <v>77</v>
      </c>
      <c r="F24" s="59" t="s">
        <v>78</v>
      </c>
      <c r="G24" s="58" t="s">
        <v>224</v>
      </c>
      <c r="H24" s="60"/>
      <c r="I24" s="80" t="s">
        <v>227</v>
      </c>
    </row>
    <row r="25" spans="2:9">
      <c r="B25" s="55" t="s">
        <v>221</v>
      </c>
      <c r="C25" s="59">
        <v>19</v>
      </c>
      <c r="D25" s="59" t="s">
        <v>79</v>
      </c>
      <c r="E25" s="59" t="s">
        <v>79</v>
      </c>
      <c r="F25" s="59" t="s">
        <v>80</v>
      </c>
      <c r="G25" s="58" t="s">
        <v>224</v>
      </c>
      <c r="H25" s="60"/>
      <c r="I25" s="60"/>
    </row>
    <row r="26" spans="2:9">
      <c r="B26" s="55" t="s">
        <v>221</v>
      </c>
      <c r="C26" s="59">
        <v>20</v>
      </c>
      <c r="D26" s="181" t="s">
        <v>81</v>
      </c>
      <c r="E26" s="59" t="s">
        <v>82</v>
      </c>
      <c r="F26" s="59" t="s">
        <v>83</v>
      </c>
      <c r="G26" s="58" t="s">
        <v>224</v>
      </c>
      <c r="H26" s="60"/>
      <c r="I26" s="60"/>
    </row>
    <row r="27" spans="2:9">
      <c r="B27" s="55" t="s">
        <v>221</v>
      </c>
      <c r="C27" s="59">
        <v>21</v>
      </c>
      <c r="D27" s="181"/>
      <c r="E27" s="59" t="s">
        <v>84</v>
      </c>
      <c r="F27" s="59" t="s">
        <v>85</v>
      </c>
      <c r="G27" s="58" t="s">
        <v>224</v>
      </c>
      <c r="H27" s="60"/>
      <c r="I27" s="60"/>
    </row>
    <row r="28" spans="2:9">
      <c r="B28" s="55" t="s">
        <v>221</v>
      </c>
      <c r="C28" s="59">
        <v>22</v>
      </c>
      <c r="D28" s="181"/>
      <c r="E28" s="59" t="s">
        <v>87</v>
      </c>
      <c r="F28" s="59" t="s">
        <v>88</v>
      </c>
      <c r="G28" s="58" t="s">
        <v>224</v>
      </c>
      <c r="H28" s="60"/>
      <c r="I28" s="60"/>
    </row>
    <row r="29" spans="2:9">
      <c r="B29" s="55" t="s">
        <v>221</v>
      </c>
      <c r="C29" s="59">
        <v>23</v>
      </c>
      <c r="D29" s="182"/>
      <c r="E29" s="59" t="s">
        <v>89</v>
      </c>
      <c r="F29" s="59" t="s">
        <v>90</v>
      </c>
      <c r="G29" s="58" t="s">
        <v>224</v>
      </c>
      <c r="H29" s="60"/>
      <c r="I29" s="60"/>
    </row>
    <row r="30" spans="2:9" ht="25.25" customHeight="1">
      <c r="B30" s="55" t="s">
        <v>221</v>
      </c>
      <c r="C30" s="180">
        <v>24</v>
      </c>
      <c r="D30" s="180" t="s">
        <v>91</v>
      </c>
      <c r="E30" s="59" t="s">
        <v>92</v>
      </c>
      <c r="F30" s="59" t="s">
        <v>93</v>
      </c>
      <c r="G30" s="58"/>
      <c r="H30" s="60"/>
      <c r="I30" s="60"/>
    </row>
    <row r="31" spans="2:9" ht="20.149999999999999" customHeight="1">
      <c r="B31" s="55" t="s">
        <v>221</v>
      </c>
      <c r="C31" s="181"/>
      <c r="D31" s="181"/>
      <c r="E31" s="59" t="s">
        <v>94</v>
      </c>
      <c r="F31" s="59" t="s">
        <v>95</v>
      </c>
      <c r="G31" s="58"/>
      <c r="H31" s="60"/>
      <c r="I31" s="60"/>
    </row>
    <row r="32" spans="2:9" ht="20.149999999999999" customHeight="1">
      <c r="B32" s="55" t="s">
        <v>221</v>
      </c>
      <c r="C32" s="182"/>
      <c r="D32" s="182"/>
      <c r="E32" s="59" t="s">
        <v>96</v>
      </c>
      <c r="F32" s="59" t="s">
        <v>97</v>
      </c>
      <c r="G32" s="58"/>
      <c r="H32" s="60"/>
      <c r="I32" s="60"/>
    </row>
    <row r="33" spans="2:9" ht="70">
      <c r="B33" s="55" t="s">
        <v>221</v>
      </c>
      <c r="C33" s="59">
        <v>25</v>
      </c>
      <c r="D33" s="59" t="s">
        <v>98</v>
      </c>
      <c r="E33" s="59" t="s">
        <v>98</v>
      </c>
      <c r="F33" s="59" t="s">
        <v>99</v>
      </c>
      <c r="G33" s="58" t="s">
        <v>224</v>
      </c>
      <c r="H33" s="60"/>
      <c r="I33" s="81" t="s">
        <v>229</v>
      </c>
    </row>
    <row r="34" spans="2:9" ht="58.5" customHeight="1">
      <c r="B34"/>
    </row>
    <row r="35" spans="2:9">
      <c r="B35" s="174" t="s">
        <v>230</v>
      </c>
      <c r="C35" s="175"/>
      <c r="D35" s="175"/>
      <c r="E35" s="175"/>
      <c r="F35" s="175"/>
      <c r="G35" s="175"/>
      <c r="H35" s="175"/>
      <c r="I35" s="176"/>
    </row>
    <row r="36" spans="2:9" ht="30" customHeight="1">
      <c r="B36" s="61" t="s">
        <v>11</v>
      </c>
      <c r="C36" s="62" t="s">
        <v>231</v>
      </c>
      <c r="D36" s="63" t="s">
        <v>232</v>
      </c>
      <c r="E36" s="64" t="s">
        <v>233</v>
      </c>
      <c r="F36" s="65" t="s">
        <v>234</v>
      </c>
      <c r="G36" s="65" t="s">
        <v>235</v>
      </c>
      <c r="H36" s="59" t="s">
        <v>236</v>
      </c>
      <c r="I36" s="82" t="s">
        <v>237</v>
      </c>
    </row>
    <row r="37" spans="2:9">
      <c r="B37" s="66" t="s">
        <v>11</v>
      </c>
      <c r="C37" s="137" t="s">
        <v>522</v>
      </c>
      <c r="D37" s="68" t="s">
        <v>238</v>
      </c>
      <c r="E37" s="69">
        <v>2</v>
      </c>
      <c r="F37" s="70"/>
      <c r="G37" s="70"/>
    </row>
    <row r="38" spans="2:9">
      <c r="B38" s="66" t="s">
        <v>11</v>
      </c>
      <c r="C38" s="67" t="s">
        <v>239</v>
      </c>
      <c r="D38" s="68" t="s">
        <v>238</v>
      </c>
      <c r="E38" s="69">
        <v>3</v>
      </c>
      <c r="F38" s="70"/>
      <c r="G38" s="70"/>
    </row>
    <row r="39" spans="2:9">
      <c r="B39" s="66" t="s">
        <v>11</v>
      </c>
      <c r="C39" s="71" t="s">
        <v>240</v>
      </c>
      <c r="D39" s="68" t="s">
        <v>238</v>
      </c>
      <c r="E39" s="69">
        <v>0.4</v>
      </c>
      <c r="F39" s="70"/>
      <c r="G39" s="70"/>
    </row>
    <row r="40" spans="2:9">
      <c r="B40" s="66" t="s">
        <v>11</v>
      </c>
      <c r="C40" s="67" t="s">
        <v>241</v>
      </c>
      <c r="D40" s="68" t="s">
        <v>238</v>
      </c>
      <c r="E40" s="69">
        <v>0.7</v>
      </c>
      <c r="F40" s="70"/>
      <c r="G40" s="70"/>
    </row>
    <row r="41" spans="2:9">
      <c r="B41" s="66" t="s">
        <v>11</v>
      </c>
      <c r="C41" s="71" t="s">
        <v>242</v>
      </c>
      <c r="D41" s="68" t="s">
        <v>238</v>
      </c>
      <c r="E41" s="69">
        <v>0.3</v>
      </c>
      <c r="F41" s="70"/>
      <c r="G41" s="70"/>
    </row>
    <row r="42" spans="2:9">
      <c r="B42" s="66" t="s">
        <v>11</v>
      </c>
      <c r="C42" s="67" t="s">
        <v>243</v>
      </c>
      <c r="D42" s="68" t="s">
        <v>238</v>
      </c>
      <c r="E42" s="69">
        <v>15</v>
      </c>
      <c r="F42" s="70"/>
      <c r="G42" s="70"/>
    </row>
    <row r="43" spans="2:9">
      <c r="B43" s="66" t="s">
        <v>11</v>
      </c>
      <c r="C43" s="72" t="s">
        <v>244</v>
      </c>
      <c r="D43" s="68" t="s">
        <v>238</v>
      </c>
      <c r="E43" s="69">
        <v>100</v>
      </c>
      <c r="F43" s="70"/>
      <c r="G43" s="70"/>
    </row>
    <row r="44" spans="2:9" ht="37.5" customHeight="1">
      <c r="B44" s="66" t="s">
        <v>11</v>
      </c>
      <c r="C44" s="72" t="s">
        <v>245</v>
      </c>
      <c r="D44" s="68" t="s">
        <v>238</v>
      </c>
      <c r="E44" s="69" t="s">
        <v>246</v>
      </c>
      <c r="F44" s="70"/>
      <c r="G44" s="70"/>
    </row>
    <row r="45" spans="2:9">
      <c r="B45" s="66" t="s">
        <v>11</v>
      </c>
      <c r="C45" s="73" t="s">
        <v>247</v>
      </c>
      <c r="D45" s="74" t="s">
        <v>238</v>
      </c>
      <c r="E45" s="69" t="s">
        <v>248</v>
      </c>
      <c r="F45" s="70"/>
      <c r="G45" s="70"/>
    </row>
    <row r="46" spans="2:9">
      <c r="B46" s="66" t="s">
        <v>11</v>
      </c>
      <c r="C46" s="73" t="s">
        <v>249</v>
      </c>
      <c r="D46" s="74" t="s">
        <v>238</v>
      </c>
      <c r="E46" s="69">
        <v>15</v>
      </c>
      <c r="F46" s="70"/>
      <c r="G46" s="70"/>
    </row>
    <row r="47" spans="2:9">
      <c r="B47" s="66" t="s">
        <v>11</v>
      </c>
      <c r="C47" s="73" t="s">
        <v>250</v>
      </c>
      <c r="D47" s="74" t="s">
        <v>238</v>
      </c>
      <c r="E47" s="69">
        <v>-15</v>
      </c>
      <c r="F47" s="70"/>
      <c r="G47" s="70"/>
    </row>
    <row r="48" spans="2:9">
      <c r="B48" s="66" t="s">
        <v>11</v>
      </c>
      <c r="C48" s="73" t="s">
        <v>251</v>
      </c>
      <c r="D48" s="74" t="s">
        <v>238</v>
      </c>
      <c r="E48" s="69">
        <v>0.05</v>
      </c>
      <c r="F48" s="70"/>
      <c r="G48" s="70"/>
    </row>
    <row r="49" spans="2:7" ht="24" customHeight="1">
      <c r="B49" s="66" t="s">
        <v>11</v>
      </c>
      <c r="C49" s="75" t="s">
        <v>252</v>
      </c>
      <c r="D49" s="74" t="s">
        <v>238</v>
      </c>
      <c r="E49" s="69" t="s">
        <v>253</v>
      </c>
      <c r="F49" s="70"/>
      <c r="G49" s="70"/>
    </row>
    <row r="50" spans="2:7" ht="42" customHeight="1">
      <c r="B50" s="66" t="s">
        <v>11</v>
      </c>
      <c r="C50" s="75" t="s">
        <v>254</v>
      </c>
      <c r="D50" s="74" t="s">
        <v>238</v>
      </c>
      <c r="E50" s="69" t="s">
        <v>255</v>
      </c>
      <c r="F50" s="70"/>
      <c r="G50" s="70"/>
    </row>
    <row r="51" spans="2:7">
      <c r="B51" s="66" t="s">
        <v>11</v>
      </c>
      <c r="C51" s="75" t="s">
        <v>256</v>
      </c>
      <c r="D51" s="74" t="s">
        <v>238</v>
      </c>
      <c r="E51" s="69">
        <v>10</v>
      </c>
      <c r="F51" s="70"/>
      <c r="G51" s="70"/>
    </row>
    <row r="52" spans="2:7">
      <c r="B52" s="66" t="s">
        <v>11</v>
      </c>
      <c r="C52" s="75" t="s">
        <v>257</v>
      </c>
      <c r="D52" s="74" t="s">
        <v>238</v>
      </c>
      <c r="E52" s="69">
        <v>7</v>
      </c>
      <c r="F52" s="70"/>
      <c r="G52" s="70"/>
    </row>
    <row r="53" spans="2:7">
      <c r="B53" s="66" t="s">
        <v>11</v>
      </c>
      <c r="C53" s="75" t="s">
        <v>258</v>
      </c>
      <c r="D53" s="74" t="s">
        <v>238</v>
      </c>
      <c r="E53" s="69">
        <v>0</v>
      </c>
      <c r="F53" s="70"/>
      <c r="G53" s="70"/>
    </row>
    <row r="54" spans="2:7">
      <c r="B54" s="66" t="s">
        <v>11</v>
      </c>
      <c r="C54" s="75" t="s">
        <v>259</v>
      </c>
      <c r="D54" s="74" t="s">
        <v>238</v>
      </c>
      <c r="E54" s="69">
        <v>0.01</v>
      </c>
      <c r="F54" s="70"/>
      <c r="G54" s="70"/>
    </row>
    <row r="55" spans="2:7">
      <c r="B55" s="66" t="s">
        <v>11</v>
      </c>
      <c r="C55" s="75" t="s">
        <v>260</v>
      </c>
      <c r="D55" s="74" t="s">
        <v>238</v>
      </c>
      <c r="E55" s="69" t="s">
        <v>246</v>
      </c>
      <c r="F55" s="70"/>
      <c r="G55" s="70"/>
    </row>
    <row r="56" spans="2:7" ht="60.75" customHeight="1">
      <c r="B56" s="66" t="s">
        <v>11</v>
      </c>
      <c r="C56" s="75" t="s">
        <v>261</v>
      </c>
      <c r="D56" s="74" t="s">
        <v>238</v>
      </c>
      <c r="E56" s="69" t="s">
        <v>262</v>
      </c>
      <c r="F56" s="70"/>
      <c r="G56" s="70"/>
    </row>
    <row r="57" spans="2:7" ht="198.75" customHeight="1">
      <c r="B57" s="66" t="s">
        <v>11</v>
      </c>
      <c r="C57" s="75" t="s">
        <v>263</v>
      </c>
      <c r="D57" s="74" t="s">
        <v>238</v>
      </c>
      <c r="E57" s="76" t="s">
        <v>264</v>
      </c>
      <c r="F57" s="70"/>
      <c r="G57" s="70"/>
    </row>
    <row r="58" spans="2:7">
      <c r="B58" s="66" t="s">
        <v>11</v>
      </c>
      <c r="C58" s="77" t="s">
        <v>265</v>
      </c>
      <c r="D58" s="68" t="s">
        <v>238</v>
      </c>
      <c r="E58" s="69">
        <v>0</v>
      </c>
      <c r="F58" s="70"/>
      <c r="G58" s="70"/>
    </row>
    <row r="59" spans="2:7">
      <c r="B59" s="66" t="s">
        <v>11</v>
      </c>
      <c r="C59" s="77" t="s">
        <v>266</v>
      </c>
      <c r="D59" s="68" t="s">
        <v>238</v>
      </c>
      <c r="E59" s="69">
        <v>0</v>
      </c>
      <c r="F59" s="70"/>
      <c r="G59" s="70"/>
    </row>
    <row r="60" spans="2:7">
      <c r="B60" s="66" t="s">
        <v>11</v>
      </c>
      <c r="C60" s="77" t="s">
        <v>86</v>
      </c>
      <c r="D60" s="68" t="s">
        <v>238</v>
      </c>
      <c r="E60" s="69">
        <v>800</v>
      </c>
      <c r="F60" s="70"/>
      <c r="G60" s="70"/>
    </row>
    <row r="61" spans="2:7">
      <c r="B61" s="66" t="s">
        <v>11</v>
      </c>
      <c r="C61" s="77" t="s">
        <v>267</v>
      </c>
      <c r="D61" s="68" t="s">
        <v>238</v>
      </c>
      <c r="E61" s="69">
        <v>5</v>
      </c>
      <c r="F61" s="70"/>
      <c r="G61" s="70"/>
    </row>
    <row r="62" spans="2:7">
      <c r="B62" s="66" t="s">
        <v>11</v>
      </c>
      <c r="C62" s="77" t="s">
        <v>268</v>
      </c>
      <c r="D62" s="68" t="s">
        <v>238</v>
      </c>
      <c r="E62" s="69">
        <v>4</v>
      </c>
      <c r="F62" s="70"/>
      <c r="G62" s="70"/>
    </row>
    <row r="63" spans="2:7">
      <c r="B63" s="66" t="s">
        <v>11</v>
      </c>
      <c r="C63" s="77" t="s">
        <v>269</v>
      </c>
      <c r="D63" s="68" t="s">
        <v>238</v>
      </c>
      <c r="E63" s="69">
        <v>10</v>
      </c>
      <c r="F63" s="70"/>
      <c r="G63" s="70"/>
    </row>
    <row r="64" spans="2:7">
      <c r="B64" s="66" t="s">
        <v>11</v>
      </c>
      <c r="C64" s="77" t="s">
        <v>270</v>
      </c>
      <c r="D64" s="68" t="s">
        <v>238</v>
      </c>
      <c r="E64" s="69">
        <v>1.5</v>
      </c>
      <c r="F64" s="70"/>
      <c r="G64" s="70"/>
    </row>
    <row r="65" spans="2:7">
      <c r="B65" s="66" t="s">
        <v>11</v>
      </c>
      <c r="C65" s="77" t="s">
        <v>271</v>
      </c>
      <c r="D65" s="68" t="s">
        <v>238</v>
      </c>
      <c r="E65" s="69">
        <v>150</v>
      </c>
      <c r="F65" s="70"/>
      <c r="G65" s="70"/>
    </row>
    <row r="66" spans="2:7">
      <c r="B66" s="66" t="s">
        <v>11</v>
      </c>
      <c r="C66" s="77" t="s">
        <v>272</v>
      </c>
      <c r="D66" s="68" t="s">
        <v>238</v>
      </c>
      <c r="E66" s="69">
        <v>120</v>
      </c>
      <c r="F66" s="70"/>
      <c r="G66" s="70"/>
    </row>
    <row r="67" spans="2:7">
      <c r="B67" s="66" t="s">
        <v>11</v>
      </c>
      <c r="C67" s="77" t="s">
        <v>273</v>
      </c>
      <c r="D67" s="68" t="s">
        <v>238</v>
      </c>
      <c r="E67" s="69" t="s">
        <v>246</v>
      </c>
      <c r="F67" s="70"/>
      <c r="G67" s="70"/>
    </row>
    <row r="68" spans="2:7">
      <c r="B68" s="66" t="s">
        <v>11</v>
      </c>
      <c r="C68" s="77" t="s">
        <v>274</v>
      </c>
      <c r="D68" s="68" t="s">
        <v>238</v>
      </c>
      <c r="E68" s="69" t="s">
        <v>275</v>
      </c>
      <c r="F68" s="70"/>
      <c r="G68" s="70"/>
    </row>
    <row r="69" spans="2:7">
      <c r="B69" s="66" t="s">
        <v>11</v>
      </c>
      <c r="C69" s="77" t="s">
        <v>276</v>
      </c>
      <c r="D69" s="68" t="s">
        <v>238</v>
      </c>
      <c r="E69" s="69">
        <v>750</v>
      </c>
      <c r="F69" s="70"/>
      <c r="G69" s="70"/>
    </row>
    <row r="70" spans="2:7">
      <c r="B70" s="66" t="s">
        <v>11</v>
      </c>
      <c r="C70" s="77" t="s">
        <v>277</v>
      </c>
      <c r="D70" s="68" t="s">
        <v>238</v>
      </c>
      <c r="E70" s="69">
        <v>800</v>
      </c>
      <c r="F70" s="70"/>
      <c r="G70" s="70"/>
    </row>
    <row r="71" spans="2:7">
      <c r="B71" s="55" t="s">
        <v>11</v>
      </c>
      <c r="C71" s="77" t="s">
        <v>278</v>
      </c>
      <c r="D71" s="68" t="s">
        <v>238</v>
      </c>
      <c r="E71" s="69">
        <v>1.5</v>
      </c>
      <c r="F71" s="70"/>
      <c r="G71" s="70"/>
    </row>
    <row r="72" spans="2:7" ht="15">
      <c r="B72" s="83" t="s">
        <v>11</v>
      </c>
      <c r="C72" s="84" t="s">
        <v>279</v>
      </c>
      <c r="D72" s="68" t="s">
        <v>238</v>
      </c>
      <c r="E72" s="69">
        <v>5</v>
      </c>
      <c r="F72" s="70"/>
      <c r="G72" s="70"/>
    </row>
    <row r="73" spans="2:7" ht="15">
      <c r="B73" s="85" t="s">
        <v>11</v>
      </c>
      <c r="C73" s="84" t="s">
        <v>280</v>
      </c>
      <c r="D73" s="68" t="s">
        <v>238</v>
      </c>
      <c r="E73" s="69">
        <v>1</v>
      </c>
      <c r="F73" s="70"/>
      <c r="G73" s="70"/>
    </row>
    <row r="74" spans="2:7" ht="15">
      <c r="B74" s="86" t="s">
        <v>11</v>
      </c>
      <c r="C74" s="84" t="s">
        <v>281</v>
      </c>
      <c r="D74" s="68" t="s">
        <v>238</v>
      </c>
      <c r="E74" s="59">
        <v>9.1</v>
      </c>
      <c r="F74" s="70"/>
      <c r="G74" s="70"/>
    </row>
    <row r="75" spans="2:7" ht="15">
      <c r="B75" s="85" t="s">
        <v>11</v>
      </c>
      <c r="C75" s="84" t="s">
        <v>282</v>
      </c>
      <c r="D75" s="68" t="s">
        <v>238</v>
      </c>
      <c r="E75" s="59">
        <v>0.95</v>
      </c>
      <c r="F75" s="70"/>
      <c r="G75" s="70"/>
    </row>
    <row r="76" spans="2:7" ht="15">
      <c r="B76" s="86" t="s">
        <v>11</v>
      </c>
      <c r="C76" s="84" t="s">
        <v>283</v>
      </c>
      <c r="D76" s="68" t="s">
        <v>238</v>
      </c>
      <c r="E76" s="59">
        <v>11.135</v>
      </c>
      <c r="F76" s="70"/>
      <c r="G76" s="70"/>
    </row>
    <row r="77" spans="2:7" ht="15">
      <c r="B77" s="85" t="s">
        <v>11</v>
      </c>
      <c r="C77" s="84" t="s">
        <v>284</v>
      </c>
      <c r="D77" s="68" t="s">
        <v>238</v>
      </c>
      <c r="E77" s="59">
        <v>0.95</v>
      </c>
      <c r="F77" s="70"/>
      <c r="G77" s="70"/>
    </row>
    <row r="78" spans="2:7" ht="15">
      <c r="B78" s="85" t="s">
        <v>11</v>
      </c>
      <c r="C78" s="84" t="s">
        <v>285</v>
      </c>
      <c r="D78" s="68" t="s">
        <v>238</v>
      </c>
      <c r="E78" s="59">
        <v>0.34100000000000003</v>
      </c>
      <c r="F78" s="70"/>
      <c r="G78" s="70"/>
    </row>
    <row r="79" spans="2:7" ht="15">
      <c r="B79" s="85" t="s">
        <v>11</v>
      </c>
      <c r="C79" s="84" t="s">
        <v>286</v>
      </c>
      <c r="D79" s="74" t="s">
        <v>238</v>
      </c>
      <c r="E79" s="69">
        <f>VLOOKUP(C79,[1]Calibration!$A:$B,2,0)</f>
        <v>3</v>
      </c>
      <c r="F79" s="70"/>
      <c r="G79" s="70"/>
    </row>
    <row r="80" spans="2:7" ht="15">
      <c r="B80" s="85" t="s">
        <v>11</v>
      </c>
      <c r="C80" s="84" t="s">
        <v>287</v>
      </c>
      <c r="D80" s="74" t="s">
        <v>238</v>
      </c>
      <c r="E80" s="69">
        <f>VLOOKUP(C80,[1]Calibration!$A:$B,2,0)</f>
        <v>25</v>
      </c>
      <c r="F80" s="70"/>
      <c r="G80" s="70"/>
    </row>
    <row r="81" spans="2:8" ht="15">
      <c r="B81" s="87" t="s">
        <v>11</v>
      </c>
      <c r="C81" s="88" t="s">
        <v>288</v>
      </c>
      <c r="D81" s="89" t="s">
        <v>238</v>
      </c>
      <c r="E81" s="69">
        <v>-15</v>
      </c>
      <c r="F81" s="70"/>
      <c r="G81" s="70"/>
    </row>
    <row r="82" spans="2:8" ht="15">
      <c r="B82" s="87" t="s">
        <v>11</v>
      </c>
      <c r="C82" s="88" t="s">
        <v>289</v>
      </c>
      <c r="D82" s="89" t="s">
        <v>238</v>
      </c>
      <c r="E82" s="69">
        <v>-10</v>
      </c>
      <c r="F82" s="70"/>
      <c r="G82" s="70"/>
    </row>
    <row r="83" spans="2:8" ht="15">
      <c r="B83" s="87" t="s">
        <v>11</v>
      </c>
      <c r="C83" s="88" t="s">
        <v>290</v>
      </c>
      <c r="D83" s="89" t="s">
        <v>238</v>
      </c>
      <c r="E83" s="69">
        <v>-15</v>
      </c>
      <c r="F83" s="70"/>
      <c r="G83" s="70"/>
    </row>
    <row r="84" spans="2:8" ht="15">
      <c r="B84" s="87" t="s">
        <v>11</v>
      </c>
      <c r="C84" s="88" t="s">
        <v>291</v>
      </c>
      <c r="D84" s="89" t="s">
        <v>238</v>
      </c>
      <c r="E84" s="69">
        <v>0.1</v>
      </c>
      <c r="F84" s="70"/>
      <c r="G84" s="70"/>
    </row>
    <row r="85" spans="2:8" ht="15">
      <c r="B85" s="87" t="s">
        <v>11</v>
      </c>
      <c r="C85" s="88" t="s">
        <v>292</v>
      </c>
      <c r="D85" s="89" t="s">
        <v>238</v>
      </c>
      <c r="E85" s="69">
        <v>5</v>
      </c>
      <c r="F85" s="70"/>
      <c r="G85" s="70"/>
    </row>
    <row r="86" spans="2:8" ht="15">
      <c r="B86" s="87" t="s">
        <v>11</v>
      </c>
      <c r="C86" s="88" t="s">
        <v>293</v>
      </c>
      <c r="D86" s="89" t="s">
        <v>238</v>
      </c>
      <c r="E86" s="69">
        <v>-10</v>
      </c>
      <c r="F86" s="70"/>
      <c r="G86" s="70"/>
    </row>
    <row r="87" spans="2:8" ht="15">
      <c r="B87" s="87" t="s">
        <v>11</v>
      </c>
      <c r="C87" s="88" t="s">
        <v>294</v>
      </c>
      <c r="D87" s="89" t="s">
        <v>238</v>
      </c>
      <c r="E87" s="69">
        <v>-1</v>
      </c>
      <c r="F87" s="70"/>
      <c r="G87" s="70"/>
    </row>
    <row r="88" spans="2:8" ht="15">
      <c r="B88" s="87" t="s">
        <v>11</v>
      </c>
      <c r="C88" s="88" t="s">
        <v>295</v>
      </c>
      <c r="D88" s="89" t="s">
        <v>238</v>
      </c>
      <c r="E88" s="69">
        <v>5</v>
      </c>
      <c r="F88" s="70"/>
      <c r="G88" s="70"/>
    </row>
    <row r="89" spans="2:8" ht="15">
      <c r="B89" s="87" t="s">
        <v>11</v>
      </c>
      <c r="C89" s="88" t="s">
        <v>296</v>
      </c>
      <c r="D89" s="89" t="s">
        <v>238</v>
      </c>
      <c r="E89" s="69">
        <v>-15</v>
      </c>
      <c r="F89" s="70"/>
      <c r="G89" s="70"/>
    </row>
    <row r="90" spans="2:8" ht="15">
      <c r="B90" s="87" t="s">
        <v>11</v>
      </c>
      <c r="C90" s="88" t="s">
        <v>297</v>
      </c>
      <c r="D90" s="89" t="s">
        <v>238</v>
      </c>
      <c r="E90" s="69">
        <f>VLOOKUP(C90,[1]Calibration!$A:$B,2,0)</f>
        <v>0</v>
      </c>
      <c r="F90" s="70"/>
      <c r="G90" s="70"/>
    </row>
    <row r="91" spans="2:8" ht="48.75" customHeight="1">
      <c r="B91"/>
    </row>
    <row r="92" spans="2:8" ht="45">
      <c r="B92" s="90" t="s">
        <v>298</v>
      </c>
      <c r="C92" s="138" t="s">
        <v>524</v>
      </c>
      <c r="D92" s="91" t="s">
        <v>299</v>
      </c>
      <c r="E92" s="92" t="s">
        <v>238</v>
      </c>
      <c r="F92" s="93" t="s">
        <v>300</v>
      </c>
      <c r="G92" s="94"/>
      <c r="H92" s="95"/>
    </row>
    <row r="93" spans="2:8" ht="45">
      <c r="B93" s="96" t="s">
        <v>298</v>
      </c>
      <c r="C93" s="138" t="s">
        <v>525</v>
      </c>
      <c r="D93" s="138" t="s">
        <v>526</v>
      </c>
      <c r="E93" s="92" t="s">
        <v>238</v>
      </c>
      <c r="F93" s="93" t="s">
        <v>301</v>
      </c>
      <c r="G93" s="94"/>
      <c r="H93" s="95"/>
    </row>
    <row r="94" spans="2:8" ht="60">
      <c r="B94" s="96" t="s">
        <v>298</v>
      </c>
      <c r="C94" s="91" t="s">
        <v>129</v>
      </c>
      <c r="D94" s="91" t="s">
        <v>130</v>
      </c>
      <c r="E94" s="92" t="s">
        <v>238</v>
      </c>
      <c r="F94" s="93" t="s">
        <v>302</v>
      </c>
      <c r="G94" s="94"/>
      <c r="H94" s="97"/>
    </row>
    <row r="95" spans="2:8" ht="45">
      <c r="B95" s="96" t="s">
        <v>298</v>
      </c>
      <c r="C95" s="91" t="s">
        <v>146</v>
      </c>
      <c r="D95" s="98" t="s">
        <v>147</v>
      </c>
      <c r="E95" s="92" t="s">
        <v>238</v>
      </c>
      <c r="F95" s="93" t="s">
        <v>303</v>
      </c>
      <c r="G95" s="94"/>
      <c r="H95" s="95"/>
    </row>
    <row r="96" spans="2:8" ht="45">
      <c r="B96" s="61" t="s">
        <v>298</v>
      </c>
      <c r="C96" s="99" t="s">
        <v>304</v>
      </c>
      <c r="D96" s="84" t="s">
        <v>305</v>
      </c>
      <c r="E96" s="100" t="s">
        <v>238</v>
      </c>
      <c r="F96" s="93" t="s">
        <v>306</v>
      </c>
      <c r="G96" s="101"/>
      <c r="H96" s="95"/>
    </row>
    <row r="97" spans="2:8" ht="45">
      <c r="B97" s="96" t="s">
        <v>298</v>
      </c>
      <c r="C97" s="91" t="s">
        <v>142</v>
      </c>
      <c r="D97" s="98" t="s">
        <v>143</v>
      </c>
      <c r="E97" s="92" t="s">
        <v>238</v>
      </c>
      <c r="F97" s="93" t="s">
        <v>306</v>
      </c>
      <c r="G97" s="101"/>
      <c r="H97" s="95"/>
    </row>
    <row r="98" spans="2:8" ht="45">
      <c r="B98" s="90" t="s">
        <v>298</v>
      </c>
      <c r="C98" s="91" t="s">
        <v>150</v>
      </c>
      <c r="D98" s="98" t="s">
        <v>151</v>
      </c>
      <c r="E98" s="91"/>
      <c r="F98" s="93" t="s">
        <v>307</v>
      </c>
      <c r="G98" s="94"/>
      <c r="H98" s="102" t="s">
        <v>308</v>
      </c>
    </row>
    <row r="99" spans="2:8" ht="45">
      <c r="B99" s="96" t="s">
        <v>298</v>
      </c>
      <c r="C99" s="91" t="s">
        <v>153</v>
      </c>
      <c r="D99" s="98" t="s">
        <v>154</v>
      </c>
      <c r="E99" s="91"/>
      <c r="F99" s="93" t="s">
        <v>309</v>
      </c>
      <c r="G99" s="94"/>
      <c r="H99" s="102" t="s">
        <v>310</v>
      </c>
    </row>
    <row r="100" spans="2:8" ht="45">
      <c r="B100" s="96" t="s">
        <v>298</v>
      </c>
      <c r="C100" s="91" t="s">
        <v>156</v>
      </c>
      <c r="D100" s="98" t="s">
        <v>157</v>
      </c>
      <c r="E100" s="91"/>
      <c r="F100" s="93" t="s">
        <v>311</v>
      </c>
      <c r="G100" s="94"/>
      <c r="H100" s="102" t="s">
        <v>312</v>
      </c>
    </row>
    <row r="101" spans="2:8" ht="45">
      <c r="B101" s="96" t="s">
        <v>298</v>
      </c>
      <c r="C101" s="91" t="s">
        <v>159</v>
      </c>
      <c r="D101" s="91" t="s">
        <v>160</v>
      </c>
      <c r="E101" s="91"/>
      <c r="F101" s="93" t="s">
        <v>313</v>
      </c>
      <c r="G101" s="94"/>
      <c r="H101" s="102" t="s">
        <v>314</v>
      </c>
    </row>
    <row r="102" spans="2:8" ht="60">
      <c r="B102" s="96" t="s">
        <v>298</v>
      </c>
      <c r="C102" s="91" t="s">
        <v>163</v>
      </c>
      <c r="D102" s="91" t="s">
        <v>164</v>
      </c>
      <c r="E102" s="91"/>
      <c r="F102" s="93" t="s">
        <v>165</v>
      </c>
      <c r="G102" s="94"/>
      <c r="H102" s="102" t="s">
        <v>315</v>
      </c>
    </row>
    <row r="103" spans="2:8" ht="45">
      <c r="B103" s="90" t="s">
        <v>298</v>
      </c>
      <c r="C103" s="91" t="s">
        <v>166</v>
      </c>
      <c r="D103" s="91" t="s">
        <v>167</v>
      </c>
      <c r="E103" s="91"/>
      <c r="F103" s="93" t="s">
        <v>316</v>
      </c>
      <c r="G103" s="94"/>
      <c r="H103" s="102" t="s">
        <v>317</v>
      </c>
    </row>
    <row r="104" spans="2:8" ht="45">
      <c r="B104" s="96" t="s">
        <v>298</v>
      </c>
      <c r="C104" s="91" t="s">
        <v>169</v>
      </c>
      <c r="D104" s="98" t="s">
        <v>170</v>
      </c>
      <c r="E104" s="91"/>
      <c r="F104" s="93" t="s">
        <v>318</v>
      </c>
      <c r="G104" s="94"/>
      <c r="H104" s="95"/>
    </row>
    <row r="105" spans="2:8" ht="45">
      <c r="B105" s="96" t="s">
        <v>298</v>
      </c>
      <c r="C105" s="91" t="s">
        <v>173</v>
      </c>
      <c r="D105" s="91" t="s">
        <v>174</v>
      </c>
      <c r="E105" s="91"/>
      <c r="F105" s="93" t="s">
        <v>319</v>
      </c>
      <c r="G105" s="101"/>
      <c r="H105" s="95"/>
    </row>
    <row r="106" spans="2:8" ht="45">
      <c r="B106" s="96" t="s">
        <v>298</v>
      </c>
      <c r="C106" s="91" t="s">
        <v>177</v>
      </c>
      <c r="D106" s="98" t="s">
        <v>178</v>
      </c>
      <c r="E106" s="91"/>
      <c r="F106" s="93" t="s">
        <v>320</v>
      </c>
      <c r="G106" s="101"/>
      <c r="H106" s="95"/>
    </row>
    <row r="107" spans="2:8" ht="45">
      <c r="B107" s="96" t="s">
        <v>298</v>
      </c>
      <c r="C107" s="91" t="s">
        <v>182</v>
      </c>
      <c r="D107" s="98" t="s">
        <v>183</v>
      </c>
      <c r="E107" s="91"/>
      <c r="F107" s="93" t="s">
        <v>321</v>
      </c>
      <c r="G107" s="101"/>
      <c r="H107" s="95"/>
    </row>
    <row r="108" spans="2:8" ht="30">
      <c r="B108" s="96" t="s">
        <v>298</v>
      </c>
      <c r="C108" s="91" t="s">
        <v>185</v>
      </c>
      <c r="D108" s="98" t="s">
        <v>186</v>
      </c>
      <c r="E108" s="91"/>
      <c r="F108" s="93" t="s">
        <v>322</v>
      </c>
      <c r="G108" s="101"/>
      <c r="H108" s="95"/>
    </row>
    <row r="109" spans="2:8" ht="60">
      <c r="B109" s="90" t="s">
        <v>298</v>
      </c>
      <c r="C109" s="91" t="s">
        <v>193</v>
      </c>
      <c r="D109" s="98" t="s">
        <v>194</v>
      </c>
      <c r="E109" s="91"/>
      <c r="F109" s="93" t="s">
        <v>195</v>
      </c>
      <c r="G109" s="103"/>
      <c r="H109" s="97"/>
    </row>
    <row r="110" spans="2:8" ht="60">
      <c r="B110" s="96" t="s">
        <v>298</v>
      </c>
      <c r="C110" s="91" t="s">
        <v>196</v>
      </c>
      <c r="D110" s="98" t="s">
        <v>197</v>
      </c>
      <c r="E110" s="91"/>
      <c r="F110" s="93" t="s">
        <v>198</v>
      </c>
      <c r="G110" s="74"/>
      <c r="H110" s="97"/>
    </row>
    <row r="111" spans="2:8" ht="60">
      <c r="B111" s="96" t="s">
        <v>298</v>
      </c>
      <c r="C111" s="91" t="s">
        <v>323</v>
      </c>
      <c r="D111" s="98" t="s">
        <v>324</v>
      </c>
      <c r="E111" s="92"/>
      <c r="F111" s="93" t="s">
        <v>325</v>
      </c>
      <c r="G111" s="74"/>
      <c r="H111" s="97"/>
    </row>
    <row r="112" spans="2:8" ht="60">
      <c r="B112" s="96" t="s">
        <v>298</v>
      </c>
      <c r="C112" s="91" t="s">
        <v>326</v>
      </c>
      <c r="D112" s="98" t="s">
        <v>327</v>
      </c>
      <c r="E112" s="92"/>
      <c r="F112" s="93" t="s">
        <v>328</v>
      </c>
      <c r="G112" s="103"/>
      <c r="H112" s="97"/>
    </row>
    <row r="113" spans="2:8" ht="60">
      <c r="B113" s="96" t="s">
        <v>298</v>
      </c>
      <c r="C113" s="91" t="s">
        <v>329</v>
      </c>
      <c r="D113" s="98" t="s">
        <v>330</v>
      </c>
      <c r="E113" s="92"/>
      <c r="F113" s="93" t="s">
        <v>331</v>
      </c>
      <c r="G113" s="103"/>
      <c r="H113" s="97"/>
    </row>
    <row r="114" spans="2:8" ht="60">
      <c r="B114" s="96" t="s">
        <v>298</v>
      </c>
      <c r="C114" s="91" t="s">
        <v>332</v>
      </c>
      <c r="D114" s="98" t="s">
        <v>281</v>
      </c>
      <c r="E114" s="91"/>
      <c r="F114" s="93" t="s">
        <v>333</v>
      </c>
      <c r="G114" s="103"/>
      <c r="H114" s="97"/>
    </row>
    <row r="115" spans="2:8" ht="60">
      <c r="B115" s="96" t="s">
        <v>298</v>
      </c>
      <c r="C115" s="91" t="s">
        <v>334</v>
      </c>
      <c r="D115" s="98" t="s">
        <v>282</v>
      </c>
      <c r="E115" s="92"/>
      <c r="F115" s="93" t="s">
        <v>335</v>
      </c>
      <c r="G115" s="103"/>
      <c r="H115" s="97"/>
    </row>
    <row r="116" spans="2:8" ht="60">
      <c r="B116" s="96" t="s">
        <v>298</v>
      </c>
      <c r="C116" s="91" t="s">
        <v>336</v>
      </c>
      <c r="D116" s="98" t="s">
        <v>283</v>
      </c>
      <c r="E116" s="91"/>
      <c r="F116" s="93" t="s">
        <v>337</v>
      </c>
      <c r="G116" s="103"/>
      <c r="H116" s="97"/>
    </row>
    <row r="117" spans="2:8" ht="60">
      <c r="B117" s="96" t="s">
        <v>298</v>
      </c>
      <c r="C117" s="91" t="s">
        <v>338</v>
      </c>
      <c r="D117" s="98" t="s">
        <v>284</v>
      </c>
      <c r="E117" s="92"/>
      <c r="F117" s="93" t="s">
        <v>339</v>
      </c>
      <c r="G117" s="103"/>
      <c r="H117" s="97"/>
    </row>
    <row r="118" spans="2:8" ht="60">
      <c r="B118" s="96" t="s">
        <v>298</v>
      </c>
      <c r="C118" s="99" t="s">
        <v>340</v>
      </c>
      <c r="D118" s="84" t="s">
        <v>285</v>
      </c>
      <c r="E118" s="68"/>
      <c r="F118" s="93" t="s">
        <v>341</v>
      </c>
      <c r="G118" s="103"/>
      <c r="H118" s="97"/>
    </row>
    <row r="119" spans="2:8" ht="60">
      <c r="B119" s="96" t="s">
        <v>298</v>
      </c>
      <c r="C119" s="99" t="s">
        <v>189</v>
      </c>
      <c r="D119" s="84" t="s">
        <v>342</v>
      </c>
      <c r="E119" s="68"/>
      <c r="F119" s="93" t="s">
        <v>192</v>
      </c>
      <c r="G119" s="74"/>
      <c r="H119" s="97"/>
    </row>
    <row r="120" spans="2:8" ht="60">
      <c r="B120" s="96" t="s">
        <v>298</v>
      </c>
      <c r="C120" s="99" t="s">
        <v>200</v>
      </c>
      <c r="D120" s="84" t="s">
        <v>201</v>
      </c>
      <c r="E120" s="68"/>
      <c r="F120" s="93" t="s">
        <v>343</v>
      </c>
      <c r="G120" s="68"/>
      <c r="H120" s="104"/>
    </row>
    <row r="121" spans="2:8" ht="15">
      <c r="B121" s="105" t="s">
        <v>298</v>
      </c>
      <c r="C121" s="106" t="s">
        <v>344</v>
      </c>
      <c r="D121" s="107" t="s">
        <v>345</v>
      </c>
      <c r="E121" s="108"/>
      <c r="F121" s="109"/>
      <c r="G121" s="108"/>
      <c r="H121" s="104"/>
    </row>
    <row r="122" spans="2:8" ht="15">
      <c r="B122" s="105" t="s">
        <v>298</v>
      </c>
      <c r="C122" s="106" t="s">
        <v>346</v>
      </c>
      <c r="D122" s="107" t="s">
        <v>347</v>
      </c>
      <c r="E122" s="108"/>
      <c r="F122" s="109"/>
      <c r="G122" s="108"/>
      <c r="H122" s="104"/>
    </row>
    <row r="123" spans="2:8" ht="57.75" customHeight="1">
      <c r="B123"/>
    </row>
    <row r="124" spans="2:8" ht="30">
      <c r="B124" s="90" t="s">
        <v>348</v>
      </c>
      <c r="C124" s="91" t="s">
        <v>349</v>
      </c>
      <c r="D124" s="91" t="s">
        <v>205</v>
      </c>
      <c r="E124" s="92" t="s">
        <v>238</v>
      </c>
      <c r="F124" s="93" t="s">
        <v>350</v>
      </c>
      <c r="G124" s="97"/>
      <c r="H124" s="97" t="s">
        <v>351</v>
      </c>
    </row>
    <row r="125" spans="2:8" ht="30">
      <c r="B125" s="90" t="s">
        <v>348</v>
      </c>
      <c r="C125" s="91" t="s">
        <v>87</v>
      </c>
      <c r="D125" s="91" t="s">
        <v>209</v>
      </c>
      <c r="E125" s="92" t="s">
        <v>238</v>
      </c>
      <c r="F125" s="93" t="s">
        <v>352</v>
      </c>
      <c r="G125" s="97"/>
      <c r="H125" s="97" t="s">
        <v>351</v>
      </c>
    </row>
    <row r="126" spans="2:8" ht="30">
      <c r="B126" s="90" t="s">
        <v>348</v>
      </c>
      <c r="C126" s="91" t="s">
        <v>353</v>
      </c>
      <c r="D126" s="91" t="s">
        <v>46</v>
      </c>
      <c r="E126" s="92" t="s">
        <v>238</v>
      </c>
      <c r="F126" s="93" t="s">
        <v>354</v>
      </c>
      <c r="G126" s="97"/>
      <c r="H126" s="97" t="s">
        <v>351</v>
      </c>
    </row>
    <row r="127" spans="2:8" ht="30">
      <c r="B127" s="90" t="s">
        <v>348</v>
      </c>
      <c r="C127" s="91" t="s">
        <v>42</v>
      </c>
      <c r="D127" s="91" t="s">
        <v>216</v>
      </c>
      <c r="E127" s="92" t="s">
        <v>238</v>
      </c>
      <c r="F127" s="93" t="s">
        <v>355</v>
      </c>
      <c r="G127" s="97"/>
      <c r="H127" s="97" t="s">
        <v>351</v>
      </c>
    </row>
    <row r="128" spans="2:8" ht="48" customHeight="1">
      <c r="B128" s="90" t="s">
        <v>348</v>
      </c>
      <c r="C128" s="99" t="s">
        <v>98</v>
      </c>
      <c r="D128" s="99" t="s">
        <v>356</v>
      </c>
      <c r="E128" s="68" t="s">
        <v>238</v>
      </c>
      <c r="F128" s="93" t="s">
        <v>357</v>
      </c>
      <c r="G128" s="64"/>
      <c r="H128" s="97" t="s">
        <v>351</v>
      </c>
    </row>
    <row r="129" spans="2:13" ht="36.75" customHeight="1">
      <c r="B129" s="90" t="s">
        <v>348</v>
      </c>
      <c r="C129" s="91"/>
      <c r="D129" s="91"/>
      <c r="E129" s="92"/>
      <c r="F129" s="93"/>
      <c r="G129" s="92"/>
      <c r="H129" s="97"/>
    </row>
    <row r="131" spans="2:13" ht="48" customHeight="1">
      <c r="B131" s="90" t="s">
        <v>358</v>
      </c>
      <c r="C131" s="99" t="s">
        <v>359</v>
      </c>
      <c r="D131" s="99" t="s">
        <v>360</v>
      </c>
      <c r="E131" s="68"/>
      <c r="F131" s="93" t="s">
        <v>360</v>
      </c>
      <c r="G131" s="92"/>
      <c r="H131" s="97"/>
    </row>
    <row r="132" spans="2:13" ht="36.75" customHeight="1">
      <c r="B132" s="90" t="s">
        <v>358</v>
      </c>
      <c r="C132" s="110" t="s">
        <v>361</v>
      </c>
      <c r="D132" s="110" t="s">
        <v>362</v>
      </c>
      <c r="E132" s="68"/>
      <c r="F132" s="111" t="s">
        <v>362</v>
      </c>
      <c r="G132" s="92"/>
      <c r="H132" s="97"/>
    </row>
    <row r="133" spans="2:13" ht="48" customHeight="1">
      <c r="B133" s="90" t="s">
        <v>358</v>
      </c>
      <c r="C133" s="99" t="s">
        <v>363</v>
      </c>
      <c r="D133" s="99" t="s">
        <v>364</v>
      </c>
      <c r="E133" s="68"/>
      <c r="F133" s="93" t="s">
        <v>364</v>
      </c>
      <c r="G133" s="92"/>
      <c r="H133" s="97"/>
    </row>
    <row r="134" spans="2:13" ht="36.75" customHeight="1">
      <c r="B134" s="90" t="s">
        <v>358</v>
      </c>
      <c r="C134" s="110" t="s">
        <v>365</v>
      </c>
      <c r="D134" s="110" t="s">
        <v>366</v>
      </c>
      <c r="E134" s="68"/>
      <c r="F134" s="111" t="s">
        <v>366</v>
      </c>
      <c r="G134" s="92"/>
      <c r="H134" s="97"/>
    </row>
    <row r="135" spans="2:13" ht="36.75" customHeight="1">
      <c r="B135" s="90" t="s">
        <v>358</v>
      </c>
      <c r="C135" s="110" t="s">
        <v>367</v>
      </c>
      <c r="D135" s="110" t="s">
        <v>368</v>
      </c>
      <c r="E135" s="68"/>
      <c r="F135" s="111" t="s">
        <v>368</v>
      </c>
      <c r="G135" s="92"/>
      <c r="H135" s="97"/>
    </row>
    <row r="136" spans="2:13" ht="36.75" customHeight="1">
      <c r="B136" s="90" t="s">
        <v>358</v>
      </c>
      <c r="C136" s="110" t="s">
        <v>369</v>
      </c>
      <c r="D136" s="110" t="s">
        <v>370</v>
      </c>
      <c r="E136" s="68"/>
      <c r="F136" s="111" t="s">
        <v>370</v>
      </c>
      <c r="G136" s="92"/>
      <c r="H136" s="97"/>
    </row>
    <row r="137" spans="2:13" ht="36.75" customHeight="1">
      <c r="B137" s="90" t="s">
        <v>358</v>
      </c>
      <c r="C137" s="110" t="s">
        <v>371</v>
      </c>
      <c r="D137" s="110" t="s">
        <v>372</v>
      </c>
      <c r="E137" s="68"/>
      <c r="F137" s="111" t="s">
        <v>372</v>
      </c>
      <c r="G137" s="92"/>
      <c r="H137" s="97"/>
    </row>
    <row r="138" spans="2:13" ht="36.75" customHeight="1">
      <c r="B138" s="90" t="s">
        <v>358</v>
      </c>
      <c r="C138" s="110" t="s">
        <v>52</v>
      </c>
      <c r="D138" s="110" t="s">
        <v>373</v>
      </c>
      <c r="E138" s="68"/>
      <c r="F138" s="111" t="s">
        <v>373</v>
      </c>
      <c r="G138" s="92"/>
      <c r="H138" s="97"/>
    </row>
    <row r="139" spans="2:13" ht="36.75" customHeight="1">
      <c r="B139" s="90" t="s">
        <v>358</v>
      </c>
      <c r="C139" s="110" t="s">
        <v>374</v>
      </c>
      <c r="D139" s="110" t="s">
        <v>375</v>
      </c>
      <c r="E139" s="68"/>
      <c r="F139" s="111" t="s">
        <v>375</v>
      </c>
      <c r="G139" s="92"/>
      <c r="H139" s="97"/>
    </row>
    <row r="140" spans="2:13" ht="36.75" customHeight="1">
      <c r="B140" s="90" t="s">
        <v>358</v>
      </c>
      <c r="C140" s="110" t="s">
        <v>376</v>
      </c>
      <c r="D140" s="110" t="s">
        <v>377</v>
      </c>
      <c r="E140" s="68"/>
      <c r="F140" s="111" t="s">
        <v>377</v>
      </c>
      <c r="G140" s="92"/>
      <c r="H140" s="97"/>
    </row>
    <row r="141" spans="2:13" ht="36.75" customHeight="1">
      <c r="B141" s="90" t="s">
        <v>358</v>
      </c>
      <c r="C141" s="110" t="s">
        <v>378</v>
      </c>
      <c r="D141" s="110" t="s">
        <v>379</v>
      </c>
      <c r="E141" s="68"/>
      <c r="F141" s="111" t="s">
        <v>379</v>
      </c>
      <c r="G141" s="92"/>
      <c r="H141" s="97"/>
    </row>
    <row r="142" spans="2:13" ht="36.75" customHeight="1">
      <c r="B142" s="90" t="s">
        <v>358</v>
      </c>
      <c r="C142" s="112" t="s">
        <v>380</v>
      </c>
      <c r="D142" s="112" t="s">
        <v>381</v>
      </c>
      <c r="E142" s="100"/>
      <c r="F142" s="113" t="s">
        <v>382</v>
      </c>
      <c r="G142" s="92"/>
      <c r="H142" s="97"/>
    </row>
    <row r="143" spans="2:13" ht="36.75" customHeight="1">
      <c r="B143" s="90" t="s">
        <v>358</v>
      </c>
      <c r="C143" s="112" t="s">
        <v>383</v>
      </c>
      <c r="D143" s="112" t="s">
        <v>384</v>
      </c>
      <c r="E143" s="100"/>
      <c r="F143" s="113" t="s">
        <v>385</v>
      </c>
      <c r="G143" s="92"/>
      <c r="H143" s="97"/>
    </row>
    <row r="144" spans="2:13" s="52" customFormat="1" ht="95.25" customHeight="1">
      <c r="B144" s="82" t="s">
        <v>114</v>
      </c>
      <c r="C144" s="177" t="s">
        <v>386</v>
      </c>
      <c r="D144" s="178"/>
      <c r="E144" s="178"/>
      <c r="F144" s="178"/>
      <c r="G144" s="178"/>
      <c r="H144" s="178"/>
      <c r="I144" s="178"/>
      <c r="J144" s="178"/>
      <c r="K144" s="178"/>
      <c r="L144" s="178"/>
      <c r="M144" s="179"/>
    </row>
  </sheetData>
  <mergeCells count="14">
    <mergeCell ref="B2:H2"/>
    <mergeCell ref="C3:H3"/>
    <mergeCell ref="B35:I35"/>
    <mergeCell ref="C144:M144"/>
    <mergeCell ref="C13:C15"/>
    <mergeCell ref="C30:C32"/>
    <mergeCell ref="D5:D6"/>
    <mergeCell ref="D7:D15"/>
    <mergeCell ref="D16:D17"/>
    <mergeCell ref="D18:D21"/>
    <mergeCell ref="D22:D24"/>
    <mergeCell ref="D26:D29"/>
    <mergeCell ref="D30:D32"/>
    <mergeCell ref="E13:E15"/>
  </mergeCells>
  <phoneticPr fontId="22" type="noConversion"/>
  <conditionalFormatting sqref="H93">
    <cfRule type="expression" dxfId="1" priority="37">
      <formula>AND($C93&lt;&gt;"",$C93&lt;&gt;"Integer",$C93&lt;&gt;"Enumeration")</formula>
    </cfRule>
  </conditionalFormatting>
  <conditionalFormatting sqref="H95:H108">
    <cfRule type="expression" dxfId="0" priority="1">
      <formula>AND($C95&lt;&gt;"",$C95&lt;&gt;"Integer",$C95&lt;&gt;"Enumeration")</formula>
    </cfRule>
  </conditionalFormatting>
  <pageMargins left="0.70866141732283505" right="0.70866141732283505" top="0.74803149606299202" bottom="0.74803149606299202" header="0.31496062992126" footer="0.3149606299212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5"/>
  <sheetViews>
    <sheetView topLeftCell="J4" workbookViewId="0">
      <selection activeCell="O11" sqref="O11"/>
    </sheetView>
  </sheetViews>
  <sheetFormatPr defaultColWidth="9" defaultRowHeight="14"/>
  <cols>
    <col min="12" max="12" width="20.1796875" customWidth="1"/>
    <col min="13" max="13" width="17.1796875" customWidth="1"/>
    <col min="14" max="17" width="20.08984375" customWidth="1"/>
    <col min="18" max="18" width="20.90625" customWidth="1"/>
    <col min="21" max="21" width="23.08984375" customWidth="1"/>
    <col min="22" max="22" width="22.453125" customWidth="1"/>
    <col min="24" max="24" width="16.36328125" customWidth="1"/>
    <col min="28" max="28" width="15" customWidth="1"/>
    <col min="29" max="29" width="13.08984375" customWidth="1"/>
    <col min="30" max="30" width="20.6328125" customWidth="1"/>
    <col min="31" max="31" width="22" customWidth="1"/>
    <col min="32" max="32" width="32.08984375" customWidth="1"/>
    <col min="33" max="33" width="17.90625" customWidth="1"/>
    <col min="34" max="34" width="21" customWidth="1"/>
    <col min="35" max="35" width="14.81640625" customWidth="1"/>
    <col min="36" max="36" width="14.453125" customWidth="1"/>
    <col min="37" max="37" width="15.1796875" customWidth="1"/>
    <col min="38" max="38" width="17.90625" customWidth="1"/>
  </cols>
  <sheetData>
    <row r="1" spans="1:38" ht="72.5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394</v>
      </c>
      <c r="L1" s="1" t="s">
        <v>397</v>
      </c>
      <c r="M1" s="1" t="s">
        <v>398</v>
      </c>
      <c r="N1" s="11"/>
      <c r="O1" s="11"/>
      <c r="P1" s="11"/>
      <c r="Q1" s="11"/>
      <c r="R1" s="1" t="s">
        <v>394</v>
      </c>
      <c r="S1" s="1" t="s">
        <v>399</v>
      </c>
      <c r="T1" s="1" t="s">
        <v>400</v>
      </c>
      <c r="U1" s="1"/>
      <c r="V1" s="1"/>
      <c r="W1" s="1"/>
      <c r="X1" s="1"/>
      <c r="Y1" s="1"/>
      <c r="Z1" s="184" t="s">
        <v>401</v>
      </c>
      <c r="AA1" s="184"/>
      <c r="AB1" s="184"/>
      <c r="AC1" s="184"/>
      <c r="AD1" s="184" t="s">
        <v>402</v>
      </c>
      <c r="AE1" s="184" t="s">
        <v>403</v>
      </c>
      <c r="AF1" s="184"/>
      <c r="AG1" s="184" t="s">
        <v>404</v>
      </c>
      <c r="AH1" s="1" t="s">
        <v>114</v>
      </c>
    </row>
    <row r="2" spans="1:38" ht="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"/>
      <c r="Z2" s="1" t="s">
        <v>405</v>
      </c>
      <c r="AA2" s="1" t="s">
        <v>406</v>
      </c>
      <c r="AB2" s="1" t="s">
        <v>407</v>
      </c>
      <c r="AC2" s="1" t="s">
        <v>408</v>
      </c>
      <c r="AD2" s="184"/>
      <c r="AE2" s="184"/>
      <c r="AF2" s="184"/>
      <c r="AG2" s="184"/>
      <c r="AH2" s="1"/>
    </row>
    <row r="3" spans="1:38" ht="58">
      <c r="A3" s="2" t="s">
        <v>409</v>
      </c>
      <c r="B3" s="2" t="s">
        <v>410</v>
      </c>
      <c r="C3" s="3" t="s">
        <v>411</v>
      </c>
      <c r="D3" s="4"/>
      <c r="E3" s="4"/>
      <c r="F3" s="4"/>
      <c r="G3" s="4"/>
      <c r="H3" s="4"/>
      <c r="I3" s="4"/>
      <c r="J3" s="4"/>
      <c r="K3" s="4"/>
      <c r="L3" s="4"/>
      <c r="M3" s="4"/>
      <c r="N3" s="12"/>
      <c r="O3" s="12"/>
      <c r="P3" s="12"/>
      <c r="Q3" s="12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93"/>
      <c r="AF3" s="193"/>
      <c r="AG3" s="33"/>
      <c r="AH3" s="33"/>
    </row>
    <row r="4" spans="1:38" ht="72.5">
      <c r="A4" s="5"/>
      <c r="B4" s="6"/>
      <c r="C4" s="6"/>
      <c r="D4" s="7" t="s">
        <v>412</v>
      </c>
      <c r="E4" s="8" t="s">
        <v>413</v>
      </c>
      <c r="F4" s="8"/>
      <c r="G4" s="8"/>
      <c r="H4" s="8"/>
      <c r="I4" s="8"/>
      <c r="J4" s="8"/>
      <c r="K4" s="8"/>
      <c r="L4" s="13" t="s">
        <v>414</v>
      </c>
      <c r="M4" s="13"/>
      <c r="N4" s="14" t="s">
        <v>415</v>
      </c>
      <c r="O4" s="14" t="s">
        <v>416</v>
      </c>
      <c r="P4" s="14" t="s">
        <v>417</v>
      </c>
      <c r="Q4" s="14" t="s">
        <v>418</v>
      </c>
      <c r="R4" s="13" t="s">
        <v>419</v>
      </c>
      <c r="S4" s="25" t="s">
        <v>420</v>
      </c>
      <c r="T4" s="26">
        <v>10</v>
      </c>
      <c r="U4" s="26" t="s">
        <v>421</v>
      </c>
      <c r="V4" s="26" t="s">
        <v>422</v>
      </c>
      <c r="W4" s="26" t="s">
        <v>423</v>
      </c>
      <c r="X4" s="26" t="s">
        <v>424</v>
      </c>
      <c r="Y4" s="26"/>
      <c r="Z4" s="194"/>
      <c r="AA4" s="194"/>
      <c r="AB4" s="194"/>
      <c r="AC4" s="194"/>
      <c r="AD4" s="194"/>
      <c r="AE4" s="194"/>
      <c r="AF4" s="194"/>
      <c r="AG4" s="26"/>
      <c r="AH4" s="26"/>
      <c r="AI4" s="14" t="s">
        <v>425</v>
      </c>
      <c r="AJ4" s="14" t="s">
        <v>416</v>
      </c>
      <c r="AK4" s="14" t="s">
        <v>417</v>
      </c>
      <c r="AL4" s="14" t="s">
        <v>418</v>
      </c>
    </row>
    <row r="5" spans="1:38" ht="29">
      <c r="A5" s="5"/>
      <c r="B5" s="9"/>
      <c r="C5" s="9"/>
      <c r="D5" s="9"/>
      <c r="E5" s="9"/>
      <c r="F5" s="9"/>
      <c r="G5" s="9"/>
      <c r="H5" s="9"/>
      <c r="I5" s="9"/>
      <c r="J5" s="9"/>
      <c r="K5" s="9"/>
      <c r="L5" s="15"/>
      <c r="M5" s="5" t="s">
        <v>426</v>
      </c>
      <c r="N5" s="16"/>
      <c r="O5" s="16"/>
      <c r="P5" s="16"/>
      <c r="Q5" s="16"/>
      <c r="R5" s="6" t="s">
        <v>427</v>
      </c>
      <c r="S5" s="27"/>
      <c r="T5" s="6"/>
      <c r="U5" s="6" t="s">
        <v>428</v>
      </c>
      <c r="V5" s="6" t="s">
        <v>429</v>
      </c>
      <c r="W5" s="6"/>
      <c r="X5" s="28" t="s">
        <v>430</v>
      </c>
      <c r="Y5" s="28"/>
      <c r="Z5" s="34" t="s">
        <v>431</v>
      </c>
      <c r="AA5" s="34" t="s">
        <v>432</v>
      </c>
      <c r="AB5" s="34" t="s">
        <v>433</v>
      </c>
      <c r="AC5" s="34" t="s">
        <v>434</v>
      </c>
      <c r="AD5" s="34" t="s">
        <v>435</v>
      </c>
      <c r="AE5" s="186" t="s">
        <v>436</v>
      </c>
      <c r="AF5" s="186"/>
      <c r="AG5" s="47"/>
      <c r="AH5" s="47"/>
    </row>
    <row r="6" spans="1:38" ht="33">
      <c r="A6" s="5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5" t="s">
        <v>437</v>
      </c>
      <c r="N6" s="17"/>
      <c r="O6" s="17"/>
      <c r="P6" s="17"/>
      <c r="Q6" s="17"/>
      <c r="R6" s="6" t="s">
        <v>438</v>
      </c>
      <c r="S6" s="27"/>
      <c r="T6" s="6"/>
      <c r="U6" s="6" t="s">
        <v>439</v>
      </c>
      <c r="V6" s="6"/>
      <c r="W6" s="6" t="s">
        <v>440</v>
      </c>
      <c r="X6" s="6"/>
      <c r="Y6" s="6"/>
      <c r="Z6" s="35"/>
      <c r="AA6" s="35"/>
      <c r="AB6" s="35"/>
      <c r="AC6" s="35"/>
      <c r="AD6" s="36" t="s">
        <v>441</v>
      </c>
      <c r="AE6" s="189" t="s">
        <v>442</v>
      </c>
      <c r="AF6" s="189"/>
      <c r="AG6" s="48" t="s">
        <v>443</v>
      </c>
      <c r="AH6" s="47"/>
    </row>
    <row r="7" spans="1:38" ht="42">
      <c r="A7" s="5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5" t="s">
        <v>444</v>
      </c>
      <c r="N7" s="17"/>
      <c r="O7" s="17"/>
      <c r="P7" s="17"/>
      <c r="Q7" s="17"/>
      <c r="R7" s="6" t="s">
        <v>445</v>
      </c>
      <c r="S7" s="27"/>
      <c r="T7" s="6"/>
      <c r="U7" s="6" t="s">
        <v>446</v>
      </c>
      <c r="V7" s="6"/>
      <c r="W7" s="6"/>
      <c r="X7" s="6"/>
      <c r="Y7" s="6"/>
      <c r="Z7" s="36" t="s">
        <v>447</v>
      </c>
      <c r="AA7" s="36" t="s">
        <v>448</v>
      </c>
      <c r="AB7" s="37" t="s">
        <v>449</v>
      </c>
      <c r="AC7" s="36"/>
      <c r="AD7" s="38" t="s">
        <v>450</v>
      </c>
      <c r="AE7" s="189" t="s">
        <v>451</v>
      </c>
      <c r="AF7" s="189"/>
      <c r="AG7" s="37" t="s">
        <v>452</v>
      </c>
      <c r="AH7" s="37"/>
    </row>
    <row r="8" spans="1:38" ht="101.5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 t="s">
        <v>453</v>
      </c>
      <c r="N8" s="16"/>
      <c r="O8" s="16"/>
      <c r="P8" s="16"/>
      <c r="Q8" s="16"/>
      <c r="R8" s="6" t="s">
        <v>454</v>
      </c>
      <c r="S8" s="27"/>
      <c r="T8" s="6"/>
      <c r="U8" s="6" t="s">
        <v>455</v>
      </c>
      <c r="V8" s="6" t="s">
        <v>456</v>
      </c>
      <c r="W8" s="6"/>
      <c r="X8" s="28" t="s">
        <v>457</v>
      </c>
      <c r="Y8" s="28"/>
      <c r="Z8" s="39" t="s">
        <v>431</v>
      </c>
      <c r="AA8" s="39" t="s">
        <v>432</v>
      </c>
      <c r="AB8" s="39" t="s">
        <v>458</v>
      </c>
      <c r="AC8" s="36" t="s">
        <v>459</v>
      </c>
      <c r="AD8" s="39" t="s">
        <v>460</v>
      </c>
      <c r="AE8" s="189" t="s">
        <v>461</v>
      </c>
      <c r="AF8" s="189"/>
      <c r="AG8" s="49"/>
      <c r="AH8" s="49"/>
    </row>
    <row r="9" spans="1:38" ht="16.5">
      <c r="A9" s="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5"/>
      <c r="N9" s="16"/>
      <c r="O9" s="16"/>
      <c r="P9" s="16"/>
      <c r="Q9" s="16"/>
      <c r="R9" s="6"/>
      <c r="S9" s="27"/>
      <c r="T9" s="6"/>
      <c r="U9" s="6"/>
      <c r="V9" s="6"/>
      <c r="W9" s="6"/>
      <c r="X9" s="6"/>
      <c r="Y9" s="6"/>
      <c r="Z9" s="39" t="s">
        <v>431</v>
      </c>
      <c r="AA9" s="39" t="s">
        <v>432</v>
      </c>
      <c r="AB9" s="36" t="s">
        <v>462</v>
      </c>
      <c r="AC9" s="36" t="s">
        <v>463</v>
      </c>
      <c r="AD9" s="36" t="s">
        <v>464</v>
      </c>
      <c r="AE9" s="189" t="s">
        <v>465</v>
      </c>
      <c r="AF9" s="189"/>
      <c r="AG9" s="50" t="s">
        <v>466</v>
      </c>
      <c r="AH9" s="48"/>
    </row>
    <row r="10" spans="1:38" ht="33">
      <c r="A10" s="5"/>
      <c r="B10" s="9"/>
      <c r="C10" s="9"/>
      <c r="D10" s="9"/>
      <c r="E10" s="9"/>
      <c r="F10" s="9"/>
      <c r="G10" s="9"/>
      <c r="H10" s="9"/>
      <c r="I10" s="9"/>
      <c r="J10" s="9"/>
      <c r="K10" s="9"/>
      <c r="L10" s="5"/>
      <c r="M10" s="5"/>
      <c r="N10" s="17"/>
      <c r="O10" s="17"/>
      <c r="P10" s="17"/>
      <c r="Q10" s="17"/>
      <c r="R10" s="6"/>
      <c r="S10" s="27"/>
      <c r="T10" s="6"/>
      <c r="U10" s="6"/>
      <c r="V10" s="6"/>
      <c r="W10" s="6"/>
      <c r="X10" s="6"/>
      <c r="Y10" s="6"/>
      <c r="Z10" s="40" t="s">
        <v>447</v>
      </c>
      <c r="AA10" s="8"/>
      <c r="AB10" s="40" t="s">
        <v>467</v>
      </c>
      <c r="AC10" s="40" t="s">
        <v>468</v>
      </c>
      <c r="AD10" s="8" t="s">
        <v>469</v>
      </c>
      <c r="AE10" s="186" t="s">
        <v>470</v>
      </c>
      <c r="AF10" s="186"/>
      <c r="AG10" s="48" t="s">
        <v>471</v>
      </c>
      <c r="AH10" s="48"/>
    </row>
    <row r="11" spans="1:38" ht="33">
      <c r="A11" s="5"/>
      <c r="B11" s="9"/>
      <c r="C11" s="9"/>
      <c r="D11" s="10"/>
      <c r="E11" s="9"/>
      <c r="F11" s="9"/>
      <c r="G11" s="9"/>
      <c r="H11" s="9"/>
      <c r="I11" s="9"/>
      <c r="J11" s="9"/>
      <c r="K11" s="9"/>
      <c r="L11" s="5"/>
      <c r="M11" s="5"/>
      <c r="N11" s="17"/>
      <c r="O11" s="17"/>
      <c r="P11" s="17"/>
      <c r="Q11" s="17"/>
      <c r="R11" s="6"/>
      <c r="S11" s="9"/>
      <c r="T11" s="6"/>
      <c r="U11" s="6"/>
      <c r="V11" s="6"/>
      <c r="W11" s="6"/>
      <c r="X11" s="6"/>
      <c r="Y11" s="6"/>
      <c r="Z11" s="40" t="s">
        <v>447</v>
      </c>
      <c r="AA11" s="40"/>
      <c r="AB11" s="40" t="s">
        <v>472</v>
      </c>
      <c r="AC11" s="40" t="s">
        <v>473</v>
      </c>
      <c r="AD11" s="8" t="s">
        <v>474</v>
      </c>
      <c r="AE11" s="186" t="s">
        <v>475</v>
      </c>
      <c r="AF11" s="186"/>
      <c r="AG11" s="48" t="s">
        <v>476</v>
      </c>
      <c r="AH11" s="48"/>
    </row>
    <row r="12" spans="1:38" ht="33">
      <c r="A12" s="5"/>
      <c r="B12" s="9"/>
      <c r="C12" s="9"/>
      <c r="D12" s="10"/>
      <c r="E12" s="9"/>
      <c r="F12" s="9"/>
      <c r="G12" s="9"/>
      <c r="H12" s="9"/>
      <c r="I12" s="9"/>
      <c r="J12" s="9"/>
      <c r="K12" s="9"/>
      <c r="L12" s="5"/>
      <c r="M12" s="5"/>
      <c r="N12" s="17"/>
      <c r="O12" s="17"/>
      <c r="P12" s="17"/>
      <c r="Q12" s="17"/>
      <c r="R12" s="6"/>
      <c r="S12" s="9"/>
      <c r="T12" s="6"/>
      <c r="U12" s="6"/>
      <c r="V12" s="6"/>
      <c r="W12" s="6"/>
      <c r="X12" s="6"/>
      <c r="Y12" s="6"/>
      <c r="Z12" s="40" t="s">
        <v>447</v>
      </c>
      <c r="AA12" s="40"/>
      <c r="AB12" s="40" t="s">
        <v>472</v>
      </c>
      <c r="AC12" s="40" t="s">
        <v>477</v>
      </c>
      <c r="AD12" s="8" t="s">
        <v>478</v>
      </c>
      <c r="AE12" s="186" t="s">
        <v>479</v>
      </c>
      <c r="AF12" s="186"/>
      <c r="AG12" s="48" t="s">
        <v>476</v>
      </c>
      <c r="AH12" s="48"/>
    </row>
    <row r="13" spans="1:38" ht="49.5">
      <c r="A13" s="5"/>
      <c r="B13" s="9"/>
      <c r="C13" s="9"/>
      <c r="D13" s="10"/>
      <c r="E13" s="9"/>
      <c r="F13" s="9"/>
      <c r="G13" s="9"/>
      <c r="H13" s="9"/>
      <c r="I13" s="9"/>
      <c r="J13" s="9"/>
      <c r="K13" s="9"/>
      <c r="L13" s="5"/>
      <c r="M13" s="18"/>
      <c r="N13" s="19"/>
      <c r="O13" s="19"/>
      <c r="P13" s="19"/>
      <c r="Q13" s="19"/>
      <c r="R13" s="29"/>
      <c r="S13" s="9"/>
      <c r="T13" s="6"/>
      <c r="U13" s="6"/>
      <c r="V13" s="6"/>
      <c r="W13" s="6"/>
      <c r="X13" s="6"/>
      <c r="Y13" s="6"/>
      <c r="Z13" s="40" t="s">
        <v>447</v>
      </c>
      <c r="AA13" s="40"/>
      <c r="AB13" s="40" t="s">
        <v>480</v>
      </c>
      <c r="AC13" s="40" t="s">
        <v>481</v>
      </c>
      <c r="AD13" s="41" t="s">
        <v>482</v>
      </c>
      <c r="AE13" s="186" t="s">
        <v>483</v>
      </c>
      <c r="AF13" s="186"/>
      <c r="AG13" s="48" t="s">
        <v>484</v>
      </c>
      <c r="AH13" s="48"/>
    </row>
    <row r="14" spans="1:38" ht="33">
      <c r="A14" s="5"/>
      <c r="B14" s="6"/>
      <c r="C14" s="6"/>
      <c r="D14" s="5"/>
      <c r="E14" s="5"/>
      <c r="F14" s="5"/>
      <c r="G14" s="5"/>
      <c r="H14" s="5"/>
      <c r="I14" s="5"/>
      <c r="J14" s="5"/>
      <c r="K14" s="20"/>
      <c r="L14" s="5"/>
      <c r="M14" s="21"/>
      <c r="N14" s="22"/>
      <c r="O14" s="22"/>
      <c r="P14" s="22"/>
      <c r="Q14" s="22"/>
      <c r="R14" s="30"/>
      <c r="S14" s="5"/>
      <c r="T14" s="6"/>
      <c r="U14" s="6"/>
      <c r="V14" s="6"/>
      <c r="W14" s="6"/>
      <c r="X14" s="6"/>
      <c r="Y14" s="6"/>
      <c r="Z14" s="40" t="s">
        <v>447</v>
      </c>
      <c r="AA14" s="40"/>
      <c r="AB14" s="40" t="s">
        <v>480</v>
      </c>
      <c r="AC14" s="40" t="s">
        <v>481</v>
      </c>
      <c r="AD14" s="41" t="s">
        <v>485</v>
      </c>
      <c r="AE14" s="186" t="s">
        <v>486</v>
      </c>
      <c r="AF14" s="186"/>
      <c r="AG14" s="48" t="s">
        <v>487</v>
      </c>
      <c r="AH14" s="48"/>
    </row>
    <row r="15" spans="1:38" ht="396">
      <c r="A15" s="5"/>
      <c r="B15" s="5"/>
      <c r="C15" s="5"/>
      <c r="D15" s="5"/>
      <c r="E15" s="5"/>
      <c r="F15" s="5"/>
      <c r="G15" s="5"/>
      <c r="H15" s="5"/>
      <c r="I15" s="5"/>
      <c r="J15" s="5"/>
      <c r="K15" s="20"/>
      <c r="L15" s="5"/>
      <c r="M15" s="5"/>
      <c r="N15" s="17"/>
      <c r="O15" s="17"/>
      <c r="P15" s="17"/>
      <c r="Q15" s="17"/>
      <c r="R15" s="6"/>
      <c r="S15" s="5"/>
      <c r="T15" s="31"/>
      <c r="U15" s="31"/>
      <c r="V15" s="31"/>
      <c r="W15" s="31"/>
      <c r="X15" s="31"/>
      <c r="Y15" s="31"/>
      <c r="Z15" s="40" t="s">
        <v>447</v>
      </c>
      <c r="AA15" s="40"/>
      <c r="AB15" s="40" t="s">
        <v>488</v>
      </c>
      <c r="AC15" s="40" t="s">
        <v>489</v>
      </c>
      <c r="AD15" s="41" t="s">
        <v>490</v>
      </c>
      <c r="AE15" s="187" t="s">
        <v>491</v>
      </c>
      <c r="AF15" s="188"/>
      <c r="AG15" s="48" t="s">
        <v>492</v>
      </c>
      <c r="AH15" s="50" t="s">
        <v>493</v>
      </c>
    </row>
    <row r="16" spans="1:38" ht="181.5">
      <c r="A16" s="5"/>
      <c r="B16" s="5"/>
      <c r="C16" s="5"/>
      <c r="D16" s="5"/>
      <c r="E16" s="5"/>
      <c r="F16" s="5"/>
      <c r="G16" s="5"/>
      <c r="H16" s="5"/>
      <c r="I16" s="5"/>
      <c r="J16" s="5"/>
      <c r="K16" s="20"/>
      <c r="L16" s="5"/>
      <c r="M16" s="5"/>
      <c r="N16" s="17"/>
      <c r="O16" s="17"/>
      <c r="P16" s="17"/>
      <c r="Q16" s="17"/>
      <c r="R16" s="6"/>
      <c r="S16" s="5"/>
      <c r="T16" s="31"/>
      <c r="U16" s="31"/>
      <c r="V16" s="31"/>
      <c r="W16" s="31"/>
      <c r="X16" s="31"/>
      <c r="Y16" s="31"/>
      <c r="Z16" s="40" t="s">
        <v>447</v>
      </c>
      <c r="AA16" s="40"/>
      <c r="AB16" s="40" t="s">
        <v>488</v>
      </c>
      <c r="AC16" s="40" t="s">
        <v>489</v>
      </c>
      <c r="AD16" s="41" t="s">
        <v>494</v>
      </c>
      <c r="AE16" s="187" t="s">
        <v>495</v>
      </c>
      <c r="AF16" s="188"/>
      <c r="AG16" s="48" t="s">
        <v>496</v>
      </c>
      <c r="AH16" s="50" t="s">
        <v>497</v>
      </c>
    </row>
    <row r="17" spans="1:34" ht="132">
      <c r="A17" s="5"/>
      <c r="B17" s="5"/>
      <c r="C17" s="5"/>
      <c r="D17" s="5"/>
      <c r="E17" s="5"/>
      <c r="F17" s="5"/>
      <c r="G17" s="5"/>
      <c r="H17" s="5"/>
      <c r="I17" s="5"/>
      <c r="J17" s="5"/>
      <c r="K17" s="20"/>
      <c r="L17" s="20"/>
      <c r="M17" s="18"/>
      <c r="N17" s="19"/>
      <c r="O17" s="19"/>
      <c r="P17" s="19"/>
      <c r="Q17" s="19"/>
      <c r="R17" s="29"/>
      <c r="S17" s="5"/>
      <c r="T17" s="31"/>
      <c r="U17" s="31"/>
      <c r="V17" s="31"/>
      <c r="W17" s="31"/>
      <c r="X17" s="31"/>
      <c r="Y17" s="31"/>
      <c r="Z17" s="40" t="s">
        <v>447</v>
      </c>
      <c r="AA17" s="40"/>
      <c r="AB17" s="40" t="s">
        <v>488</v>
      </c>
      <c r="AC17" s="40" t="s">
        <v>489</v>
      </c>
      <c r="AD17" s="41" t="s">
        <v>498</v>
      </c>
      <c r="AE17" s="186" t="s">
        <v>499</v>
      </c>
      <c r="AF17" s="186"/>
      <c r="AG17" s="48" t="s">
        <v>500</v>
      </c>
      <c r="AH17" s="48"/>
    </row>
    <row r="18" spans="1:34" ht="148.5">
      <c r="A18" s="5"/>
      <c r="B18" s="5"/>
      <c r="C18" s="5"/>
      <c r="D18" s="5"/>
      <c r="E18" s="5"/>
      <c r="F18" s="5"/>
      <c r="G18" s="5"/>
      <c r="H18" s="5"/>
      <c r="I18" s="5"/>
      <c r="J18" s="5"/>
      <c r="K18" s="20"/>
      <c r="L18" s="5"/>
      <c r="M18" s="18"/>
      <c r="N18" s="19"/>
      <c r="O18" s="19"/>
      <c r="P18" s="19"/>
      <c r="Q18" s="19"/>
      <c r="R18" s="29"/>
      <c r="S18" s="5"/>
      <c r="T18" s="31"/>
      <c r="U18" s="31"/>
      <c r="V18" s="31"/>
      <c r="W18" s="31"/>
      <c r="X18" s="31"/>
      <c r="Y18" s="31"/>
      <c r="Z18" s="40" t="s">
        <v>447</v>
      </c>
      <c r="AA18" s="40"/>
      <c r="AB18" s="40" t="s">
        <v>488</v>
      </c>
      <c r="AC18" s="40" t="s">
        <v>489</v>
      </c>
      <c r="AD18" s="41" t="s">
        <v>501</v>
      </c>
      <c r="AE18" s="186" t="s">
        <v>502</v>
      </c>
      <c r="AF18" s="186"/>
      <c r="AG18" s="48" t="s">
        <v>503</v>
      </c>
      <c r="AH18" s="48"/>
    </row>
    <row r="19" spans="1:34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20"/>
      <c r="L19" s="5"/>
      <c r="M19" s="18"/>
      <c r="N19" s="19"/>
      <c r="O19" s="19"/>
      <c r="P19" s="19"/>
      <c r="Q19" s="19"/>
      <c r="R19" s="29"/>
      <c r="S19" s="5"/>
      <c r="T19" s="31"/>
      <c r="U19" s="31"/>
      <c r="V19" s="31"/>
      <c r="W19" s="31"/>
      <c r="X19" s="31"/>
      <c r="Y19" s="31"/>
      <c r="Z19" s="40" t="s">
        <v>431</v>
      </c>
      <c r="AA19" s="40" t="s">
        <v>432</v>
      </c>
      <c r="AB19" s="40" t="s">
        <v>504</v>
      </c>
      <c r="AC19" s="42" t="s">
        <v>505</v>
      </c>
      <c r="AD19" s="40" t="s">
        <v>506</v>
      </c>
      <c r="AE19" s="186" t="s">
        <v>507</v>
      </c>
      <c r="AF19" s="186"/>
      <c r="AG19" s="48"/>
      <c r="AH19" s="48"/>
    </row>
    <row r="20" spans="1:34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20"/>
      <c r="L20" s="5"/>
      <c r="M20" s="21"/>
      <c r="N20" s="22"/>
      <c r="O20" s="22"/>
      <c r="P20" s="22"/>
      <c r="Q20" s="22"/>
      <c r="R20" s="30"/>
      <c r="S20" s="5"/>
      <c r="T20" s="31"/>
      <c r="U20" s="31"/>
      <c r="V20" s="31"/>
      <c r="W20" s="31"/>
      <c r="X20" s="31"/>
      <c r="Y20" s="31"/>
      <c r="Z20" s="191"/>
      <c r="AA20" s="191"/>
      <c r="AB20" s="191"/>
      <c r="AC20" s="192"/>
      <c r="AD20" s="191"/>
      <c r="AE20" s="191" t="s">
        <v>508</v>
      </c>
      <c r="AF20" s="191" t="s">
        <v>509</v>
      </c>
      <c r="AG20" s="185" t="s">
        <v>510</v>
      </c>
      <c r="AH20" s="185"/>
    </row>
    <row r="21" spans="1:34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20"/>
      <c r="L21" s="5"/>
      <c r="M21" s="5"/>
      <c r="N21" s="17"/>
      <c r="O21" s="17"/>
      <c r="P21" s="17"/>
      <c r="Q21" s="17"/>
      <c r="R21" s="32"/>
      <c r="S21" s="5"/>
      <c r="T21" s="31"/>
      <c r="U21" s="31"/>
      <c r="V21" s="31"/>
      <c r="W21" s="31"/>
      <c r="X21" s="31"/>
      <c r="Y21" s="31"/>
      <c r="Z21" s="191"/>
      <c r="AA21" s="191"/>
      <c r="AB21" s="191"/>
      <c r="AC21" s="192"/>
      <c r="AD21" s="191"/>
      <c r="AE21" s="191"/>
      <c r="AF21" s="191"/>
      <c r="AG21" s="185"/>
      <c r="AH21" s="185"/>
    </row>
    <row r="22" spans="1:34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20"/>
      <c r="L22" s="23"/>
      <c r="M22" s="23"/>
      <c r="N22" s="24"/>
      <c r="O22" s="24"/>
      <c r="P22" s="24"/>
      <c r="Q22" s="24"/>
      <c r="R22" s="23"/>
      <c r="S22" s="5"/>
      <c r="T22" s="31"/>
      <c r="U22" s="31"/>
      <c r="V22" s="31"/>
      <c r="W22" s="31"/>
      <c r="X22" s="31"/>
      <c r="Y22" s="31"/>
      <c r="Z22" s="17" t="s">
        <v>431</v>
      </c>
      <c r="AA22" s="17" t="s">
        <v>432</v>
      </c>
      <c r="AB22" s="17" t="s">
        <v>511</v>
      </c>
      <c r="AC22" s="17" t="s">
        <v>512</v>
      </c>
      <c r="AD22" s="17" t="s">
        <v>513</v>
      </c>
      <c r="AE22" s="190" t="s">
        <v>514</v>
      </c>
      <c r="AF22" s="190"/>
      <c r="AG22" s="17"/>
      <c r="AH22" s="17"/>
    </row>
    <row r="23" spans="1:34" ht="132">
      <c r="A23" s="5"/>
      <c r="B23" s="5"/>
      <c r="C23" s="5"/>
      <c r="D23" s="5"/>
      <c r="E23" s="5"/>
      <c r="F23" s="5"/>
      <c r="G23" s="5"/>
      <c r="H23" s="5"/>
      <c r="I23" s="5"/>
      <c r="J23" s="5"/>
      <c r="K23" s="20"/>
      <c r="L23" s="5"/>
      <c r="M23" s="23"/>
      <c r="N23" s="24"/>
      <c r="O23" s="24"/>
      <c r="P23" s="24"/>
      <c r="Q23" s="24"/>
      <c r="R23" s="23"/>
      <c r="S23" s="5"/>
      <c r="T23" s="31"/>
      <c r="U23" s="31"/>
      <c r="V23" s="31"/>
      <c r="W23" s="31"/>
      <c r="X23" s="31"/>
      <c r="Y23" s="31"/>
      <c r="Z23" s="17"/>
      <c r="AA23" s="17"/>
      <c r="AB23" s="17"/>
      <c r="AC23" s="17"/>
      <c r="AD23" s="17"/>
      <c r="AE23" s="17" t="s">
        <v>515</v>
      </c>
      <c r="AF23" s="17" t="s">
        <v>516</v>
      </c>
      <c r="AG23" s="17"/>
      <c r="AH23" s="16" t="s">
        <v>517</v>
      </c>
    </row>
    <row r="24" spans="1:34" ht="33">
      <c r="A24" s="5"/>
      <c r="B24" s="5"/>
      <c r="C24" s="5"/>
      <c r="D24" s="5"/>
      <c r="E24" s="5"/>
      <c r="F24" s="5"/>
      <c r="G24" s="5"/>
      <c r="H24" s="5"/>
      <c r="I24" s="5"/>
      <c r="J24" s="5"/>
      <c r="K24" s="20"/>
      <c r="L24" s="5"/>
      <c r="M24" s="23"/>
      <c r="N24" s="24"/>
      <c r="O24" s="24"/>
      <c r="P24" s="24"/>
      <c r="Q24" s="24"/>
      <c r="R24" s="23"/>
      <c r="S24" s="5"/>
      <c r="T24" s="31"/>
      <c r="U24" s="31"/>
      <c r="V24" s="31"/>
      <c r="W24" s="31"/>
      <c r="X24" s="31"/>
      <c r="Y24" s="31"/>
      <c r="Z24" s="43"/>
      <c r="AA24" s="43"/>
      <c r="AB24" s="17"/>
      <c r="AC24" s="17"/>
      <c r="AD24" s="17"/>
      <c r="AE24" s="17" t="s">
        <v>518</v>
      </c>
      <c r="AF24" s="17" t="s">
        <v>519</v>
      </c>
      <c r="AG24" s="16" t="s">
        <v>443</v>
      </c>
      <c r="AH24" s="17"/>
    </row>
    <row r="25" spans="1:34" ht="66">
      <c r="A25" s="5"/>
      <c r="B25" s="5"/>
      <c r="C25" s="5"/>
      <c r="D25" s="5"/>
      <c r="E25" s="5"/>
      <c r="F25" s="5"/>
      <c r="G25" s="5"/>
      <c r="H25" s="5"/>
      <c r="I25" s="5"/>
      <c r="J25" s="5"/>
      <c r="K25" s="20"/>
      <c r="L25" s="5"/>
      <c r="M25" s="23"/>
      <c r="N25" s="24"/>
      <c r="O25" s="24"/>
      <c r="P25" s="24"/>
      <c r="Q25" s="24"/>
      <c r="R25" s="23"/>
      <c r="S25" s="5"/>
      <c r="T25" s="31"/>
      <c r="U25" s="31"/>
      <c r="V25" s="31"/>
      <c r="W25" s="31"/>
      <c r="X25" s="31"/>
      <c r="Y25" s="31"/>
      <c r="Z25" s="44"/>
      <c r="AA25" s="44"/>
      <c r="AB25" s="44"/>
      <c r="AC25" s="45"/>
      <c r="AD25" s="44"/>
      <c r="AE25" s="46"/>
      <c r="AF25" s="46" t="s">
        <v>520</v>
      </c>
      <c r="AG25" s="51"/>
      <c r="AH25" s="51" t="s">
        <v>521</v>
      </c>
    </row>
  </sheetData>
  <mergeCells count="31">
    <mergeCell ref="AE11:AF11"/>
    <mergeCell ref="Z1:AC1"/>
    <mergeCell ref="AE3:AF3"/>
    <mergeCell ref="Z4:AF4"/>
    <mergeCell ref="AE5:AF5"/>
    <mergeCell ref="AE6:AF6"/>
    <mergeCell ref="AD1:AD2"/>
    <mergeCell ref="AE22:AF22"/>
    <mergeCell ref="Z20:Z21"/>
    <mergeCell ref="AA20:AA21"/>
    <mergeCell ref="AB20:AB21"/>
    <mergeCell ref="AC20:AC21"/>
    <mergeCell ref="AD20:AD21"/>
    <mergeCell ref="AE20:AE21"/>
    <mergeCell ref="AF20:AF21"/>
    <mergeCell ref="AG1:AG2"/>
    <mergeCell ref="AG20:AG21"/>
    <mergeCell ref="AH20:AH21"/>
    <mergeCell ref="AE1:AF2"/>
    <mergeCell ref="AE17:AF17"/>
    <mergeCell ref="AE18:AF18"/>
    <mergeCell ref="AE19:AF19"/>
    <mergeCell ref="AE12:AF12"/>
    <mergeCell ref="AE13:AF13"/>
    <mergeCell ref="AE14:AF14"/>
    <mergeCell ref="AE15:AF15"/>
    <mergeCell ref="AE16:AF16"/>
    <mergeCell ref="AE7:AF7"/>
    <mergeCell ref="AE8:AF8"/>
    <mergeCell ref="AE9:AF9"/>
    <mergeCell ref="AE10:AF10"/>
  </mergeCells>
  <phoneticPr fontId="48" type="noConversion"/>
  <dataValidations count="1">
    <dataValidation type="list" allowBlank="1" showInputMessage="1" showErrorMessage="1" sqref="E1:E2 S1:S2" xr:uid="{00000000-0002-0000-0500-000001000000}">
      <formula1>#REF!</formula1>
    </dataValidation>
  </dataValidation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'\\nas\Users\x00600077\Desktop\对外文档\[VDC服务API设计0629.xlsx]Sheet1'!#REF!</xm:f>
          </x14:formula1>
          <xm:sqref>S4 E4:E25 S15:S25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智能刹停及驻车功能</vt:lpstr>
      <vt:lpstr>输入输出接口</vt:lpstr>
      <vt:lpstr>功能定义配置页</vt:lpstr>
      <vt:lpstr>附录1-API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桐 许</cp:lastModifiedBy>
  <dcterms:created xsi:type="dcterms:W3CDTF">2006-09-16T00:00:00Z</dcterms:created>
  <dcterms:modified xsi:type="dcterms:W3CDTF">2025-04-21T20:52:58Z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AAC560CA38F14F24B4765F7EF087F8DE</vt:lpwstr>
  </property>
  <property fmtid="{D5CDD505-2E9C-101B-9397-08002B2CF9AE}" pid="3" name="KSOProductBuildVer">
    <vt:lpwstr>2052-12.1.0.16417</vt:lpwstr>
  </property>
</Properties>
</file>