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datamaster01\DATEN\_NEUE DATENSTRUKTUR\040 Geschäftsstelle\080 Child Rights Advocacy\03 - Themenschwerpunkte\Unternehmensverantwortung\02_Tools\Atlas\"/>
    </mc:Choice>
  </mc:AlternateContent>
  <xr:revisionPtr revIDLastSave="0" documentId="13_ncr:1_{3DEFC5B4-C222-4ED1-B162-CEA074D134F9}" xr6:coauthVersionLast="36" xr6:coauthVersionMax="36" xr10:uidLastSave="{00000000-0000-0000-0000-000000000000}"/>
  <bookViews>
    <workbookView xWindow="0" yWindow="0" windowWidth="16380" windowHeight="8190" tabRatio="500" activeTab="1" xr2:uid="{00000000-000D-0000-FFFF-FFFF00000000}"/>
  </bookViews>
  <sheets>
    <sheet name="Intro" sheetId="1" r:id="rId1"/>
    <sheet name="WP Results" sheetId="2" r:id="rId2"/>
    <sheet name="WP Indicator Data" sheetId="3" r:id="rId3"/>
    <sheet name="MP Results" sheetId="4" r:id="rId4"/>
    <sheet name="MP Indicator Data" sheetId="5" r:id="rId5"/>
    <sheet name="C&amp;E Results" sheetId="6" r:id="rId6"/>
    <sheet name="C&amp;E Indicator Data" sheetId="7" r:id="rId7"/>
    <sheet name="Country profiles" sheetId="8" r:id="rId8"/>
    <sheet name="CRCE_metadata" sheetId="9" state="hidden" r:id="rId9"/>
    <sheet name="CRCE_scaled" sheetId="10" state="hidden" r:id="rId10"/>
    <sheet name="CRMP_metadata" sheetId="11" state="hidden" r:id="rId11"/>
    <sheet name="CRMP_scaled" sheetId="12" state="hidden" r:id="rId12"/>
    <sheet name="CRWP_metadata" sheetId="13" state="hidden" r:id="rId13"/>
    <sheet name="CRWP_scaled" sheetId="14" state="hidden" r:id="rId14"/>
    <sheet name="Ranges" sheetId="15" state="hidden" r:id="rId15"/>
  </sheets>
  <externalReferences>
    <externalReference r:id="rId16"/>
    <externalReference r:id="rId17"/>
    <externalReference r:id="rId18"/>
    <externalReference r:id="rId19"/>
  </externalReferences>
  <definedNames>
    <definedName name="_xlnm._FilterDatabase" localSheetId="6" hidden="1">'C&amp;E Indicator Data'!$A$7:$GV$86</definedName>
    <definedName name="_xlnm._FilterDatabase" localSheetId="5">'C&amp;E Results'!$A$7:$F$7</definedName>
    <definedName name="_xlnm._FilterDatabase" localSheetId="7">'Country profiles'!$A$6:$G$93</definedName>
    <definedName name="_xlnm._FilterDatabase" localSheetId="4" hidden="1">'MP Indicator Data'!$A$7:$GV$67</definedName>
    <definedName name="_xlnm._FilterDatabase" localSheetId="3">'MP Results'!$A$7:$F$202</definedName>
    <definedName name="_xlnm._FilterDatabase" localSheetId="2" hidden="1">'WP Indicator Data'!$A$7:$GV$94</definedName>
    <definedName name="_xlnm._FilterDatabase" localSheetId="1">'WP Results'!$A$8:$F$203</definedName>
    <definedName name="Answer_option_types" localSheetId="8">'[1]Analysis sheet'!$BD$255:$BL$263</definedName>
    <definedName name="Answer_option_types" localSheetId="9">'[1]Analysis sheet'!$BD$255:$BL$263</definedName>
    <definedName name="Answer_option_types" localSheetId="10">'[2]Analysis sheet'!$BO$248:$BW$256</definedName>
    <definedName name="Answer_option_types" localSheetId="11">'[2]Analysis sheet'!$BO$248:$BW$256</definedName>
    <definedName name="Answer_option_types">'[3]Analysis sheet'!$BO$248:$BW$256</definedName>
    <definedName name="Country">Ranges!$A$2:$A$196</definedName>
    <definedName name="CRWP" localSheetId="8">[4]CRWP!$A$10:$MN$207</definedName>
    <definedName name="CRWP" localSheetId="9">[4]CRWP!$A$10:$MN$207</definedName>
    <definedName name="CRWP">[3]CRWP!$A$10:$MN$207</definedName>
    <definedName name="Index">Ranges!$C$2:$C$4</definedName>
    <definedName name="Inversion_lookup" localSheetId="8">'[1]Analysis sheet'!$BD$4:$DD$232</definedName>
    <definedName name="Inversion_lookup" localSheetId="9">'[1]Analysis sheet'!$BD$4:$DD$232</definedName>
    <definedName name="Inversion_lookup" localSheetId="10">'[2]Analysis sheet'!$BO$5:$DZ$227</definedName>
    <definedName name="Inversion_lookup" localSheetId="11">'[2]Analysis sheet'!$BO$5:$DZ$227</definedName>
    <definedName name="Inversion_lookup">'[3]Analysis sheet'!$BO$5:$DZ$227</definedName>
    <definedName name="Normalisation_lookup" localSheetId="8">'[1]Analysis sheet'!$BC$221:$DD$230</definedName>
    <definedName name="Normalisation_lookup" localSheetId="9">'[1]Analysis sheet'!$BC$221:$DD$230</definedName>
    <definedName name="Normalisation_lookup" localSheetId="10">'[2]Analysis sheet'!$BN$216:$DZ$225</definedName>
    <definedName name="Normalisation_lookup" localSheetId="11">'[2]Analysis sheet'!$BN$216:$DZ$225</definedName>
    <definedName name="Normalisation_lookup">'[3]Analysis sheet'!$BN$216:$DZ$225</definedName>
    <definedName name="Options_1.1S" localSheetId="8">[4]CRWP!$E$212:$E$219</definedName>
    <definedName name="Options_1.1S" localSheetId="9">[4]CRWP!$E$212:$E$219</definedName>
    <definedName name="Options_1.1S">[3]CRWP!$E$212:$E$219</definedName>
    <definedName name="Options_1.2Sb" localSheetId="8">[1]CRCE!$AO$212:$AO$219</definedName>
    <definedName name="Options_1.2Sb" localSheetId="9">[1]CRCE!$AO$212:$AO$219</definedName>
    <definedName name="Options_1.2Sb">[3]CRWP!$I$212:$I$219</definedName>
    <definedName name="Options_1.2Sc" localSheetId="8">[1]CRCE!$AS$212:$AS$219</definedName>
    <definedName name="Options_1.2Sc" localSheetId="9">[1]CRCE!$AS$212:$AS$219</definedName>
    <definedName name="Options_1.2Sc">[3]CRWP!$M$212:$M$219</definedName>
    <definedName name="Options_1.2Sd" localSheetId="8">[4]CRWP!$Q$212:$Q$219</definedName>
    <definedName name="Options_1.2Sd" localSheetId="9">[4]CRWP!$Q$212:$Q$219</definedName>
    <definedName name="Options_1.2Sd">[3]CRWP!$Q$212:$Q$219</definedName>
    <definedName name="Options_1.2Se" localSheetId="8">[4]CRWP!$U$212:$U$219</definedName>
    <definedName name="Options_1.2Se" localSheetId="9">[4]CRWP!$U$212:$U$219</definedName>
    <definedName name="Options_1.2Se">[3]CRWP!$U$212:$U$219</definedName>
    <definedName name="Options_1.2Sf" localSheetId="8">[4]CRWP!$Y$212:$Y$219</definedName>
    <definedName name="Options_1.2Sf" localSheetId="9">[4]CRWP!$Y$212:$Y$219</definedName>
    <definedName name="Options_1.2Sf">[3]CRWP!$Y$212:$Y$219</definedName>
    <definedName name="Options_1.2Sg" localSheetId="8">[4]CRWP!$AC$212:$AC$219</definedName>
    <definedName name="Options_1.2Sg" localSheetId="9">[4]CRWP!$AC$212:$AC$219</definedName>
    <definedName name="Options_1.2Sg">[3]CRWP!$AC$212:$AC$219</definedName>
    <definedName name="Options_1.2Sh" localSheetId="8">[4]CRWP!$AG$212:$AG$219</definedName>
    <definedName name="Options_1.2Sh" localSheetId="9">[4]CRWP!$AG$212:$AG$219</definedName>
    <definedName name="Options_1.2Sh">[3]CRWP!$AG$212:$AG$219</definedName>
    <definedName name="Options_1.3S" localSheetId="8">[4]CRWP!$AO$212:$AO$219</definedName>
    <definedName name="Options_1.3S" localSheetId="9">[4]CRWP!$AO$212:$AO$219</definedName>
    <definedName name="Options_1.3S">[3]CRWP!$AO$212:$AO$219</definedName>
    <definedName name="Options_1.4Sb" localSheetId="8">[4]CRWP!$AS$212:$AS$219</definedName>
    <definedName name="Options_1.4Sb" localSheetId="9">[4]CRWP!$AS$212:$AS$219</definedName>
    <definedName name="Options_1.4Sb">[3]CRWP!$AS$212:$AS$219</definedName>
    <definedName name="Options_1.4Sc" localSheetId="8">[4]CRWP!$AW$212:$AW$219</definedName>
    <definedName name="Options_1.4Sc" localSheetId="9">[4]CRWP!$AW$212:$AW$219</definedName>
    <definedName name="Options_1.4Sc">[3]CRWP!$AW$212:$AW$219</definedName>
    <definedName name="Options_1.4Sd" localSheetId="8">[4]CRWP!$BA$212:$BA$219</definedName>
    <definedName name="Options_1.4Sd" localSheetId="9">[4]CRWP!$BA$212:$BA$219</definedName>
    <definedName name="Options_1.4Sd">[3]CRWP!$BA$212:$BA$219</definedName>
    <definedName name="Options_1.4Sf" localSheetId="8">[4]CRWP!$BE$212:$BE$219</definedName>
    <definedName name="Options_1.4Sf" localSheetId="9">[4]CRWP!$BE$212:$BE$219</definedName>
    <definedName name="Options_1.4Sf">[3]CRWP!$BE$212:$BE$219</definedName>
    <definedName name="Options_1.4Sg" localSheetId="8">[4]CRWP!$BM$212:$BM$219</definedName>
    <definedName name="Options_1.4Sg" localSheetId="9">[4]CRWP!$BM$212:$BM$219</definedName>
    <definedName name="Options_1.4Sg">[3]CRWP!$BM$212:$BM$219</definedName>
    <definedName name="Options_1.5Sb" localSheetId="8">[4]CRWP!$CG$212:$CG$219</definedName>
    <definedName name="Options_1.5Sb" localSheetId="9">[4]CRWP!$CG$212:$CG$219</definedName>
    <definedName name="Options_1.5Sb">[3]CRWP!$CG$212:$CG$219</definedName>
    <definedName name="Options_1.5Sd" localSheetId="8">[4]CRWP!$CK$212:$CK$219</definedName>
    <definedName name="Options_1.5Sd" localSheetId="9">[4]CRWP!$CK$212:$CK$219</definedName>
    <definedName name="Options_1.5Sd">[3]CRWP!$CK$212:$CK$219</definedName>
    <definedName name="Options_2.1S" localSheetId="8">[4]CRWP!$CO$212:$CO$219</definedName>
    <definedName name="Options_2.1S" localSheetId="9">[4]CRWP!$CO$212:$CO$219</definedName>
    <definedName name="Options_2.1S">[3]CRWP!$CO$212:$CO$219</definedName>
    <definedName name="Options_2.2Sa" localSheetId="8">[4]CRWP!$DP$212:$DP$219</definedName>
    <definedName name="Options_2.2Sa" localSheetId="9">[4]CRWP!$DP$212:$DP$219</definedName>
    <definedName name="Options_2.2Sa">[3]CRWP!$DP$212:$DP$219</definedName>
    <definedName name="Options_2.2Sb" localSheetId="8">[4]CRWP!$DY$212:$DY$219</definedName>
    <definedName name="Options_2.2Sb" localSheetId="9">[4]CRWP!$DY$212:$DY$219</definedName>
    <definedName name="Options_2.2Sb">[3]CRWP!$DY$212:$DY$219</definedName>
    <definedName name="Options_2.2Sc" localSheetId="8">[1]CRCE!$CV$212:$CV$219</definedName>
    <definedName name="Options_2.2Sc" localSheetId="9">[1]CRCE!$CV$212:$CV$219</definedName>
    <definedName name="Options_2.2Sc">[3]CRWP!$EH$212:$EH$219</definedName>
    <definedName name="Options_2.3S" localSheetId="8">[4]CRWP!$EQ$212:$EQ$219</definedName>
    <definedName name="Options_2.3S" localSheetId="9">[4]CRWP!$EQ$212:$EQ$219</definedName>
    <definedName name="Options_2.3S">[3]CRWP!$EQ$212:$EQ$219</definedName>
    <definedName name="Options_2.4S" localSheetId="8">[1]CRCE!#REF!</definedName>
    <definedName name="Options_2.4S" localSheetId="9">[1]CRCE!#REF!</definedName>
    <definedName name="Options_2.4Sa" localSheetId="8">[4]CRWP!$EZ$212:$EZ$219</definedName>
    <definedName name="Options_2.4Sa" localSheetId="9">[4]CRWP!$EZ$212:$EZ$219</definedName>
    <definedName name="Options_2.4Sa">[3]CRWP!$EZ$212:$EZ$219</definedName>
    <definedName name="Options_2.5Sa" localSheetId="8">[4]CRWP!$GA$212:$GA$219</definedName>
    <definedName name="Options_2.5Sa" localSheetId="9">[4]CRWP!$GA$212:$GA$219</definedName>
    <definedName name="Options_2.5Sa">[3]CRWP!$GA$212:$GA$219</definedName>
    <definedName name="Options_2.5Sd" localSheetId="8">[4]CRWP!$GS$212:$GS$219</definedName>
    <definedName name="Options_2.5Sd" localSheetId="9">[4]CRWP!$GS$212:$GS$219</definedName>
    <definedName name="Options_2.5Sd">[3]CRWP!$GS$212:$GS$219</definedName>
    <definedName name="Options_3.2.1P" localSheetId="8">[4]CRWP!$HW$212:$HW$219</definedName>
    <definedName name="Options_3.2.1P" localSheetId="9">[4]CRWP!$HW$212:$HW$219</definedName>
    <definedName name="Options_3.2.1P">[3]CRWP!$HW$212:$HW$219</definedName>
    <definedName name="Options_3.2.8" localSheetId="8">[4]CRWP!$JD$212:$JD$219</definedName>
    <definedName name="Options_3.2.8" localSheetId="9">[4]CRWP!$JD$212:$JD$219</definedName>
    <definedName name="Options_3.2.8">[3]CRWP!$JD$212:$JD$219</definedName>
    <definedName name="Options_4.2O" localSheetId="8">[4]CRWP!$KG$212:$KG$219</definedName>
    <definedName name="Options_4.2O" localSheetId="9">[4]CRWP!$KG$212:$KG$219</definedName>
    <definedName name="Options_4.2O">[3]CRWP!$KG$212:$KG$219</definedName>
    <definedName name="Options_4.6Oe" localSheetId="8">[1]CRCE!#REF!</definedName>
    <definedName name="Options_4.6Oe" localSheetId="9">[1]CRCE!#REF!</definedName>
    <definedName name="Question_type" localSheetId="8">'[1]Analysis sheet'!$A$240:$A$241</definedName>
    <definedName name="Question_type" localSheetId="9">'[1]Analysis sheet'!$A$240:$A$241</definedName>
    <definedName name="Question_type" localSheetId="10">'[2]Analysis sheet'!$A$230:$A$231</definedName>
    <definedName name="Question_type" localSheetId="11">'[2]Analysis sheet'!$A$230:$A$231</definedName>
    <definedName name="Question_type">'[3]Analysis sheet'!$A$230:$A$231</definedName>
    <definedName name="Scaled_score_lookup" localSheetId="8">'[1]Analysis sheet'!$BD$255:$BL$272</definedName>
    <definedName name="Scaled_score_lookup" localSheetId="9">'[1]Analysis sheet'!$BD$255:$BL$272</definedName>
    <definedName name="Scaled_score_lookup" localSheetId="10">'[2]Analysis sheet'!$BO$248:$BW$265</definedName>
    <definedName name="Scaled_score_lookup" localSheetId="11">'[2]Analysis sheet'!$BO$248:$BW$265</definedName>
    <definedName name="Scaled_score_lookup">'[3]Analysis sheet'!$BO$248:$BW$265</definedName>
    <definedName name="Scoring_type_input" localSheetId="8">[1]CRCE!$A$210:$LN$210</definedName>
    <definedName name="Scoring_type_input" localSheetId="9">[1]CRCE!$A$210:$LN$210</definedName>
    <definedName name="Scoring_type_input" localSheetId="10">[2]CRWP!$A$210:$MN$210</definedName>
    <definedName name="Scoring_type_input" localSheetId="11">[2]CRWP!$A$210:$MN$210</definedName>
    <definedName name="Scoring_type_input">[3]CRWP!$A$210:$MN$210</definedName>
    <definedName name="Select_options" localSheetId="8">'[1]Analysis sheet'!$A$255:$A$264</definedName>
    <definedName name="Select_options" localSheetId="9">'[1]Analysis sheet'!$A$255:$A$264</definedName>
    <definedName name="Select_options" localSheetId="10">'[2]Analysis sheet'!$A$245:$A$254</definedName>
    <definedName name="Select_options" localSheetId="11">'[2]Analysis sheet'!$A$245:$A$254</definedName>
    <definedName name="Select_options">'[3]Analysis sheet'!$A$245:$A$254</definedName>
    <definedName name="Yes_No" localSheetId="8">'[1]Analysis sheet'!$A$243:$A$244</definedName>
    <definedName name="Yes_No" localSheetId="9">'[1]Analysis sheet'!$A$243:$A$244</definedName>
    <definedName name="Yes_No" localSheetId="10">'[2]Analysis sheet'!$A$233:$A$234</definedName>
    <definedName name="Yes_No" localSheetId="11">'[2]Analysis sheet'!$A$233:$A$234</definedName>
    <definedName name="Yes_No">'[3]Analysis sheet'!$A$233:$A$234</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H93" i="8" l="1"/>
  <c r="C93" i="8"/>
  <c r="G93" i="8" s="1"/>
  <c r="A93" i="8"/>
  <c r="B93" i="8" s="1"/>
  <c r="G92" i="8"/>
  <c r="D92" i="8"/>
  <c r="C92" i="8"/>
  <c r="B92" i="8"/>
  <c r="F92" i="8" s="1"/>
  <c r="A92" i="8"/>
  <c r="H92" i="8" s="1"/>
  <c r="C91" i="8"/>
  <c r="G91" i="8" s="1"/>
  <c r="A91" i="8"/>
  <c r="B91" i="8" s="1"/>
  <c r="G90" i="8"/>
  <c r="C90" i="8"/>
  <c r="B90" i="8"/>
  <c r="F90" i="8" s="1"/>
  <c r="A90" i="8"/>
  <c r="H90" i="8" s="1"/>
  <c r="C89" i="8"/>
  <c r="G89" i="8" s="1"/>
  <c r="A89" i="8"/>
  <c r="B89" i="8" s="1"/>
  <c r="H88" i="8"/>
  <c r="G88" i="8"/>
  <c r="C88" i="8"/>
  <c r="B88" i="8"/>
  <c r="F88" i="8" s="1"/>
  <c r="A88" i="8"/>
  <c r="H87" i="8"/>
  <c r="C87" i="8"/>
  <c r="A87" i="8"/>
  <c r="G87" i="8" s="1"/>
  <c r="G86" i="8"/>
  <c r="F86" i="8"/>
  <c r="D86" i="8"/>
  <c r="C86" i="8"/>
  <c r="B86" i="8"/>
  <c r="A86" i="8"/>
  <c r="H86" i="8" s="1"/>
  <c r="H85" i="8"/>
  <c r="F85" i="8"/>
  <c r="C85" i="8"/>
  <c r="G85" i="8" s="1"/>
  <c r="A85" i="8"/>
  <c r="B85" i="8" s="1"/>
  <c r="D85" i="8" s="1"/>
  <c r="D84" i="8"/>
  <c r="C84" i="8"/>
  <c r="G84" i="8" s="1"/>
  <c r="B84" i="8"/>
  <c r="F84" i="8" s="1"/>
  <c r="A84" i="8"/>
  <c r="H84" i="8" s="1"/>
  <c r="C83" i="8"/>
  <c r="G83" i="8" s="1"/>
  <c r="B83" i="8"/>
  <c r="F83" i="8" s="1"/>
  <c r="A83" i="8"/>
  <c r="H83" i="8" s="1"/>
  <c r="G82" i="8"/>
  <c r="C82" i="8"/>
  <c r="A82" i="8"/>
  <c r="H82" i="8" s="1"/>
  <c r="C81" i="8"/>
  <c r="A81" i="8"/>
  <c r="H80" i="8"/>
  <c r="G80" i="8"/>
  <c r="C80" i="8"/>
  <c r="B80" i="8"/>
  <c r="F80" i="8" s="1"/>
  <c r="A80" i="8"/>
  <c r="H79" i="8"/>
  <c r="G79" i="8"/>
  <c r="C79" i="8"/>
  <c r="A79" i="8"/>
  <c r="B79" i="8" s="1"/>
  <c r="G78" i="8"/>
  <c r="F78" i="8"/>
  <c r="D78" i="8"/>
  <c r="C78" i="8"/>
  <c r="B78" i="8"/>
  <c r="A78" i="8"/>
  <c r="H78" i="8" s="1"/>
  <c r="H77" i="8"/>
  <c r="F77" i="8"/>
  <c r="D77" i="8"/>
  <c r="C77" i="8"/>
  <c r="G77" i="8" s="1"/>
  <c r="A77" i="8"/>
  <c r="B77" i="8" s="1"/>
  <c r="D76" i="8"/>
  <c r="C76" i="8"/>
  <c r="G76" i="8" s="1"/>
  <c r="B76" i="8"/>
  <c r="F76" i="8" s="1"/>
  <c r="A76" i="8"/>
  <c r="H76" i="8" s="1"/>
  <c r="C75" i="8"/>
  <c r="G75" i="8" s="1"/>
  <c r="B75" i="8"/>
  <c r="A75" i="8"/>
  <c r="H75" i="8" s="1"/>
  <c r="C74" i="8"/>
  <c r="A74" i="8"/>
  <c r="C73" i="8"/>
  <c r="A73" i="8"/>
  <c r="H72" i="8"/>
  <c r="G72" i="8"/>
  <c r="C72" i="8"/>
  <c r="B72" i="8"/>
  <c r="F72" i="8" s="1"/>
  <c r="A72" i="8"/>
  <c r="H71" i="8"/>
  <c r="G71" i="8"/>
  <c r="F71" i="8"/>
  <c r="C71" i="8"/>
  <c r="A71" i="8"/>
  <c r="B71" i="8" s="1"/>
  <c r="D71" i="8" s="1"/>
  <c r="G70" i="8"/>
  <c r="F70" i="8"/>
  <c r="D70" i="8"/>
  <c r="C70" i="8"/>
  <c r="B70" i="8"/>
  <c r="A70" i="8"/>
  <c r="H70" i="8" s="1"/>
  <c r="H69" i="8"/>
  <c r="F69" i="8"/>
  <c r="D69" i="8"/>
  <c r="C69" i="8"/>
  <c r="G69" i="8" s="1"/>
  <c r="A69" i="8"/>
  <c r="B69" i="8" s="1"/>
  <c r="C68" i="8"/>
  <c r="G68" i="8" s="1"/>
  <c r="B68" i="8"/>
  <c r="F68" i="8" s="1"/>
  <c r="A68" i="8"/>
  <c r="H68" i="8" s="1"/>
  <c r="C67" i="8"/>
  <c r="A67" i="8"/>
  <c r="H67" i="8" s="1"/>
  <c r="G66" i="8"/>
  <c r="D66" i="8"/>
  <c r="C66" i="8"/>
  <c r="B66" i="8"/>
  <c r="F66" i="8" s="1"/>
  <c r="A66" i="8"/>
  <c r="H66" i="8" s="1"/>
  <c r="C65" i="8"/>
  <c r="G65" i="8" s="1"/>
  <c r="A65" i="8"/>
  <c r="B65" i="8" s="1"/>
  <c r="H64" i="8"/>
  <c r="G64" i="8"/>
  <c r="C64" i="8"/>
  <c r="B64" i="8"/>
  <c r="A64" i="8"/>
  <c r="G63" i="8"/>
  <c r="C63" i="8"/>
  <c r="A63" i="8"/>
  <c r="B63" i="8" s="1"/>
  <c r="D63" i="8" s="1"/>
  <c r="G62" i="8"/>
  <c r="F62" i="8"/>
  <c r="D62" i="8"/>
  <c r="C62" i="8"/>
  <c r="B62" i="8"/>
  <c r="A62" i="8"/>
  <c r="H62" i="8" s="1"/>
  <c r="H61" i="8"/>
  <c r="F61" i="8"/>
  <c r="D61" i="8"/>
  <c r="C61" i="8"/>
  <c r="G61" i="8" s="1"/>
  <c r="A61" i="8"/>
  <c r="B61" i="8" s="1"/>
  <c r="C60" i="8"/>
  <c r="G60" i="8" s="1"/>
  <c r="B60" i="8"/>
  <c r="F60" i="8" s="1"/>
  <c r="A60" i="8"/>
  <c r="H60" i="8" s="1"/>
  <c r="F59" i="8"/>
  <c r="C59" i="8"/>
  <c r="G59" i="8" s="1"/>
  <c r="B59" i="8"/>
  <c r="D59" i="8" s="1"/>
  <c r="A59" i="8"/>
  <c r="H59" i="8" s="1"/>
  <c r="C58" i="8"/>
  <c r="A58" i="8"/>
  <c r="B58" i="8" s="1"/>
  <c r="H57" i="8"/>
  <c r="C57" i="8"/>
  <c r="G57" i="8" s="1"/>
  <c r="A57" i="8"/>
  <c r="B57" i="8" s="1"/>
  <c r="H56" i="8"/>
  <c r="G56" i="8"/>
  <c r="C56" i="8"/>
  <c r="B56" i="8"/>
  <c r="A56" i="8"/>
  <c r="H55" i="8"/>
  <c r="G55" i="8"/>
  <c r="F55" i="8"/>
  <c r="C55" i="8"/>
  <c r="A55" i="8"/>
  <c r="B55" i="8" s="1"/>
  <c r="D55" i="8" s="1"/>
  <c r="G54" i="8"/>
  <c r="F54" i="8"/>
  <c r="D54" i="8"/>
  <c r="C54" i="8"/>
  <c r="B54" i="8"/>
  <c r="A54" i="8"/>
  <c r="H54" i="8" s="1"/>
  <c r="H53" i="8"/>
  <c r="C53" i="8"/>
  <c r="G53" i="8" s="1"/>
  <c r="A53" i="8"/>
  <c r="B53" i="8" s="1"/>
  <c r="F53" i="8" s="1"/>
  <c r="G52" i="8"/>
  <c r="D52" i="8"/>
  <c r="C52" i="8"/>
  <c r="B52" i="8"/>
  <c r="F52" i="8" s="1"/>
  <c r="A52" i="8"/>
  <c r="H52" i="8" s="1"/>
  <c r="C51" i="8"/>
  <c r="G51" i="8" s="1"/>
  <c r="A51" i="8"/>
  <c r="H51" i="8" s="1"/>
  <c r="D50" i="8"/>
  <c r="C50" i="8"/>
  <c r="B50" i="8"/>
  <c r="F50" i="8" s="1"/>
  <c r="A50" i="8"/>
  <c r="C49" i="8"/>
  <c r="G49" i="8" s="1"/>
  <c r="A49" i="8"/>
  <c r="B49" i="8" s="1"/>
  <c r="H48" i="8"/>
  <c r="G48" i="8"/>
  <c r="C48" i="8"/>
  <c r="B48" i="8"/>
  <c r="A48" i="8"/>
  <c r="G47" i="8"/>
  <c r="F47" i="8"/>
  <c r="C47" i="8"/>
  <c r="A47" i="8"/>
  <c r="B47" i="8" s="1"/>
  <c r="D47" i="8" s="1"/>
  <c r="G46" i="8"/>
  <c r="F46" i="8"/>
  <c r="D46" i="8"/>
  <c r="C46" i="8"/>
  <c r="B46" i="8"/>
  <c r="A46" i="8"/>
  <c r="H46" i="8" s="1"/>
  <c r="H45" i="8"/>
  <c r="F45" i="8"/>
  <c r="D45" i="8"/>
  <c r="C45" i="8"/>
  <c r="G45" i="8" s="1"/>
  <c r="A45" i="8"/>
  <c r="B45" i="8" s="1"/>
  <c r="C44" i="8"/>
  <c r="G44" i="8" s="1"/>
  <c r="B44" i="8"/>
  <c r="F44" i="8" s="1"/>
  <c r="A44" i="8"/>
  <c r="H44" i="8" s="1"/>
  <c r="C43" i="8"/>
  <c r="G43" i="8" s="1"/>
  <c r="A43" i="8"/>
  <c r="H43" i="8" s="1"/>
  <c r="C42" i="8"/>
  <c r="B42" i="8"/>
  <c r="F42" i="8" s="1"/>
  <c r="A42" i="8"/>
  <c r="H41" i="8"/>
  <c r="C41" i="8"/>
  <c r="G41" i="8" s="1"/>
  <c r="A41" i="8"/>
  <c r="B41" i="8" s="1"/>
  <c r="H40" i="8"/>
  <c r="G40" i="8"/>
  <c r="C40" i="8"/>
  <c r="B40" i="8"/>
  <c r="A40" i="8"/>
  <c r="C39" i="8"/>
  <c r="A39" i="8"/>
  <c r="B39" i="8" s="1"/>
  <c r="D39" i="8" s="1"/>
  <c r="G38" i="8"/>
  <c r="F38" i="8"/>
  <c r="D38" i="8"/>
  <c r="C38" i="8"/>
  <c r="B38" i="8"/>
  <c r="A38" i="8"/>
  <c r="H38" i="8" s="1"/>
  <c r="H37" i="8"/>
  <c r="C37" i="8"/>
  <c r="G37" i="8" s="1"/>
  <c r="A37" i="8"/>
  <c r="B37" i="8" s="1"/>
  <c r="F37" i="8" s="1"/>
  <c r="G36" i="8"/>
  <c r="C36" i="8"/>
  <c r="B36" i="8"/>
  <c r="F36" i="8" s="1"/>
  <c r="A36" i="8"/>
  <c r="H36" i="8" s="1"/>
  <c r="C35" i="8"/>
  <c r="G35" i="8" s="1"/>
  <c r="B35" i="8"/>
  <c r="D35" i="8" s="1"/>
  <c r="A35" i="8"/>
  <c r="H35" i="8" s="1"/>
  <c r="G34" i="8"/>
  <c r="C34" i="8"/>
  <c r="A34" i="8"/>
  <c r="H34" i="8" s="1"/>
  <c r="H33" i="8"/>
  <c r="C33" i="8"/>
  <c r="G33" i="8" s="1"/>
  <c r="A33" i="8"/>
  <c r="B33" i="8" s="1"/>
  <c r="H32" i="8"/>
  <c r="G32" i="8"/>
  <c r="C32" i="8"/>
  <c r="B32" i="8"/>
  <c r="A32" i="8"/>
  <c r="H31" i="8"/>
  <c r="G31" i="8"/>
  <c r="F31" i="8"/>
  <c r="C31" i="8"/>
  <c r="A31" i="8"/>
  <c r="B31" i="8" s="1"/>
  <c r="D31" i="8" s="1"/>
  <c r="G30" i="8"/>
  <c r="F30" i="8"/>
  <c r="D30" i="8"/>
  <c r="C30" i="8"/>
  <c r="B30" i="8"/>
  <c r="A30" i="8"/>
  <c r="H30" i="8" s="1"/>
  <c r="H29" i="8"/>
  <c r="C29" i="8"/>
  <c r="G29" i="8" s="1"/>
  <c r="A29" i="8"/>
  <c r="B29" i="8" s="1"/>
  <c r="F29" i="8" s="1"/>
  <c r="G28" i="8"/>
  <c r="D28" i="8"/>
  <c r="C28" i="8"/>
  <c r="B28" i="8"/>
  <c r="F28" i="8" s="1"/>
  <c r="A28" i="8"/>
  <c r="H28" i="8" s="1"/>
  <c r="C27" i="8"/>
  <c r="A27" i="8"/>
  <c r="H27" i="8" s="1"/>
  <c r="D26" i="8"/>
  <c r="C26" i="8"/>
  <c r="B26" i="8"/>
  <c r="F26" i="8" s="1"/>
  <c r="A26" i="8"/>
  <c r="C25" i="8"/>
  <c r="A25" i="8"/>
  <c r="B25" i="8" s="1"/>
  <c r="H24" i="8"/>
  <c r="G24" i="8"/>
  <c r="D24" i="8"/>
  <c r="C24" i="8"/>
  <c r="B24" i="8"/>
  <c r="F24" i="8" s="1"/>
  <c r="A24" i="8"/>
  <c r="H23" i="8"/>
  <c r="F23" i="8"/>
  <c r="C23" i="8"/>
  <c r="G23" i="8" s="1"/>
  <c r="A23" i="8"/>
  <c r="B23" i="8" s="1"/>
  <c r="D23" i="8" s="1"/>
  <c r="H22" i="8"/>
  <c r="G22" i="8"/>
  <c r="C22" i="8"/>
  <c r="B22" i="8"/>
  <c r="F22" i="8" s="1"/>
  <c r="A22" i="8"/>
  <c r="C21" i="8"/>
  <c r="A21" i="8"/>
  <c r="B21" i="8" s="1"/>
  <c r="F21" i="8" s="1"/>
  <c r="D20" i="8"/>
  <c r="C20" i="8"/>
  <c r="G20" i="8" s="1"/>
  <c r="B20" i="8"/>
  <c r="F20" i="8" s="1"/>
  <c r="A20" i="8"/>
  <c r="H20" i="8" s="1"/>
  <c r="C19" i="8"/>
  <c r="G19" i="8" s="1"/>
  <c r="A19" i="8"/>
  <c r="H19" i="8" s="1"/>
  <c r="G18" i="8"/>
  <c r="C18" i="8"/>
  <c r="A18" i="8"/>
  <c r="H18" i="8" s="1"/>
  <c r="C17" i="8"/>
  <c r="G17" i="8" s="1"/>
  <c r="A17" i="8"/>
  <c r="B17" i="8" s="1"/>
  <c r="D17" i="8" s="1"/>
  <c r="H16" i="8"/>
  <c r="G16" i="8"/>
  <c r="C16" i="8"/>
  <c r="B16" i="8"/>
  <c r="F16" i="8" s="1"/>
  <c r="A16" i="8"/>
  <c r="H15" i="8"/>
  <c r="G15" i="8"/>
  <c r="F15" i="8"/>
  <c r="C15" i="8"/>
  <c r="A15" i="8"/>
  <c r="B15" i="8" s="1"/>
  <c r="D15" i="8" s="1"/>
  <c r="H14" i="8"/>
  <c r="G14" i="8"/>
  <c r="F14" i="8"/>
  <c r="D14" i="8"/>
  <c r="C14" i="8"/>
  <c r="B14" i="8"/>
  <c r="A14" i="8"/>
  <c r="C13" i="8"/>
  <c r="A13" i="8"/>
  <c r="B13" i="8" s="1"/>
  <c r="F13" i="8" s="1"/>
  <c r="G12" i="8"/>
  <c r="D12" i="8"/>
  <c r="C12" i="8"/>
  <c r="B12" i="8"/>
  <c r="F12" i="8" s="1"/>
  <c r="A12" i="8"/>
  <c r="H12" i="8" s="1"/>
  <c r="C11" i="8"/>
  <c r="G11" i="8" s="1"/>
  <c r="B11" i="8"/>
  <c r="D11" i="8" s="1"/>
  <c r="A11" i="8"/>
  <c r="H11" i="8" s="1"/>
  <c r="G10" i="8"/>
  <c r="C10" i="8"/>
  <c r="A10" i="8"/>
  <c r="H10" i="8" s="1"/>
  <c r="H9" i="8"/>
  <c r="F9" i="8"/>
  <c r="C9" i="8"/>
  <c r="G9" i="8" s="1"/>
  <c r="A9" i="8"/>
  <c r="B9" i="8" s="1"/>
  <c r="D9" i="8" s="1"/>
  <c r="H8" i="8"/>
  <c r="G8" i="8"/>
  <c r="C8" i="8"/>
  <c r="B8" i="8"/>
  <c r="F8" i="8" s="1"/>
  <c r="A8" i="8"/>
  <c r="H7" i="8"/>
  <c r="C7" i="8"/>
  <c r="G7" i="8" s="1"/>
  <c r="A7" i="8"/>
  <c r="B7" i="8" s="1"/>
  <c r="D7" i="8" s="1"/>
  <c r="F58" i="8" l="1"/>
  <c r="D58" i="8"/>
  <c r="G13" i="8"/>
  <c r="F17" i="8"/>
  <c r="B19" i="8"/>
  <c r="B27" i="8"/>
  <c r="G73" i="8"/>
  <c r="G81" i="8"/>
  <c r="F89" i="8"/>
  <c r="D89" i="8"/>
  <c r="F35" i="8"/>
  <c r="D37" i="8"/>
  <c r="B81" i="8"/>
  <c r="H81" i="8"/>
  <c r="D8" i="8"/>
  <c r="D13" i="8"/>
  <c r="D22" i="8"/>
  <c r="F63" i="8"/>
  <c r="F65" i="8"/>
  <c r="D65" i="8"/>
  <c r="H74" i="8"/>
  <c r="G74" i="8"/>
  <c r="F40" i="8"/>
  <c r="D40" i="8"/>
  <c r="B51" i="8"/>
  <c r="B10" i="8"/>
  <c r="G27" i="8"/>
  <c r="F32" i="8"/>
  <c r="D32" i="8"/>
  <c r="D44" i="8"/>
  <c r="D68" i="8"/>
  <c r="G21" i="8"/>
  <c r="H25" i="8"/>
  <c r="D29" i="8"/>
  <c r="H47" i="8"/>
  <c r="H49" i="8"/>
  <c r="D53" i="8"/>
  <c r="F7" i="8"/>
  <c r="H13" i="8"/>
  <c r="D16" i="8"/>
  <c r="B18" i="8"/>
  <c r="D21" i="8"/>
  <c r="H26" i="8"/>
  <c r="G26" i="8"/>
  <c r="F39" i="8"/>
  <c r="F41" i="8"/>
  <c r="D41" i="8"/>
  <c r="B43" i="8"/>
  <c r="H50" i="8"/>
  <c r="G50" i="8"/>
  <c r="D60" i="8"/>
  <c r="B67" i="8"/>
  <c r="B74" i="8"/>
  <c r="B82" i="8"/>
  <c r="F79" i="8"/>
  <c r="D79" i="8"/>
  <c r="H17" i="8"/>
  <c r="G25" i="8"/>
  <c r="B34" i="8"/>
  <c r="D42" i="8"/>
  <c r="F56" i="8"/>
  <c r="D56" i="8"/>
  <c r="D36" i="8"/>
  <c r="G39" i="8"/>
  <c r="F48" i="8"/>
  <c r="D48" i="8"/>
  <c r="H63" i="8"/>
  <c r="H65" i="8"/>
  <c r="G67" i="8"/>
  <c r="F93" i="8"/>
  <c r="D93" i="8"/>
  <c r="F11" i="8"/>
  <c r="F25" i="8"/>
  <c r="D25" i="8"/>
  <c r="F49" i="8"/>
  <c r="D49" i="8"/>
  <c r="H58" i="8"/>
  <c r="G58" i="8"/>
  <c r="B73" i="8"/>
  <c r="H73" i="8"/>
  <c r="H21" i="8"/>
  <c r="F33" i="8"/>
  <c r="D33" i="8"/>
  <c r="H39" i="8"/>
  <c r="F57" i="8"/>
  <c r="D57" i="8"/>
  <c r="D91" i="8"/>
  <c r="F91" i="8"/>
  <c r="H42" i="8"/>
  <c r="G42" i="8"/>
  <c r="F64" i="8"/>
  <c r="D64" i="8"/>
  <c r="D75" i="8"/>
  <c r="F75" i="8"/>
  <c r="D90" i="8"/>
  <c r="B87" i="8"/>
  <c r="H91" i="8"/>
  <c r="D72" i="8"/>
  <c r="D80" i="8"/>
  <c r="D88" i="8"/>
  <c r="H89" i="8"/>
  <c r="D83" i="8"/>
  <c r="D82" i="8" l="1"/>
  <c r="F82" i="8"/>
  <c r="D27" i="8"/>
  <c r="F27" i="8"/>
  <c r="F81" i="8"/>
  <c r="D81" i="8"/>
  <c r="D19" i="8"/>
  <c r="F19" i="8"/>
  <c r="D43" i="8"/>
  <c r="F43" i="8"/>
  <c r="F74" i="8"/>
  <c r="D74" i="8"/>
  <c r="D67" i="8"/>
  <c r="F67" i="8"/>
  <c r="F87" i="8"/>
  <c r="D87" i="8"/>
  <c r="F73" i="8"/>
  <c r="D73" i="8"/>
  <c r="F34" i="8"/>
  <c r="D34" i="8"/>
  <c r="F10" i="8"/>
  <c r="D10" i="8"/>
  <c r="F18" i="8"/>
  <c r="D18" i="8"/>
  <c r="D51" i="8"/>
  <c r="F51" i="8"/>
</calcChain>
</file>

<file path=xl/sharedStrings.xml><?xml version="1.0" encoding="utf-8"?>
<sst xmlns="http://schemas.openxmlformats.org/spreadsheetml/2006/main" count="41910" uniqueCount="3725">
  <si>
    <t xml:space="preserve">Children's Rights and Business Atlas </t>
  </si>
  <si>
    <t>The Children’s Rights and Business Atlas is an on-line platform with over 150 indicators on human and children’s rights, covering 195 countries.
The methodology of the Atlas is guided by the United Nations Guiding Principles for Business and Human Rights (UNGPs) and Children’s Rights and Business Principles (CRBPs), which set out the expectations of companies in respect for human and children’s rights. Many of the more than 150 indicators are child-specific and some are human rights indicators that affect children directly and indirectly in the contexts in which they and their families work and live.
The Atlas is composed of three indices, measuring children’s rights indicators in the workplace, in the marketplace and in the community and environment.
Indicators in each index are grouped into three pillars: legal framework, enforcement and outcome. Legal framework indicators measure the state’s commitment to implement its obligations to protect children. Enforcement indicators measure the state’s capacity to implement its obligations. Outcome indicators capture the status of the fulfilment of children’s rights.</t>
  </si>
  <si>
    <r>
      <rPr>
        <b/>
        <sz val="12"/>
        <color rgb="FF000000"/>
        <rFont val="Arial"/>
        <family val="2"/>
        <charset val="1"/>
      </rPr>
      <t xml:space="preserve">How scoring works
</t>
    </r>
    <r>
      <rPr>
        <sz val="12"/>
        <color rgb="FF000000"/>
        <rFont val="Arial"/>
        <family val="2"/>
        <charset val="1"/>
      </rPr>
      <t>The indicators – individually and combined in each of the three indices are scored to guide companies in determining the level of human rights due diligence required when doing business in a particular country.
Scores are calculated on a scale from 0 to 10. Lower scores (closer to 0) reflect the need for business to undertake more basic levels of due diligence and operating contexts with better existing fulfilment of children’s rights, while higher scores (closer to 10) reflect the need to business to undertake more heightened levels of due diligence and operating contexts with higher levels of concern regarding children’s rights.</t>
    </r>
  </si>
  <si>
    <r>
      <rPr>
        <b/>
        <sz val="12"/>
        <color rgb="FF000000"/>
        <rFont val="Arial"/>
        <family val="2"/>
        <charset val="1"/>
      </rPr>
      <t xml:space="preserve">Due diligence categories
</t>
    </r>
    <r>
      <rPr>
        <sz val="12"/>
        <color rgb="FF000000"/>
        <rFont val="Arial"/>
        <family val="2"/>
        <charset val="1"/>
      </rPr>
      <t>To be effective, due diligence should be tailored to the level of risk of adverse impact on children’s rights and the nature of business operations. The UNGPs and CRBPs recognize this challenge and encourage companies to prioritize the most prominent and severe impacts on children.
Consistent with this approach, the Atlas identifies three levels of due diligence, based on the severity and likelihood of adverse children’s rights impacts. The Atlas scores are used to assess the severity and likelihood of adverse impact in the country context, and a due diligence level is assigned accordingly.</t>
    </r>
  </si>
  <si>
    <t xml:space="preserve">Children's Rights in the Workplace Index </t>
  </si>
  <si>
    <t>The Children’s Rights in the Workplace Index measures the extent to which countries eliminate child labour and provide decent work for young workers, parents and caregivers.</t>
  </si>
  <si>
    <t>Country</t>
  </si>
  <si>
    <t>Index score</t>
  </si>
  <si>
    <t>Due Diligence Reponse</t>
  </si>
  <si>
    <t>Legal framework score</t>
  </si>
  <si>
    <t>Enforcement score</t>
  </si>
  <si>
    <t>Outcome score</t>
  </si>
  <si>
    <t>Afghanistan</t>
  </si>
  <si>
    <t>Enhanced</t>
  </si>
  <si>
    <t>Albania</t>
  </si>
  <si>
    <t>Algeria</t>
  </si>
  <si>
    <t>Andorra</t>
  </si>
  <si>
    <t>Basic</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</si>
  <si>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</si>
  <si>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</si>
  <si>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</si>
  <si>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</si>
  <si>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</si>
  <si>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</si>
  <si>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</si>
  <si>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</si>
  <si>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</si>
  <si>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</si>
  <si>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</si>
  <si>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</si>
  <si>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</si>
  <si>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</si>
  <si>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</si>
  <si>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</si>
  <si>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</si>
  <si>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</si>
  <si>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</si>
  <si>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</si>
  <si>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</si>
  <si>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</si>
  <si>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</si>
  <si>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</si>
  <si>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</si>
  <si>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</si>
  <si>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</si>
  <si>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</si>
  <si>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</si>
  <si>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Heightened</t>
  </si>
  <si>
    <t>Chad</t>
  </si>
  <si>
    <t>Chile</t>
  </si>
  <si>
    <t>China</t>
  </si>
  <si>
    <t>Colombia</t>
  </si>
  <si>
    <t>Comoros</t>
  </si>
  <si>
    <t>Congo</t>
  </si>
  <si>
    <t>Costa Rica</t>
  </si>
  <si>
    <t>Côte d'Ivoire</t>
  </si>
  <si>
    <t>Croatia</t>
  </si>
  <si>
    <t>Cuba</t>
  </si>
  <si>
    <t>Cyprus</t>
  </si>
  <si>
    <t>Czech Republic</t>
  </si>
  <si>
    <t>Denmark</t>
  </si>
  <si>
    <t>Djibouti</t>
  </si>
  <si>
    <t>Dominica</t>
  </si>
  <si>
    <t>Dominican Republic</t>
  </si>
  <si>
    <t>DR Congo</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</si>
  <si>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</si>
  <si>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</si>
  <si>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</si>
  <si>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</si>
  <si>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</si>
  <si>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</si>
  <si>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</si>
  <si>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</si>
  <si>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</si>
  <si>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</si>
  <si>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</si>
  <si>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</si>
  <si>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</si>
  <si>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</si>
  <si>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</si>
  <si>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</si>
  <si>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</si>
  <si>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</si>
  <si>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</si>
  <si>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</si>
  <si>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</si>
  <si>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</si>
  <si>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</si>
  <si>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</si>
  <si>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</si>
  <si>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</si>
  <si>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</si>
  <si>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</si>
  <si>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</si>
  <si>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</si>
  <si>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</si>
  <si>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</si>
  <si>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</si>
  <si>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</si>
  <si>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</si>
  <si>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</si>
  <si>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</si>
  <si>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</si>
  <si>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</si>
  <si>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</si>
  <si>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</si>
  <si>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</si>
  <si>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</si>
  <si>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</si>
  <si>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</si>
  <si>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</si>
  <si>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</si>
  <si>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</si>
  <si>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</si>
  <si>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</si>
  <si>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</si>
  <si>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</si>
  <si>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</si>
  <si>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</si>
  <si>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</si>
  <si>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</si>
  <si>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</si>
  <si>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</si>
  <si>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</si>
  <si>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</si>
  <si>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</si>
  <si>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</si>
  <si>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</si>
  <si>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</si>
  <si>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</si>
  <si>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</si>
  <si>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</si>
  <si>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</si>
  <si>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</si>
  <si>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</si>
  <si>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</si>
  <si>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</si>
  <si>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</si>
  <si>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</si>
  <si>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</si>
  <si>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</si>
  <si>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</si>
  <si>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</si>
  <si>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</si>
  <si>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</si>
  <si>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</si>
  <si>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</si>
  <si>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</si>
  <si>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</si>
  <si>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</si>
  <si>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</si>
  <si>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</si>
  <si>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</si>
  <si>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</si>
  <si>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</si>
  <si>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</si>
  <si>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</si>
  <si>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</si>
  <si>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</si>
  <si>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</si>
  <si>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</si>
  <si>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</si>
  <si>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</si>
  <si>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</si>
  <si>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</si>
  <si>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</si>
  <si>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</si>
  <si>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</si>
  <si>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</si>
  <si>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</si>
  <si>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</si>
  <si>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</si>
  <si>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</si>
  <si>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</si>
  <si>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</si>
  <si>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</si>
  <si>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</si>
  <si>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</si>
  <si>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</si>
  <si>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State of Palestine</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</si>
  <si>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</si>
  <si>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</si>
  <si>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</si>
  <si>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</si>
  <si>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</si>
  <si>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</si>
  <si>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</si>
  <si>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</si>
  <si>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</si>
  <si>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</si>
  <si>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</si>
  <si>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</si>
  <si>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</si>
  <si>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</si>
  <si>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</si>
  <si>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</si>
  <si>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</si>
  <si>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</si>
  <si>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</si>
  <si>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</si>
  <si>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</si>
  <si>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</si>
  <si>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</si>
  <si>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</si>
  <si>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</si>
  <si>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</si>
  <si>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</si>
  <si>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</si>
  <si>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</si>
  <si>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</si>
  <si>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Required for populating data</t>
  </si>
  <si>
    <t>Question</t>
  </si>
  <si>
    <t>Cleaned</t>
  </si>
  <si>
    <t>Cluster</t>
  </si>
  <si>
    <t>Cluster type</t>
  </si>
  <si>
    <t>Indicator / Cluster</t>
  </si>
  <si>
    <t>Detail</t>
  </si>
  <si>
    <t>Quantification</t>
  </si>
  <si>
    <t>Sources</t>
  </si>
  <si>
    <t>SDG indicator</t>
  </si>
  <si>
    <t>0</t>
  </si>
  <si>
    <t>Y</t>
  </si>
  <si>
    <t>Index</t>
  </si>
  <si>
    <t>CRWP Index</t>
  </si>
  <si>
    <t>1</t>
  </si>
  <si>
    <t>Pillar</t>
  </si>
  <si>
    <t>1 Legal Framework</t>
  </si>
  <si>
    <t>0.1.1</t>
  </si>
  <si>
    <t>1.1</t>
  </si>
  <si>
    <t>Subpillar</t>
  </si>
  <si>
    <t>1.1 Legal Framework - International</t>
  </si>
  <si>
    <t>0.1.1.1</t>
  </si>
  <si>
    <t>1.1.1</t>
  </si>
  <si>
    <t>Section</t>
  </si>
  <si>
    <t>1.1.1 Minimum age of employment</t>
  </si>
  <si>
    <t>0.1.1.1.1</t>
  </si>
  <si>
    <t>1.1.1.1</t>
  </si>
  <si>
    <t>N</t>
  </si>
  <si>
    <t>-</t>
  </si>
  <si>
    <t>1.1.1.1 Minimum Age Convention</t>
  </si>
  <si>
    <t>Has the government ratified ILO convention No. 138 (Minimum Age Convention)?</t>
  </si>
  <si>
    <t>Qualitative assessment; 2=best 0=no data</t>
  </si>
  <si>
    <t>ILO</t>
  </si>
  <si>
    <t>4.1.1, 8.6.1, 8.7.1</t>
  </si>
  <si>
    <t>2</t>
  </si>
  <si>
    <t>0.1.1.2</t>
  </si>
  <si>
    <t>1.1.2</t>
  </si>
  <si>
    <t>1.1.2 Categorical worst forms of child labour</t>
  </si>
  <si>
    <t>0.1.1.2.1</t>
  </si>
  <si>
    <t>1.1.2.1</t>
  </si>
  <si>
    <t>1.1.2.1 Optional Protocol to CRC on the Sale of Children, Child Prostitution and Child Pornography</t>
  </si>
  <si>
    <t>Ratification of Optional Protocol to the Convention on the Rights of the Child on the Sale of Children, Child Prostitution and Child Pornography</t>
  </si>
  <si>
    <t>UN</t>
  </si>
  <si>
    <t>8.7.1</t>
  </si>
  <si>
    <t>0.1.1.2.2</t>
  </si>
  <si>
    <t>1.1.2.2</t>
  </si>
  <si>
    <t>1.1.2.2 UN Convention for the Suppression of the Trafficking</t>
  </si>
  <si>
    <t>Ratification of UN Convention for the Suppression of the Trafficking in Persons and of the Exploitation of the Prostitution of Others</t>
  </si>
  <si>
    <t>0.1.1.2.3</t>
  </si>
  <si>
    <t>1.1.2.3</t>
  </si>
  <si>
    <t>1.1.2.3 International Convention for the Suppression of the Traffic in Women and Children</t>
  </si>
  <si>
    <t>Ratification of International Convention for the Suppression of the Traffic in Women and Children</t>
  </si>
  <si>
    <t>0.1.1.2.4</t>
  </si>
  <si>
    <t>1.1.2.4</t>
  </si>
  <si>
    <t>1.1.2.4 UN Protocol to Prevent, Suppress and Punish Trafficking</t>
  </si>
  <si>
    <t>Ratification of UN Protocol to Prevent, Suppress and Punish Trafficking in Persons, Especially Women and Children</t>
  </si>
  <si>
    <t>0.1.1.2.5</t>
  </si>
  <si>
    <t>1.1.2.5</t>
  </si>
  <si>
    <t>1.1.2.5 Forced Labour Convention</t>
  </si>
  <si>
    <t>Ratification of ILO Convention No. 29 (Forced Labour Convention)</t>
  </si>
  <si>
    <t>0.1.1.2.6</t>
  </si>
  <si>
    <t>1.1.2.6</t>
  </si>
  <si>
    <t>1.1.2.6 Abolition of Forced Labour Convention</t>
  </si>
  <si>
    <t>Ratification of ILO Convention No. 105 (Abolition of Forced Labour Convention)</t>
  </si>
  <si>
    <t>0.1.1.2.7</t>
  </si>
  <si>
    <t>1.1.2.7</t>
  </si>
  <si>
    <t>1.1.2.7 Protocol P029 to the Forced Labour Convention</t>
  </si>
  <si>
    <t>Ratification of Protocol P029 to the Forced Labour Convention</t>
  </si>
  <si>
    <t>0.1.1.3</t>
  </si>
  <si>
    <t>1.1.3</t>
  </si>
  <si>
    <t>1.1.3 Hazardous work</t>
  </si>
  <si>
    <t>0.1.1.3.1</t>
  </si>
  <si>
    <t>1.1.3.1</t>
  </si>
  <si>
    <t>1.1.3.1 Worst Froms of Child Labour Convention</t>
  </si>
  <si>
    <t>Ratification of ILO convention No. 182 (Worst Forms of Child Labour Convention)</t>
  </si>
  <si>
    <t>0.1.1.3.2</t>
  </si>
  <si>
    <t>1.1.3.2</t>
  </si>
  <si>
    <t>1.1.3.2 Occupational Safety and Health Convention</t>
  </si>
  <si>
    <t>Ratification of ILO Convention No. 155 (Occupational Safety and Health Convention)</t>
  </si>
  <si>
    <t>8.8.1</t>
  </si>
  <si>
    <t>0.1.1.4</t>
  </si>
  <si>
    <t>1.1.4</t>
  </si>
  <si>
    <t>1.1.4 Decent working conditions</t>
  </si>
  <si>
    <t>0.1.1.4.1</t>
  </si>
  <si>
    <t>1.1.4.1</t>
  </si>
  <si>
    <t>1.1.4.1 Protection of Wages Convention</t>
  </si>
  <si>
    <t>Ratification of ILO Convention No. 95 (Protection of Wages Convention)</t>
  </si>
  <si>
    <t>8.5.1</t>
  </si>
  <si>
    <t>0.1.1.4.10</t>
  </si>
  <si>
    <t>1.1.4.10</t>
  </si>
  <si>
    <t>1.1.4.10 Forty-Hour Week Convention</t>
  </si>
  <si>
    <t>Ratification of ILO Convention No. 47 (Forty-Hour Week Convention)</t>
  </si>
  <si>
    <t>n/a</t>
  </si>
  <si>
    <t>0.1.1.4.2</t>
  </si>
  <si>
    <t>1.1.4.2</t>
  </si>
  <si>
    <t>1.1.4.2 Minimum Wage Fixing Convention</t>
  </si>
  <si>
    <t>Ratification of ILO Convention No. 131 (Minimum Wage Fixing Convention)</t>
  </si>
  <si>
    <t>0.1.1.4.3</t>
  </si>
  <si>
    <t>1.1.4.3</t>
  </si>
  <si>
    <t>1.1.4.3 Equal Remuneration Convention</t>
  </si>
  <si>
    <t>Ratification of ILO Convention No. 100 (Equal Remuneration Convention)</t>
  </si>
  <si>
    <t>0.1.1.4.4</t>
  </si>
  <si>
    <t>1.1.4.4</t>
  </si>
  <si>
    <t>1.1.4.4 Weekly Rest (Industry) Convention</t>
  </si>
  <si>
    <t>Ratification of ILO Convention No. 14 (Weekly Rest (Industry) Convention)</t>
  </si>
  <si>
    <t>0.1.1.4.5</t>
  </si>
  <si>
    <t>1.1.4.5</t>
  </si>
  <si>
    <t>1.1.4.5 Labour Inspection Convention</t>
  </si>
  <si>
    <t>Ratification of ILO Convention No. 81 (Labour Inspection Convention)</t>
  </si>
  <si>
    <t>0.1.1.4.6</t>
  </si>
  <si>
    <t>1.1.4.6</t>
  </si>
  <si>
    <t>1.1.4.6 Migrant Workers and their Families Convention</t>
  </si>
  <si>
    <t>Ratification of International Convention on the Protection of the Rights of All Migrant Workers and Members of their Families</t>
  </si>
  <si>
    <t>8.8.2</t>
  </si>
  <si>
    <t>0.1.1.4.7</t>
  </si>
  <si>
    <t>1.1.4.7</t>
  </si>
  <si>
    <t>1.1.4.7 Discrimination in Employment Convention</t>
  </si>
  <si>
    <t>Ratification of ILO Convention No. 111 (Discrimination in Respect to Employment and Occupation Convention)</t>
  </si>
  <si>
    <t>5.1.1</t>
  </si>
  <si>
    <t>0.1.1.4.8</t>
  </si>
  <si>
    <t>1.1.4.8</t>
  </si>
  <si>
    <t>1.1.4.8 Freedom of Association Convention</t>
  </si>
  <si>
    <t>Ratification of ILO Convention No. 87 (Freedom of Association and Protection of the Right to Organise Convention)</t>
  </si>
  <si>
    <t>0.1.1.4.9</t>
  </si>
  <si>
    <t>1.1.4.9</t>
  </si>
  <si>
    <t>1.1.4.9 Right to Organise and Collective Bargaining Convention</t>
  </si>
  <si>
    <t>Ratification of ILO Convention No. 98 (Right to Organise and Collective Bargaining Convention)</t>
  </si>
  <si>
    <t>0.1.1.5</t>
  </si>
  <si>
    <t>1.1.5</t>
  </si>
  <si>
    <t>1.1.5 Maternity &amp; paternity protection</t>
  </si>
  <si>
    <t>0.1.1.5.1</t>
  </si>
  <si>
    <t>1.1.5.1</t>
  </si>
  <si>
    <t>1.1.5.1 Maternity Protection Conventions</t>
  </si>
  <si>
    <t>Ratification of ILO Convention No. 103 (Maternity Protection Convention (Revised)) or No. 183 (Maternity Protection Convention)</t>
  </si>
  <si>
    <t>3.1.1, 3.7.1, 3.8.1</t>
  </si>
  <si>
    <t>0.1.1.5.2</t>
  </si>
  <si>
    <t>1.1.5.2</t>
  </si>
  <si>
    <t>1.1.5.2 Convention on Elimination of Discrimination against Women</t>
  </si>
  <si>
    <t>Ratification of CEDAW (Convention on the Elimination of All Forms of Discrimination against Women)</t>
  </si>
  <si>
    <t>0.1.2</t>
  </si>
  <si>
    <t>1.2</t>
  </si>
  <si>
    <t>1.2 Legal Framework - National</t>
  </si>
  <si>
    <t>0.1.2.1</t>
  </si>
  <si>
    <t>1.2.1</t>
  </si>
  <si>
    <t>1.2.1 Minimum age of employment</t>
  </si>
  <si>
    <t>0.1.2.1.1</t>
  </si>
  <si>
    <t>1.2.1.1</t>
  </si>
  <si>
    <t>1.2.1.1 Minimum age for full time work</t>
  </si>
  <si>
    <t>Is the minimum age of full-time employment in line with international standards?</t>
  </si>
  <si>
    <t>Qualitative assessment; 4=best 0=no data</t>
  </si>
  <si>
    <t>ILO, National labour codes, UN, World Policy Center</t>
  </si>
  <si>
    <t>8.6.1</t>
  </si>
  <si>
    <t>4</t>
  </si>
  <si>
    <t>3</t>
  </si>
  <si>
    <t>0.1.2.1.2</t>
  </si>
  <si>
    <t>1.2.1.2</t>
  </si>
  <si>
    <t>1.2.1.2 Minimum age for light work</t>
  </si>
  <si>
    <t>Is the minimum age for light work in line with international standards?</t>
  </si>
  <si>
    <t>ILO, National labour codes, UN</t>
  </si>
  <si>
    <t>0.1.2.1.3</t>
  </si>
  <si>
    <t>1.2.1.3</t>
  </si>
  <si>
    <t>1.2.1.3 Compulsory age of schooling</t>
  </si>
  <si>
    <t>Is there a compulsory age of schooling aligned with the minimum age of employment?</t>
  </si>
  <si>
    <t>Qualitative assessment; 3=best 0=no data</t>
  </si>
  <si>
    <t>4.1.1, 8.6.1</t>
  </si>
  <si>
    <t>0.1.2.2</t>
  </si>
  <si>
    <t>1.2.2</t>
  </si>
  <si>
    <t>1.2.2 Categorical worst forms of child labour</t>
  </si>
  <si>
    <t>0.1.2.2.1</t>
  </si>
  <si>
    <t>1.2.2.1</t>
  </si>
  <si>
    <t>1.2.2.1 Commercial sexual exploitation of children</t>
  </si>
  <si>
    <t>Is there a legal prohibition of commercial sexual exploitation of children?</t>
  </si>
  <si>
    <t>0.1.2.2.2</t>
  </si>
  <si>
    <t>1.2.2.2</t>
  </si>
  <si>
    <t>1.2.2.2 Child trafficking</t>
  </si>
  <si>
    <t>Is there a legal prohibition of child trafficking?</t>
  </si>
  <si>
    <t>0.1.2.2.3</t>
  </si>
  <si>
    <t>1.2.2.3</t>
  </si>
  <si>
    <t>1.2.2.3 Slavery and forced labour</t>
  </si>
  <si>
    <t>Is there a legal prohibition of slavery and forced labour?</t>
  </si>
  <si>
    <t>0.1.2.3</t>
  </si>
  <si>
    <t>1.2.3</t>
  </si>
  <si>
    <t>1.2.3 Hazardous work</t>
  </si>
  <si>
    <t>0.1.2.3.1</t>
  </si>
  <si>
    <t>1.2.3.1</t>
  </si>
  <si>
    <t>1.2.3.1 Hazardous work for children and adolescents</t>
  </si>
  <si>
    <t>Is there a prohibition on hazardous work for children and adolesents under 18 (or 16 with strict conditions)?</t>
  </si>
  <si>
    <t>0.1.2.4</t>
  </si>
  <si>
    <t>1.2.4</t>
  </si>
  <si>
    <t>1.2.4 Decent working conditions</t>
  </si>
  <si>
    <t>0.1.2.4.1</t>
  </si>
  <si>
    <t>1.2.4.1</t>
  </si>
  <si>
    <t>1.2.4.1 Minimum wages</t>
  </si>
  <si>
    <t>Is there a legally mandated minimum wage applicable to all workers?</t>
  </si>
  <si>
    <t>0.1.2.4.2</t>
  </si>
  <si>
    <t>1.2.4.2</t>
  </si>
  <si>
    <t>1.2.4.2 Working hours</t>
  </si>
  <si>
    <t>Are there legal limits on normal working hours (40 or 48 per week)?</t>
  </si>
  <si>
    <t>ILO, National labour codes</t>
  </si>
  <si>
    <t>0.1.2.4.3</t>
  </si>
  <si>
    <t>1.2.4.3</t>
  </si>
  <si>
    <t>1.2.4.3 Overtime</t>
  </si>
  <si>
    <t>Is there a legal prohibition of forced overtime?</t>
  </si>
  <si>
    <t>0.1.2.5</t>
  </si>
  <si>
    <t>1.2.5</t>
  </si>
  <si>
    <t>1.2.5 Maternity and paternity protections</t>
  </si>
  <si>
    <t>0.1.2.5.1</t>
  </si>
  <si>
    <t>1.2.5.1</t>
  </si>
  <si>
    <t>1.2.5.1 Job protection for maternity leave</t>
  </si>
  <si>
    <t>Is job protection guaranteed for mothers throughout paid maternity leave?</t>
  </si>
  <si>
    <t>World Policy Center</t>
  </si>
  <si>
    <t>0.1.2.5.2</t>
  </si>
  <si>
    <t>1.2.5.2</t>
  </si>
  <si>
    <t>1.2.5.2 Job protection for paternity leave</t>
  </si>
  <si>
    <t>Is job protection guaranteed for fathers throughout paid patenrity leave?</t>
  </si>
  <si>
    <t>0.1.2.5.3</t>
  </si>
  <si>
    <t>1.2.5.3</t>
  </si>
  <si>
    <t>1.2.5.3 Duration of maternity leave</t>
  </si>
  <si>
    <t>Does the duration of maternity leave meet international standards (14 weeks) and best practice (6 months)?</t>
  </si>
  <si>
    <t>Weeks</t>
  </si>
  <si>
    <t>5.6.2</t>
  </si>
  <si>
    <t>13.00</t>
  </si>
  <si>
    <t>52.00</t>
  </si>
  <si>
    <t>14.00</t>
  </si>
  <si>
    <t>16.00</t>
  </si>
  <si>
    <t>20.00</t>
  </si>
  <si>
    <t>18.00</t>
  </si>
  <si>
    <t>12.00</t>
  </si>
  <si>
    <t>9.00</t>
  </si>
  <si>
    <t>15.00</t>
  </si>
  <si>
    <t>No data</t>
  </si>
  <si>
    <t>17.00</t>
  </si>
  <si>
    <t>32.00</t>
  </si>
  <si>
    <t>58.00</t>
  </si>
  <si>
    <t>28.00</t>
  </si>
  <si>
    <t>24.00</t>
  </si>
  <si>
    <t>42.00</t>
  </si>
  <si>
    <t>22.00</t>
  </si>
  <si>
    <t>10.00</t>
  </si>
  <si>
    <t>7.00</t>
  </si>
  <si>
    <t>39.00</t>
  </si>
  <si>
    <t>8.00</t>
  </si>
  <si>
    <t>35.00</t>
  </si>
  <si>
    <t>6.00</t>
  </si>
  <si>
    <t>8.57</t>
  </si>
  <si>
    <t>26.00</t>
  </si>
  <si>
    <t>34.00</t>
  </si>
  <si>
    <t>69.00</t>
  </si>
  <si>
    <t>4.00</t>
  </si>
  <si>
    <t>0.1.2.5.4</t>
  </si>
  <si>
    <t>1.2.5.4</t>
  </si>
  <si>
    <t>1.2.5.4 Maternity leave cash benefits</t>
  </si>
  <si>
    <t>Does the level of maternity cash beenfits meet international standards (two-thirds of previous earnigs)?</t>
  </si>
  <si>
    <t>0.1.2.5.5</t>
  </si>
  <si>
    <t>1.2.5.5</t>
  </si>
  <si>
    <t>1.2.5.5 Duration of paternity leave</t>
  </si>
  <si>
    <t>What is the duration of paternity leave in weeks?</t>
  </si>
  <si>
    <t>0.00</t>
  </si>
  <si>
    <t>0.60</t>
  </si>
  <si>
    <t>0.40</t>
  </si>
  <si>
    <t>2.80</t>
  </si>
  <si>
    <t>1.40</t>
  </si>
  <si>
    <t>2.00</t>
  </si>
  <si>
    <t>1.00</t>
  </si>
  <si>
    <t>3.00</t>
  </si>
  <si>
    <t>1.60</t>
  </si>
  <si>
    <t>10.80</t>
  </si>
  <si>
    <t>2.20</t>
  </si>
  <si>
    <t>0.20</t>
  </si>
  <si>
    <t>1.20</t>
  </si>
  <si>
    <t>0.80</t>
  </si>
  <si>
    <t>2 Enforcement</t>
  </si>
  <si>
    <t>0.2.1</t>
  </si>
  <si>
    <t>2.1</t>
  </si>
  <si>
    <t>2.1 Labour inspections</t>
  </si>
  <si>
    <t>0.2.1.1</t>
  </si>
  <si>
    <t>2.1.1</t>
  </si>
  <si>
    <t>2.1.1 Capacity of labour inspectorate</t>
  </si>
  <si>
    <t>Is the number of labour inspectors in line with ILO recommendations?</t>
  </si>
  <si>
    <t>% of ILO recommendation</t>
  </si>
  <si>
    <t>ILO STAT</t>
  </si>
  <si>
    <t>1.09</t>
  </si>
  <si>
    <t>2.01</t>
  </si>
  <si>
    <t>0.27</t>
  </si>
  <si>
    <t>1.79</t>
  </si>
  <si>
    <t>0.26</t>
  </si>
  <si>
    <t>0.72</t>
  </si>
  <si>
    <t>0.85</t>
  </si>
  <si>
    <t>0.35</t>
  </si>
  <si>
    <t>0.05</t>
  </si>
  <si>
    <t>1.77</t>
  </si>
  <si>
    <t>3.66</t>
  </si>
  <si>
    <t>0.99</t>
  </si>
  <si>
    <t>0.92</t>
  </si>
  <si>
    <t>0.08</t>
  </si>
  <si>
    <t>2.15</t>
  </si>
  <si>
    <t>0.47</t>
  </si>
  <si>
    <t>1.23</t>
  </si>
  <si>
    <t>1.08</t>
  </si>
  <si>
    <t>0.34</t>
  </si>
  <si>
    <t>0.93</t>
  </si>
  <si>
    <t>0.31</t>
  </si>
  <si>
    <t>0.83</t>
  </si>
  <si>
    <t>0.57</t>
  </si>
  <si>
    <t>0.09</t>
  </si>
  <si>
    <t>1.38</t>
  </si>
  <si>
    <t>0.67</t>
  </si>
  <si>
    <t>4.07</t>
  </si>
  <si>
    <t>0.23</t>
  </si>
  <si>
    <t>0.52</t>
  </si>
  <si>
    <t>0.24</t>
  </si>
  <si>
    <t>0.42</t>
  </si>
  <si>
    <t>0.82</t>
  </si>
  <si>
    <t>0.28</t>
  </si>
  <si>
    <t>0.25</t>
  </si>
  <si>
    <t>1.04</t>
  </si>
  <si>
    <t>0.79</t>
  </si>
  <si>
    <t>2.09</t>
  </si>
  <si>
    <t>1.07</t>
  </si>
  <si>
    <t>0.49</t>
  </si>
  <si>
    <t>1.31</t>
  </si>
  <si>
    <t>2.14</t>
  </si>
  <si>
    <t>0.44</t>
  </si>
  <si>
    <t>0.59</t>
  </si>
  <si>
    <t>1.48</t>
  </si>
  <si>
    <t>0.21</t>
  </si>
  <si>
    <t>0.58</t>
  </si>
  <si>
    <t>0.51</t>
  </si>
  <si>
    <t>0.13</t>
  </si>
  <si>
    <t>0.48</t>
  </si>
  <si>
    <t>1.22</t>
  </si>
  <si>
    <t>1.33</t>
  </si>
  <si>
    <t>1.42</t>
  </si>
  <si>
    <t>0.14</t>
  </si>
  <si>
    <t>0.39</t>
  </si>
  <si>
    <t>0.18</t>
  </si>
  <si>
    <t>0.88</t>
  </si>
  <si>
    <t>3.02</t>
  </si>
  <si>
    <t>1.87</t>
  </si>
  <si>
    <t>1.55</t>
  </si>
  <si>
    <t>2.28</t>
  </si>
  <si>
    <t>1.16</t>
  </si>
  <si>
    <t>0.74</t>
  </si>
  <si>
    <t>0.78</t>
  </si>
  <si>
    <t>0.77</t>
  </si>
  <si>
    <t>1.54</t>
  </si>
  <si>
    <t>0.45</t>
  </si>
  <si>
    <t>1.21</t>
  </si>
  <si>
    <t>0.41</t>
  </si>
  <si>
    <t>0.43</t>
  </si>
  <si>
    <t>0.29</t>
  </si>
  <si>
    <t>0.06</t>
  </si>
  <si>
    <t>1.06</t>
  </si>
  <si>
    <t>0.17</t>
  </si>
  <si>
    <t>0.22</t>
  </si>
  <si>
    <t>0.2.1.2</t>
  </si>
  <si>
    <t>2.1.2</t>
  </si>
  <si>
    <t>2.1.2 Effectiveness of labour inspectorate</t>
  </si>
  <si>
    <t>World Bank Control of Corruption Index</t>
  </si>
  <si>
    <t>World Bank</t>
  </si>
  <si>
    <t>-1.56</t>
  </si>
  <si>
    <t>-0.40</t>
  </si>
  <si>
    <t>-0.69</t>
  </si>
  <si>
    <t>-1.41</t>
  </si>
  <si>
    <t>0.69</t>
  </si>
  <si>
    <t>-0.31</t>
  </si>
  <si>
    <t>-0.57</t>
  </si>
  <si>
    <t>-0.87</t>
  </si>
  <si>
    <t>1.13</t>
  </si>
  <si>
    <t>-0.06</t>
  </si>
  <si>
    <t>-0.80</t>
  </si>
  <si>
    <t>1.24</t>
  </si>
  <si>
    <t>-0.29</t>
  </si>
  <si>
    <t>-0.24</t>
  </si>
  <si>
    <t>-0.48</t>
  </si>
  <si>
    <t>1.14</t>
  </si>
  <si>
    <t>-0.71</t>
  </si>
  <si>
    <t>-0.47</t>
  </si>
  <si>
    <t>-0.44</t>
  </si>
  <si>
    <t>0.66</t>
  </si>
  <si>
    <t>-0.16</t>
  </si>
  <si>
    <t>-0.13</t>
  </si>
  <si>
    <t>-1.18</t>
  </si>
  <si>
    <t>-1.30</t>
  </si>
  <si>
    <t>-1.14</t>
  </si>
  <si>
    <t>1.98</t>
  </si>
  <si>
    <t>-1.28</t>
  </si>
  <si>
    <t>-1.45</t>
  </si>
  <si>
    <t>1.11</t>
  </si>
  <si>
    <t>-0.25</t>
  </si>
  <si>
    <t>-0.34</t>
  </si>
  <si>
    <t>-0.64</t>
  </si>
  <si>
    <t>-1.21</t>
  </si>
  <si>
    <t>0.70</t>
  </si>
  <si>
    <t>-0.54</t>
  </si>
  <si>
    <t>0.19</t>
  </si>
  <si>
    <t>2.24</t>
  </si>
  <si>
    <t>-0.65</t>
  </si>
  <si>
    <t>0.63</t>
  </si>
  <si>
    <t>-0.78</t>
  </si>
  <si>
    <t>-1.33</t>
  </si>
  <si>
    <t>-0.67</t>
  </si>
  <si>
    <t>-0.63</t>
  </si>
  <si>
    <t>-1.81</t>
  </si>
  <si>
    <t>-1.13</t>
  </si>
  <si>
    <t>1.37</t>
  </si>
  <si>
    <t>-0.75</t>
  </si>
  <si>
    <t>1.83</t>
  </si>
  <si>
    <t>-0.17</t>
  </si>
  <si>
    <t>-0.05</t>
  </si>
  <si>
    <t>-0.74</t>
  </si>
  <si>
    <t>-0.94</t>
  </si>
  <si>
    <t>-0.32</t>
  </si>
  <si>
    <t>-1.35</t>
  </si>
  <si>
    <t>1.99</t>
  </si>
  <si>
    <t>-0.30</t>
  </si>
  <si>
    <t>-0.39</t>
  </si>
  <si>
    <t>-0.72</t>
  </si>
  <si>
    <t>-1.40</t>
  </si>
  <si>
    <t>1.63</t>
  </si>
  <si>
    <t>1.51</t>
  </si>
  <si>
    <t>-0.90</t>
  </si>
  <si>
    <t>-0.42</t>
  </si>
  <si>
    <t>-0.20</t>
  </si>
  <si>
    <t>-1.08</t>
  </si>
  <si>
    <t>-0.93</t>
  </si>
  <si>
    <t>-0.97</t>
  </si>
  <si>
    <t>-0.02</t>
  </si>
  <si>
    <t>-1.57</t>
  </si>
  <si>
    <t>2.05</t>
  </si>
  <si>
    <t>2.08</t>
  </si>
  <si>
    <t>0.11</t>
  </si>
  <si>
    <t>0.32</t>
  </si>
  <si>
    <t>-0.77</t>
  </si>
  <si>
    <t>0.65</t>
  </si>
  <si>
    <t>-0.96</t>
  </si>
  <si>
    <t>-0.50</t>
  </si>
  <si>
    <t>-0.10</t>
  </si>
  <si>
    <t>-0.15</t>
  </si>
  <si>
    <t>0.37</t>
  </si>
  <si>
    <t>-0.76</t>
  </si>
  <si>
    <t>1.95</t>
  </si>
  <si>
    <t>2.30</t>
  </si>
  <si>
    <t>-0.89</t>
  </si>
  <si>
    <t>-1.04</t>
  </si>
  <si>
    <t>-0.86</t>
  </si>
  <si>
    <t>-0.49</t>
  </si>
  <si>
    <t>-0.92</t>
  </si>
  <si>
    <t>-0.35</t>
  </si>
  <si>
    <t>-0.53</t>
  </si>
  <si>
    <t>0.75</t>
  </si>
  <si>
    <t>0.96</t>
  </si>
  <si>
    <t>0.68</t>
  </si>
  <si>
    <t>-0.03</t>
  </si>
  <si>
    <t>-0.82</t>
  </si>
  <si>
    <t>2.07</t>
  </si>
  <si>
    <t>-1.69</t>
  </si>
  <si>
    <t>-1.58</t>
  </si>
  <si>
    <t>-0.28</t>
  </si>
  <si>
    <t>-1.61</t>
  </si>
  <si>
    <t>2.22</t>
  </si>
  <si>
    <t>-1.07</t>
  </si>
  <si>
    <t>-0.51</t>
  </si>
  <si>
    <t>-0.68</t>
  </si>
  <si>
    <t>-0.26</t>
  </si>
  <si>
    <t>-0.12</t>
  </si>
  <si>
    <t>-1.46</t>
  </si>
  <si>
    <t>0.03</t>
  </si>
  <si>
    <t>-1.06</t>
  </si>
  <si>
    <t>-0.84</t>
  </si>
  <si>
    <t>1.28</t>
  </si>
  <si>
    <t>1.88</t>
  </si>
  <si>
    <t>1.32</t>
  </si>
  <si>
    <t>-1.20</t>
  </si>
  <si>
    <t>-1.39</t>
  </si>
  <si>
    <t>-1.67</t>
  </si>
  <si>
    <t>0.2.2</t>
  </si>
  <si>
    <t>2.2</t>
  </si>
  <si>
    <t>2.2 Programmes</t>
  </si>
  <si>
    <t>0.2.2.1</t>
  </si>
  <si>
    <t>2.2.1</t>
  </si>
  <si>
    <t xml:space="preserve">2.2.1 Programmes to address child labour </t>
  </si>
  <si>
    <t xml:space="preserve">Existence of government programmes (including National Action Plans) to prevent all forms of child labour </t>
  </si>
  <si>
    <t>0.2.2.2</t>
  </si>
  <si>
    <t>2.2.2</t>
  </si>
  <si>
    <t>2.2.2 Spending on social welfare</t>
  </si>
  <si>
    <t>Spending on social safety net programmes (percent of GDP)</t>
  </si>
  <si>
    <t>%</t>
  </si>
  <si>
    <t>8.1.1</t>
  </si>
  <si>
    <t>1.58</t>
  </si>
  <si>
    <t>0.95</t>
  </si>
  <si>
    <t>2.89</t>
  </si>
  <si>
    <t>1.82</t>
  </si>
  <si>
    <t>0.33</t>
  </si>
  <si>
    <t>1.36</t>
  </si>
  <si>
    <t>3.97</t>
  </si>
  <si>
    <t>1.43</t>
  </si>
  <si>
    <t>2.42</t>
  </si>
  <si>
    <t>1.12</t>
  </si>
  <si>
    <t>4.21</t>
  </si>
  <si>
    <t>0.89</t>
  </si>
  <si>
    <t>3.63</t>
  </si>
  <si>
    <t>0.76</t>
  </si>
  <si>
    <t>1.73</t>
  </si>
  <si>
    <t>2.50</t>
  </si>
  <si>
    <t>2.99</t>
  </si>
  <si>
    <t>0.84</t>
  </si>
  <si>
    <t>0.56</t>
  </si>
  <si>
    <t>0.98</t>
  </si>
  <si>
    <t>3.40</t>
  </si>
  <si>
    <t>2.60</t>
  </si>
  <si>
    <t>1.02</t>
  </si>
  <si>
    <t>1.01</t>
  </si>
  <si>
    <t>2.73</t>
  </si>
  <si>
    <t>3.70</t>
  </si>
  <si>
    <t>2.96</t>
  </si>
  <si>
    <t>6.58</t>
  </si>
  <si>
    <t>2.21</t>
  </si>
  <si>
    <t>2.12</t>
  </si>
  <si>
    <t>1.17</t>
  </si>
  <si>
    <t>1.10</t>
  </si>
  <si>
    <t>1.25</t>
  </si>
  <si>
    <t>0.46</t>
  </si>
  <si>
    <t>1.05</t>
  </si>
  <si>
    <t>1.30</t>
  </si>
  <si>
    <t>3.34</t>
  </si>
  <si>
    <t>1.49</t>
  </si>
  <si>
    <t>4.39</t>
  </si>
  <si>
    <t>2.35</t>
  </si>
  <si>
    <t>1.29</t>
  </si>
  <si>
    <t>2.45</t>
  </si>
  <si>
    <t>1.62</t>
  </si>
  <si>
    <t>0.30</t>
  </si>
  <si>
    <t>1.89</t>
  </si>
  <si>
    <t>0.01</t>
  </si>
  <si>
    <t>3.12</t>
  </si>
  <si>
    <t>3.30</t>
  </si>
  <si>
    <t>0.71</t>
  </si>
  <si>
    <t>2.10</t>
  </si>
  <si>
    <t>2.32</t>
  </si>
  <si>
    <t>4.83</t>
  </si>
  <si>
    <t>3.51</t>
  </si>
  <si>
    <t>5.42</t>
  </si>
  <si>
    <t>0.62</t>
  </si>
  <si>
    <t>0.50</t>
  </si>
  <si>
    <t>3.93</t>
  </si>
  <si>
    <t>1.69</t>
  </si>
  <si>
    <t>0.55</t>
  </si>
  <si>
    <t>3.96</t>
  </si>
  <si>
    <t>1.27</t>
  </si>
  <si>
    <t>0.53</t>
  </si>
  <si>
    <t>0.2.2.3</t>
  </si>
  <si>
    <t>2.2.3</t>
  </si>
  <si>
    <t>2.2.3 Coverage of social welfare</t>
  </si>
  <si>
    <t>Coverage of social safety net programmes for the poorest 20% of the population</t>
  </si>
  <si>
    <t>1.3.1</t>
  </si>
  <si>
    <t>23.60</t>
  </si>
  <si>
    <t>45.80</t>
  </si>
  <si>
    <t>21.80</t>
  </si>
  <si>
    <t>87.00</t>
  </si>
  <si>
    <t>24.80</t>
  </si>
  <si>
    <t>68.90</t>
  </si>
  <si>
    <t>18.50</t>
  </si>
  <si>
    <t>73.30</t>
  </si>
  <si>
    <t>89.50</t>
  </si>
  <si>
    <t>53.20</t>
  </si>
  <si>
    <t>57.60</t>
  </si>
  <si>
    <t>25.30</t>
  </si>
  <si>
    <t>95.60</t>
  </si>
  <si>
    <t>61.10</t>
  </si>
  <si>
    <t>69.60</t>
  </si>
  <si>
    <t>46.30</t>
  </si>
  <si>
    <t>30.90</t>
  </si>
  <si>
    <t>10.60</t>
  </si>
  <si>
    <t>35.20</t>
  </si>
  <si>
    <t>4.70</t>
  </si>
  <si>
    <t>85.60</t>
  </si>
  <si>
    <t>54.90</t>
  </si>
  <si>
    <t>67.20</t>
  </si>
  <si>
    <t>16.20</t>
  </si>
  <si>
    <t>11.20</t>
  </si>
  <si>
    <t>49.10</t>
  </si>
  <si>
    <t>51.60</t>
  </si>
  <si>
    <t>6.20</t>
  </si>
  <si>
    <t>61.00</t>
  </si>
  <si>
    <t>63.00</t>
  </si>
  <si>
    <t>81.60</t>
  </si>
  <si>
    <t>20.80</t>
  </si>
  <si>
    <t>65.00</t>
  </si>
  <si>
    <t>86.40</t>
  </si>
  <si>
    <t>85.50</t>
  </si>
  <si>
    <t>83.30</t>
  </si>
  <si>
    <t>42.30</t>
  </si>
  <si>
    <t>34.40</t>
  </si>
  <si>
    <t>4.80</t>
  </si>
  <si>
    <t>15.70</t>
  </si>
  <si>
    <t>40.10</t>
  </si>
  <si>
    <t>3.20</t>
  </si>
  <si>
    <t>64.10</t>
  </si>
  <si>
    <t>68.10</t>
  </si>
  <si>
    <t>19.40</t>
  </si>
  <si>
    <t>93.80</t>
  </si>
  <si>
    <t>3.10</t>
  </si>
  <si>
    <t>30.30</t>
  </si>
  <si>
    <t>44.70</t>
  </si>
  <si>
    <t>74.20</t>
  </si>
  <si>
    <t>4.60</t>
  </si>
  <si>
    <t>41.70</t>
  </si>
  <si>
    <t>91.70</t>
  </si>
  <si>
    <t>50.10</t>
  </si>
  <si>
    <t>7.70</t>
  </si>
  <si>
    <t>19.30</t>
  </si>
  <si>
    <t>47.70</t>
  </si>
  <si>
    <t>66.00</t>
  </si>
  <si>
    <t>13.70</t>
  </si>
  <si>
    <t>8.70</t>
  </si>
  <si>
    <t>79.00</t>
  </si>
  <si>
    <t>1.90</t>
  </si>
  <si>
    <t>58.90</t>
  </si>
  <si>
    <t>84.60</t>
  </si>
  <si>
    <t>57.30</t>
  </si>
  <si>
    <t>71.00</t>
  </si>
  <si>
    <t>79.50</t>
  </si>
  <si>
    <t>46.80</t>
  </si>
  <si>
    <t>7.30</t>
  </si>
  <si>
    <t>34.60</t>
  </si>
  <si>
    <t>83.40</t>
  </si>
  <si>
    <t>52.10</t>
  </si>
  <si>
    <t>22.50</t>
  </si>
  <si>
    <t>70.90</t>
  </si>
  <si>
    <t>79.10</t>
  </si>
  <si>
    <t>85.40</t>
  </si>
  <si>
    <t>23.50</t>
  </si>
  <si>
    <t>57.50</t>
  </si>
  <si>
    <t>75.70</t>
  </si>
  <si>
    <t>53.50</t>
  </si>
  <si>
    <t>5.00</t>
  </si>
  <si>
    <t>43.30</t>
  </si>
  <si>
    <t>0.2.2.4</t>
  </si>
  <si>
    <t>2.2.4</t>
  </si>
  <si>
    <t>2.2.4 Adequacy of social welfare</t>
  </si>
  <si>
    <t>Adequacy of social safety net programmes for the poorest 20% of the population</t>
  </si>
  <si>
    <t>41.30</t>
  </si>
  <si>
    <t>6.40</t>
  </si>
  <si>
    <t>19.20</t>
  </si>
  <si>
    <t>33.10</t>
  </si>
  <si>
    <t>75.50</t>
  </si>
  <si>
    <t>6.10</t>
  </si>
  <si>
    <t>27.70</t>
  </si>
  <si>
    <t>20.10</t>
  </si>
  <si>
    <t>24.10</t>
  </si>
  <si>
    <t>16.90</t>
  </si>
  <si>
    <t>28.30</t>
  </si>
  <si>
    <t>13.10</t>
  </si>
  <si>
    <t>16.10</t>
  </si>
  <si>
    <t>20.90</t>
  </si>
  <si>
    <t>31.20</t>
  </si>
  <si>
    <t>10.90</t>
  </si>
  <si>
    <t>25.10</t>
  </si>
  <si>
    <t>9.30</t>
  </si>
  <si>
    <t>6.30</t>
  </si>
  <si>
    <t>48.80</t>
  </si>
  <si>
    <t>69.50</t>
  </si>
  <si>
    <t>22.70</t>
  </si>
  <si>
    <t>18.20</t>
  </si>
  <si>
    <t>36.90</t>
  </si>
  <si>
    <t>4.30</t>
  </si>
  <si>
    <t>6.90</t>
  </si>
  <si>
    <t>5.10</t>
  </si>
  <si>
    <t>8.90</t>
  </si>
  <si>
    <t>48.30</t>
  </si>
  <si>
    <t>53.10</t>
  </si>
  <si>
    <t>20.20</t>
  </si>
  <si>
    <t>17.30</t>
  </si>
  <si>
    <t>8.20</t>
  </si>
  <si>
    <t>6.50</t>
  </si>
  <si>
    <t>56.70</t>
  </si>
  <si>
    <t>41.40</t>
  </si>
  <si>
    <t>41.90</t>
  </si>
  <si>
    <t>50.60</t>
  </si>
  <si>
    <t>21.90</t>
  </si>
  <si>
    <t>15.50</t>
  </si>
  <si>
    <t>12.10</t>
  </si>
  <si>
    <t>8.30</t>
  </si>
  <si>
    <t>9.50</t>
  </si>
  <si>
    <t>18.80</t>
  </si>
  <si>
    <t>16.50</t>
  </si>
  <si>
    <t>48.90</t>
  </si>
  <si>
    <t>18.60</t>
  </si>
  <si>
    <t>2.40</t>
  </si>
  <si>
    <t>5.50</t>
  </si>
  <si>
    <t>20.40</t>
  </si>
  <si>
    <t>14.40</t>
  </si>
  <si>
    <t>25.50</t>
  </si>
  <si>
    <t>6.70</t>
  </si>
  <si>
    <t>21.70</t>
  </si>
  <si>
    <t>4.50</t>
  </si>
  <si>
    <t>10.50</t>
  </si>
  <si>
    <t>15.90</t>
  </si>
  <si>
    <t>12.80</t>
  </si>
  <si>
    <t>20.50</t>
  </si>
  <si>
    <t>0.2.2.5</t>
  </si>
  <si>
    <t>2.2.5</t>
  </si>
  <si>
    <t>2.2.5 Spending on benefits for children</t>
  </si>
  <si>
    <t>Public social protection expenditure on benefits for children (percentage of GDP)</t>
  </si>
  <si>
    <t>ILO Social Protection Platform</t>
  </si>
  <si>
    <t>2.55</t>
  </si>
  <si>
    <t>2.76</t>
  </si>
  <si>
    <t>0.54</t>
  </si>
  <si>
    <t>2.62</t>
  </si>
  <si>
    <t>0.38</t>
  </si>
  <si>
    <t>1.45</t>
  </si>
  <si>
    <t>0.10</t>
  </si>
  <si>
    <t>2.11</t>
  </si>
  <si>
    <t>3.29</t>
  </si>
  <si>
    <t>0.02</t>
  </si>
  <si>
    <t>2.54</t>
  </si>
  <si>
    <t>3.27</t>
  </si>
  <si>
    <t>4.15</t>
  </si>
  <si>
    <t>1.19</t>
  </si>
  <si>
    <t>1.18</t>
  </si>
  <si>
    <t>0.15</t>
  </si>
  <si>
    <t>0.04</t>
  </si>
  <si>
    <t>3.47</t>
  </si>
  <si>
    <t>0.36</t>
  </si>
  <si>
    <t>0.2.2.6</t>
  </si>
  <si>
    <t>2.2.6</t>
  </si>
  <si>
    <t>2.2.6 Children left in inadequate care</t>
  </si>
  <si>
    <t>Children left in inadequate care, %</t>
  </si>
  <si>
    <t>UNdata</t>
  </si>
  <si>
    <t>40.00</t>
  </si>
  <si>
    <t>36.00</t>
  </si>
  <si>
    <t>56.00</t>
  </si>
  <si>
    <t>59.00</t>
  </si>
  <si>
    <t>60.00</t>
  </si>
  <si>
    <t>21.00</t>
  </si>
  <si>
    <t>11.00</t>
  </si>
  <si>
    <t>33.00</t>
  </si>
  <si>
    <t>38.00</t>
  </si>
  <si>
    <t>41.00</t>
  </si>
  <si>
    <t>0.2.2.7</t>
  </si>
  <si>
    <t>2.2.7</t>
  </si>
  <si>
    <t>2.2.7 Youth not in education, employment or training</t>
  </si>
  <si>
    <t xml:space="preserve">Share of NEETs (youth not in education, employment, or training) (% of youth population) </t>
  </si>
  <si>
    <t>32.80</t>
  </si>
  <si>
    <t>21.20</t>
  </si>
  <si>
    <t>18.58</t>
  </si>
  <si>
    <t>35.56</t>
  </si>
  <si>
    <t>9.82</t>
  </si>
  <si>
    <t>7.52</t>
  </si>
  <si>
    <t>12.08</t>
  </si>
  <si>
    <t>12.18</t>
  </si>
  <si>
    <t>8.42</t>
  </si>
  <si>
    <t>27.67</t>
  </si>
  <si>
    <t>19.28</t>
  </si>
  <si>
    <t>7.80</t>
  </si>
  <si>
    <t>10.79</t>
  </si>
  <si>
    <t>10.29</t>
  </si>
  <si>
    <t>12.34</t>
  </si>
  <si>
    <t>21.26</t>
  </si>
  <si>
    <t>20.18</t>
  </si>
  <si>
    <t>18.46</t>
  </si>
  <si>
    <t>15.30</t>
  </si>
  <si>
    <t>7.47</t>
  </si>
  <si>
    <t>21.07</t>
  </si>
  <si>
    <t>15.71</t>
  </si>
  <si>
    <t>26.85</t>
  </si>
  <si>
    <t>29.86</t>
  </si>
  <si>
    <t>10.84</t>
  </si>
  <si>
    <t>10.56</t>
  </si>
  <si>
    <t>11.89</t>
  </si>
  <si>
    <t>6.17</t>
  </si>
  <si>
    <t>17.16</t>
  </si>
  <si>
    <t>20.95</t>
  </si>
  <si>
    <t>41.98</t>
  </si>
  <si>
    <t>11.58</t>
  </si>
  <si>
    <t>4.55</t>
  </si>
  <si>
    <t>27.18</t>
  </si>
  <si>
    <t>24.82</t>
  </si>
  <si>
    <t>34.35</t>
  </si>
  <si>
    <t>14.30</t>
  </si>
  <si>
    <t>15.48</t>
  </si>
  <si>
    <t>21.33</t>
  </si>
  <si>
    <t>3.61</t>
  </si>
  <si>
    <t>9.49</t>
  </si>
  <si>
    <t>31.43</t>
  </si>
  <si>
    <t>21.42</t>
  </si>
  <si>
    <t>10.52</t>
  </si>
  <si>
    <t>21.30</t>
  </si>
  <si>
    <t>19.38</t>
  </si>
  <si>
    <t>9.20</t>
  </si>
  <si>
    <t>24.72</t>
  </si>
  <si>
    <t>12.28</t>
  </si>
  <si>
    <t>56.40</t>
  </si>
  <si>
    <t>13.47</t>
  </si>
  <si>
    <t>10.35</t>
  </si>
  <si>
    <t>19.55</t>
  </si>
  <si>
    <t>27.83</t>
  </si>
  <si>
    <t>1.46</t>
  </si>
  <si>
    <t>10.12</t>
  </si>
  <si>
    <t>32.01</t>
  </si>
  <si>
    <t>4.67</t>
  </si>
  <si>
    <t>11.98</t>
  </si>
  <si>
    <t>5.03</t>
  </si>
  <si>
    <t>32.58</t>
  </si>
  <si>
    <t>12.67</t>
  </si>
  <si>
    <t>22.42</t>
  </si>
  <si>
    <t>22.74</t>
  </si>
  <si>
    <t>10.99</t>
  </si>
  <si>
    <t>11.27</t>
  </si>
  <si>
    <t>9.40</t>
  </si>
  <si>
    <t>18.08</t>
  </si>
  <si>
    <t>12.03</t>
  </si>
  <si>
    <t>80.37</t>
  </si>
  <si>
    <t>19.93</t>
  </si>
  <si>
    <t>11.38</t>
  </si>
  <si>
    <t>13.72</t>
  </si>
  <si>
    <t>9.51</t>
  </si>
  <si>
    <t>30.50</t>
  </si>
  <si>
    <t>15.64</t>
  </si>
  <si>
    <t>31.56</t>
  </si>
  <si>
    <t>6.72</t>
  </si>
  <si>
    <t>31.06</t>
  </si>
  <si>
    <t>13.81</t>
  </si>
  <si>
    <t>52.52</t>
  </si>
  <si>
    <t>23.89</t>
  </si>
  <si>
    <t>5.91</t>
  </si>
  <si>
    <t>17.63</t>
  </si>
  <si>
    <t>11.06</t>
  </si>
  <si>
    <t>16.49</t>
  </si>
  <si>
    <t>18.73</t>
  </si>
  <si>
    <t>19.19</t>
  </si>
  <si>
    <t>11.30</t>
  </si>
  <si>
    <t>12.94</t>
  </si>
  <si>
    <t>0.2.2.8</t>
  </si>
  <si>
    <t>2.2.8</t>
  </si>
  <si>
    <t>2.2.8 Youth employment opportunities</t>
  </si>
  <si>
    <t>Is there evidence of government programmes to improve youth employment opportunities?</t>
  </si>
  <si>
    <t>ILO, UN, YouthPolicy.org</t>
  </si>
  <si>
    <t>3 Outcomes</t>
  </si>
  <si>
    <t>0.3.1</t>
  </si>
  <si>
    <t>3.1</t>
  </si>
  <si>
    <t>3.1 Minimum age of employment</t>
  </si>
  <si>
    <t>0.3.1.1</t>
  </si>
  <si>
    <t>3.1.1</t>
  </si>
  <si>
    <t xml:space="preserve">3.1.1 Child labour rate (5-17) </t>
  </si>
  <si>
    <t xml:space="preserve">Proportion of children aged 5-17 years engaged in child labour </t>
  </si>
  <si>
    <t>UNStats - SDG indicators</t>
  </si>
  <si>
    <t>16.60</t>
  </si>
  <si>
    <t>9.70</t>
  </si>
  <si>
    <t>3.90</t>
  </si>
  <si>
    <t>5.90</t>
  </si>
  <si>
    <t>34.90</t>
  </si>
  <si>
    <t>1.70</t>
  </si>
  <si>
    <t>35.10</t>
  </si>
  <si>
    <t>19.80</t>
  </si>
  <si>
    <t>11.50</t>
  </si>
  <si>
    <t>33.40</t>
  </si>
  <si>
    <t>22.20</t>
  </si>
  <si>
    <t>31.90</t>
  </si>
  <si>
    <t>3.60</t>
  </si>
  <si>
    <t>25.20</t>
  </si>
  <si>
    <t>5.60</t>
  </si>
  <si>
    <t>20.60</t>
  </si>
  <si>
    <t>4.90</t>
  </si>
  <si>
    <t>14.50</t>
  </si>
  <si>
    <t>1.50</t>
  </si>
  <si>
    <t>17.50</t>
  </si>
  <si>
    <t>8.10</t>
  </si>
  <si>
    <t>9.60</t>
  </si>
  <si>
    <t>21.60</t>
  </si>
  <si>
    <t>2.70</t>
  </si>
  <si>
    <t>11.40</t>
  </si>
  <si>
    <t>32.40</t>
  </si>
  <si>
    <t>8.80</t>
  </si>
  <si>
    <t>3.80</t>
  </si>
  <si>
    <t>9.10</t>
  </si>
  <si>
    <t>19.00</t>
  </si>
  <si>
    <t>25.90</t>
  </si>
  <si>
    <t>28.80</t>
  </si>
  <si>
    <t>28.70</t>
  </si>
  <si>
    <t>13.30</t>
  </si>
  <si>
    <t>17.10</t>
  </si>
  <si>
    <t>37.80</t>
  </si>
  <si>
    <t>13.80</t>
  </si>
  <si>
    <t>7.40</t>
  </si>
  <si>
    <t>22.30</t>
  </si>
  <si>
    <t>1.80</t>
  </si>
  <si>
    <t>15.20</t>
  </si>
  <si>
    <t>0.3.1.2</t>
  </si>
  <si>
    <t>3.1.2</t>
  </si>
  <si>
    <t>3.1.2 Child labour rate (5-14)</t>
  </si>
  <si>
    <t xml:space="preserve">Proportion of children aged 5-14 years engaged in child labour </t>
  </si>
  <si>
    <t>UNICEF</t>
  </si>
  <si>
    <t>29.40</t>
  </si>
  <si>
    <t>23.40</t>
  </si>
  <si>
    <t>4.40</t>
  </si>
  <si>
    <t>52.50</t>
  </si>
  <si>
    <t>2.90</t>
  </si>
  <si>
    <t>26.40</t>
  </si>
  <si>
    <t>5.30</t>
  </si>
  <si>
    <t>6.60</t>
  </si>
  <si>
    <t>39.20</t>
  </si>
  <si>
    <t>26.30</t>
  </si>
  <si>
    <t>47.00</t>
  </si>
  <si>
    <t>28.50</t>
  </si>
  <si>
    <t>51.50</t>
  </si>
  <si>
    <t>23.30</t>
  </si>
  <si>
    <t>4.10</t>
  </si>
  <si>
    <t>38.40</t>
  </si>
  <si>
    <t>27.80</t>
  </si>
  <si>
    <t>27.40</t>
  </si>
  <si>
    <t>13.40</t>
  </si>
  <si>
    <t>4.20</t>
  </si>
  <si>
    <t>25.80</t>
  </si>
  <si>
    <t>51.10</t>
  </si>
  <si>
    <t>18.30</t>
  </si>
  <si>
    <t>24.40</t>
  </si>
  <si>
    <t>14.10</t>
  </si>
  <si>
    <t>11.80</t>
  </si>
  <si>
    <t>10.10</t>
  </si>
  <si>
    <t>22.90</t>
  </si>
  <si>
    <t>12.50</t>
  </si>
  <si>
    <t>39.30</t>
  </si>
  <si>
    <t>55.80</t>
  </si>
  <si>
    <t>37.60</t>
  </si>
  <si>
    <t>12.40</t>
  </si>
  <si>
    <t>16.30</t>
  </si>
  <si>
    <t>37.40</t>
  </si>
  <si>
    <t>24.70</t>
  </si>
  <si>
    <t>27.60</t>
  </si>
  <si>
    <t>11.10</t>
  </si>
  <si>
    <t>0.90</t>
  </si>
  <si>
    <t>23.00</t>
  </si>
  <si>
    <t>47.80</t>
  </si>
  <si>
    <t>49.00</t>
  </si>
  <si>
    <t>5.70</t>
  </si>
  <si>
    <t>24.90</t>
  </si>
  <si>
    <t>27.90</t>
  </si>
  <si>
    <t>7.90</t>
  </si>
  <si>
    <t>16.40</t>
  </si>
  <si>
    <t>40.60</t>
  </si>
  <si>
    <t>0.3.1.3</t>
  </si>
  <si>
    <t>3.1.3</t>
  </si>
  <si>
    <t>3.1.3 Out-of-school adolescents (lower secondary)</t>
  </si>
  <si>
    <t>Percentage of out-of-school adolescents of lower secondary school age</t>
  </si>
  <si>
    <t>UNESCO</t>
  </si>
  <si>
    <t>4.1.1</t>
  </si>
  <si>
    <t>34.03</t>
  </si>
  <si>
    <t>17.20</t>
  </si>
  <si>
    <t>5.62</t>
  </si>
  <si>
    <t>6.75</t>
  </si>
  <si>
    <t>9.79</t>
  </si>
  <si>
    <t>9.32</t>
  </si>
  <si>
    <t>2.44</t>
  </si>
  <si>
    <t>20.57</t>
  </si>
  <si>
    <t>35.73</t>
  </si>
  <si>
    <t>16.21</t>
  </si>
  <si>
    <t>9.15</t>
  </si>
  <si>
    <t>5.71</t>
  </si>
  <si>
    <t>2.31</t>
  </si>
  <si>
    <t>4.52</t>
  </si>
  <si>
    <t>42.16</t>
  </si>
  <si>
    <t>35.17</t>
  </si>
  <si>
    <t>9.36</t>
  </si>
  <si>
    <t>13.62</t>
  </si>
  <si>
    <t>36.23</t>
  </si>
  <si>
    <t>55.40</t>
  </si>
  <si>
    <t>5.31</t>
  </si>
  <si>
    <t>27.50</t>
  </si>
  <si>
    <t>8.06</t>
  </si>
  <si>
    <t>57.27</t>
  </si>
  <si>
    <t>4.17</t>
  </si>
  <si>
    <t>1.26</t>
  </si>
  <si>
    <t>5.89</t>
  </si>
  <si>
    <t>2.39</t>
  </si>
  <si>
    <t>61.30</t>
  </si>
  <si>
    <t>46.72</t>
  </si>
  <si>
    <t>3.98</t>
  </si>
  <si>
    <t>22.25</t>
  </si>
  <si>
    <t>9.08</t>
  </si>
  <si>
    <t>2.68</t>
  </si>
  <si>
    <t>2.19</t>
  </si>
  <si>
    <t>26.82</t>
  </si>
  <si>
    <t>51.54</t>
  </si>
  <si>
    <t>26.10</t>
  </si>
  <si>
    <t>1.92</t>
  </si>
  <si>
    <t>2.43</t>
  </si>
  <si>
    <t>14.77</t>
  </si>
  <si>
    <t>15.75</t>
  </si>
  <si>
    <t>28.52</t>
  </si>
  <si>
    <t>16.58</t>
  </si>
  <si>
    <t>16.01</t>
  </si>
  <si>
    <t>5.05</t>
  </si>
  <si>
    <t>6.15</t>
  </si>
  <si>
    <t>19.83</t>
  </si>
  <si>
    <t>23.77</t>
  </si>
  <si>
    <t>23.09</t>
  </si>
  <si>
    <t>4.33</t>
  </si>
  <si>
    <t>4.76</t>
  </si>
  <si>
    <t>17.37</t>
  </si>
  <si>
    <t>12.20</t>
  </si>
  <si>
    <t>45.50</t>
  </si>
  <si>
    <t>0.94</t>
  </si>
  <si>
    <t>21.75</t>
  </si>
  <si>
    <t>40.33</t>
  </si>
  <si>
    <t>6.78</t>
  </si>
  <si>
    <t>13.93</t>
  </si>
  <si>
    <t>14.63</t>
  </si>
  <si>
    <t>10.91</t>
  </si>
  <si>
    <t>15.31</t>
  </si>
  <si>
    <t>44.77</t>
  </si>
  <si>
    <t>44.11</t>
  </si>
  <si>
    <t>7.16</t>
  </si>
  <si>
    <t>12.57</t>
  </si>
  <si>
    <t>11.55</t>
  </si>
  <si>
    <t>11.82</t>
  </si>
  <si>
    <t>68.33</t>
  </si>
  <si>
    <t>4.69</t>
  </si>
  <si>
    <t>46.86</t>
  </si>
  <si>
    <t>34.96</t>
  </si>
  <si>
    <t>11.26</t>
  </si>
  <si>
    <t>9.95</t>
  </si>
  <si>
    <t>4.43</t>
  </si>
  <si>
    <t>0.87</t>
  </si>
  <si>
    <t>6.86</t>
  </si>
  <si>
    <t>8.55</t>
  </si>
  <si>
    <t>11.62</t>
  </si>
  <si>
    <t>9.47</t>
  </si>
  <si>
    <t>5.51</t>
  </si>
  <si>
    <t>2.67</t>
  </si>
  <si>
    <t>5.54</t>
  </si>
  <si>
    <t>7.03</t>
  </si>
  <si>
    <t>48.29</t>
  </si>
  <si>
    <t>29.87</t>
  </si>
  <si>
    <t>50.12</t>
  </si>
  <si>
    <t>12.19</t>
  </si>
  <si>
    <t>36.94</t>
  </si>
  <si>
    <t>11.45</t>
  </si>
  <si>
    <t>12.46</t>
  </si>
  <si>
    <t>41.27</t>
  </si>
  <si>
    <t>5.61</t>
  </si>
  <si>
    <t>7.43</t>
  </si>
  <si>
    <t>10.34</t>
  </si>
  <si>
    <t>39.47</t>
  </si>
  <si>
    <t>3.74</t>
  </si>
  <si>
    <t>5.80</t>
  </si>
  <si>
    <t>10.93</t>
  </si>
  <si>
    <t>5.38</t>
  </si>
  <si>
    <t>2.51</t>
  </si>
  <si>
    <t>9.61</t>
  </si>
  <si>
    <t>37.41</t>
  </si>
  <si>
    <t>8.18</t>
  </si>
  <si>
    <t>0.3.1.4</t>
  </si>
  <si>
    <t>3.1.4</t>
  </si>
  <si>
    <t>3.1.4 Out-of-school adolescents (upper secondary)</t>
  </si>
  <si>
    <t>Percentage of out-of-school adolescents of upper secondary school age</t>
  </si>
  <si>
    <t>53.52</t>
  </si>
  <si>
    <t>19.84</t>
  </si>
  <si>
    <t>80.40</t>
  </si>
  <si>
    <t>23.24</t>
  </si>
  <si>
    <t>11.61</t>
  </si>
  <si>
    <t>19.50</t>
  </si>
  <si>
    <t>7.21</t>
  </si>
  <si>
    <t>8.24</t>
  </si>
  <si>
    <t>8.74</t>
  </si>
  <si>
    <t>54.43</t>
  </si>
  <si>
    <t>2.56</t>
  </si>
  <si>
    <t>38.21</t>
  </si>
  <si>
    <t>58.04</t>
  </si>
  <si>
    <t>33.86</t>
  </si>
  <si>
    <t>16.74</t>
  </si>
  <si>
    <t>19.65</t>
  </si>
  <si>
    <t>72.92</t>
  </si>
  <si>
    <t>63.66</t>
  </si>
  <si>
    <t>29.98</t>
  </si>
  <si>
    <t>56.30</t>
  </si>
  <si>
    <t>55.03</t>
  </si>
  <si>
    <t>84.46</t>
  </si>
  <si>
    <t>5.99</t>
  </si>
  <si>
    <t>16.16</t>
  </si>
  <si>
    <t>55.96</t>
  </si>
  <si>
    <t>13.89</t>
  </si>
  <si>
    <t>11.24</t>
  </si>
  <si>
    <t>20.44</t>
  </si>
  <si>
    <t>5.48</t>
  </si>
  <si>
    <t>12.09</t>
  </si>
  <si>
    <t>80.65</t>
  </si>
  <si>
    <t>22.14</t>
  </si>
  <si>
    <t>24.95</t>
  </si>
  <si>
    <t>19.99</t>
  </si>
  <si>
    <t>22.60</t>
  </si>
  <si>
    <t>28.43</t>
  </si>
  <si>
    <t>68.62</t>
  </si>
  <si>
    <t>3.21</t>
  </si>
  <si>
    <t>73.81</t>
  </si>
  <si>
    <t>26.29</t>
  </si>
  <si>
    <t>6.41</t>
  </si>
  <si>
    <t>11.63</t>
  </si>
  <si>
    <t>43.19</t>
  </si>
  <si>
    <t>4.16</t>
  </si>
  <si>
    <t>15.73</t>
  </si>
  <si>
    <t>52.22</t>
  </si>
  <si>
    <t>68.20</t>
  </si>
  <si>
    <t>24.45</t>
  </si>
  <si>
    <t>44.71</t>
  </si>
  <si>
    <t>9.62</t>
  </si>
  <si>
    <t>17.80</t>
  </si>
  <si>
    <t>47.78</t>
  </si>
  <si>
    <t>26.92</t>
  </si>
  <si>
    <t>34.77</t>
  </si>
  <si>
    <t>49.94</t>
  </si>
  <si>
    <t>5.06</t>
  </si>
  <si>
    <t>27.87</t>
  </si>
  <si>
    <t>21.36</t>
  </si>
  <si>
    <t>27.64</t>
  </si>
  <si>
    <t>31.24</t>
  </si>
  <si>
    <t>46.47</t>
  </si>
  <si>
    <t>4.22</t>
  </si>
  <si>
    <t>33.74</t>
  </si>
  <si>
    <t>13.38</t>
  </si>
  <si>
    <t>5.68</t>
  </si>
  <si>
    <t>18.39</t>
  </si>
  <si>
    <t>56.47</t>
  </si>
  <si>
    <t>41.05</t>
  </si>
  <si>
    <t>71.46</t>
  </si>
  <si>
    <t>12.37</t>
  </si>
  <si>
    <t>30.07</t>
  </si>
  <si>
    <t>72.70</t>
  </si>
  <si>
    <t>42.33</t>
  </si>
  <si>
    <t>39.29</t>
  </si>
  <si>
    <t>41.65</t>
  </si>
  <si>
    <t>70.15</t>
  </si>
  <si>
    <t>60.52</t>
  </si>
  <si>
    <t>38.84</t>
  </si>
  <si>
    <t>53.44</t>
  </si>
  <si>
    <t>27.13</t>
  </si>
  <si>
    <t>2.41</t>
  </si>
  <si>
    <t>34.44</t>
  </si>
  <si>
    <t>87.59</t>
  </si>
  <si>
    <t>42.52</t>
  </si>
  <si>
    <t>8.68</t>
  </si>
  <si>
    <t>10.72</t>
  </si>
  <si>
    <t>62.92</t>
  </si>
  <si>
    <t>10.01</t>
  </si>
  <si>
    <t>14.42</t>
  </si>
  <si>
    <t>30.52</t>
  </si>
  <si>
    <t>21.21</t>
  </si>
  <si>
    <t>19.51</t>
  </si>
  <si>
    <t>8.36</t>
  </si>
  <si>
    <t>18.37</t>
  </si>
  <si>
    <t>20.23</t>
  </si>
  <si>
    <t>34.80</t>
  </si>
  <si>
    <t>14.89</t>
  </si>
  <si>
    <t>18.79</t>
  </si>
  <si>
    <t>16.32</t>
  </si>
  <si>
    <t>75.22</t>
  </si>
  <si>
    <t>10.67</t>
  </si>
  <si>
    <t>15.74</t>
  </si>
  <si>
    <t>4.68</t>
  </si>
  <si>
    <t>54.55</t>
  </si>
  <si>
    <t>1.66</t>
  </si>
  <si>
    <t>20.42</t>
  </si>
  <si>
    <t>35.68</t>
  </si>
  <si>
    <t>34.47</t>
  </si>
  <si>
    <t>28.36</t>
  </si>
  <si>
    <t>18.57</t>
  </si>
  <si>
    <t>66.98</t>
  </si>
  <si>
    <t>39.34</t>
  </si>
  <si>
    <t>14.26</t>
  </si>
  <si>
    <t>23.34</t>
  </si>
  <si>
    <t>56.49</t>
  </si>
  <si>
    <t>14.48</t>
  </si>
  <si>
    <t>61.97</t>
  </si>
  <si>
    <t>75.08</t>
  </si>
  <si>
    <t>6.11</t>
  </si>
  <si>
    <t>7.50</t>
  </si>
  <si>
    <t>17.44</t>
  </si>
  <si>
    <t>44.32</t>
  </si>
  <si>
    <t>29.11</t>
  </si>
  <si>
    <t>59.18</t>
  </si>
  <si>
    <t>52.94</t>
  </si>
  <si>
    <t>0.3.1.5</t>
  </si>
  <si>
    <t>3.1.5</t>
  </si>
  <si>
    <t>3.1.5 Informal employment</t>
  </si>
  <si>
    <t>Informal employment (% of total non-agricultural employment)</t>
  </si>
  <si>
    <t>8.3.1</t>
  </si>
  <si>
    <t>84.30</t>
  </si>
  <si>
    <t>89.40</t>
  </si>
  <si>
    <t>96.80</t>
  </si>
  <si>
    <t>84.10</t>
  </si>
  <si>
    <t>93.30</t>
  </si>
  <si>
    <t>39.90</t>
  </si>
  <si>
    <t>62.00</t>
  </si>
  <si>
    <t>42.40</t>
  </si>
  <si>
    <t>92.80</t>
  </si>
  <si>
    <t>55.50</t>
  </si>
  <si>
    <t>76.50</t>
  </si>
  <si>
    <t>92.10</t>
  </si>
  <si>
    <t>80.10</t>
  </si>
  <si>
    <t>80.30</t>
  </si>
  <si>
    <t>86.50</t>
  </si>
  <si>
    <t>96.60</t>
  </si>
  <si>
    <t>50.70</t>
  </si>
  <si>
    <t>85.80</t>
  </si>
  <si>
    <t>67.00</t>
  </si>
  <si>
    <t>95.40</t>
  </si>
  <si>
    <t>82.70</t>
  </si>
  <si>
    <t>72.20</t>
  </si>
  <si>
    <t>68.70</t>
  </si>
  <si>
    <t>50.80</t>
  </si>
  <si>
    <t>93.40</t>
  </si>
  <si>
    <t>24.20</t>
  </si>
  <si>
    <t>34.30</t>
  </si>
  <si>
    <t>90.80</t>
  </si>
  <si>
    <t>71.60</t>
  </si>
  <si>
    <t>24.50</t>
  </si>
  <si>
    <t>77.40</t>
  </si>
  <si>
    <t>0.3.2</t>
  </si>
  <si>
    <t>3.2</t>
  </si>
  <si>
    <t>3.2 Categorical worst forms of child labour</t>
  </si>
  <si>
    <t>0.3.2.1</t>
  </si>
  <si>
    <t>3.2.1</t>
  </si>
  <si>
    <t>3.2.1 Prevalence of worst forms of child labour</t>
  </si>
  <si>
    <t>Frequency of reported instances of the worst forms of child labour</t>
  </si>
  <si>
    <t>ILO, UN, UNICEF</t>
  </si>
  <si>
    <t>0.3.2.2</t>
  </si>
  <si>
    <t>3.2.2</t>
  </si>
  <si>
    <t xml:space="preserve">3.2.2 Prevalence of human trafficking </t>
  </si>
  <si>
    <t>Number of detected victims of human trafficking (per 100,000 population)</t>
  </si>
  <si>
    <t>Per 100,000</t>
  </si>
  <si>
    <t>UNODC</t>
  </si>
  <si>
    <t>3.25</t>
  </si>
  <si>
    <t>0.86</t>
  </si>
  <si>
    <t>1.76</t>
  </si>
  <si>
    <t>9.19</t>
  </si>
  <si>
    <t>6.84</t>
  </si>
  <si>
    <t>0.12</t>
  </si>
  <si>
    <t>1.68</t>
  </si>
  <si>
    <t>1.71</t>
  </si>
  <si>
    <t>6.49</t>
  </si>
  <si>
    <t>0.07</t>
  </si>
  <si>
    <t>0.16</t>
  </si>
  <si>
    <t>9.22</t>
  </si>
  <si>
    <t>5.24</t>
  </si>
  <si>
    <t>1.41</t>
  </si>
  <si>
    <t>0.64</t>
  </si>
  <si>
    <t>3.18</t>
  </si>
  <si>
    <t>1.03</t>
  </si>
  <si>
    <t>0.97</t>
  </si>
  <si>
    <t>0.3.2.3</t>
  </si>
  <si>
    <t>3.2.3</t>
  </si>
  <si>
    <t>3.2.3 Poverty rates</t>
  </si>
  <si>
    <t>Proportion of population below the international poverty line (%)</t>
  </si>
  <si>
    <t>30.10</t>
  </si>
  <si>
    <t>14.80</t>
  </si>
  <si>
    <t>49.60</t>
  </si>
  <si>
    <t>7.10</t>
  </si>
  <si>
    <t>43.70</t>
  </si>
  <si>
    <t>71.70</t>
  </si>
  <si>
    <t>23.80</t>
  </si>
  <si>
    <t>66.30</t>
  </si>
  <si>
    <t>18.10</t>
  </si>
  <si>
    <t>37.00</t>
  </si>
  <si>
    <t>28.20</t>
  </si>
  <si>
    <t>77.10</t>
  </si>
  <si>
    <t>26.70</t>
  </si>
  <si>
    <t>35.30</t>
  </si>
  <si>
    <t>67.10</t>
  </si>
  <si>
    <t>42.80</t>
  </si>
  <si>
    <t>12.90</t>
  </si>
  <si>
    <t>59.60</t>
  </si>
  <si>
    <t>38.60</t>
  </si>
  <si>
    <t>77.60</t>
  </si>
  <si>
    <t>71.40</t>
  </si>
  <si>
    <t>49.70</t>
  </si>
  <si>
    <t>62.90</t>
  </si>
  <si>
    <t>44.50</t>
  </si>
  <si>
    <t>3.50</t>
  </si>
  <si>
    <t>59.50</t>
  </si>
  <si>
    <t>32.30</t>
  </si>
  <si>
    <t>52.20</t>
  </si>
  <si>
    <t>18.90</t>
  </si>
  <si>
    <t>42.70</t>
  </si>
  <si>
    <t>14.90</t>
  </si>
  <si>
    <t>49.20</t>
  </si>
  <si>
    <t>35.90</t>
  </si>
  <si>
    <t>62.10</t>
  </si>
  <si>
    <t>13.20</t>
  </si>
  <si>
    <t>21.40</t>
  </si>
  <si>
    <t>0.3.3</t>
  </si>
  <si>
    <t>3.3</t>
  </si>
  <si>
    <t>3.3 Hazardous work</t>
  </si>
  <si>
    <t>0.3.3.1</t>
  </si>
  <si>
    <t>3.3.1</t>
  </si>
  <si>
    <t>3.3.1 Prevalence of hazardous work by adolescents</t>
  </si>
  <si>
    <t xml:space="preserve">Prevalence (%) of hazardous work among adolescents aged 15-17 </t>
  </si>
  <si>
    <t>ILO, UNICEF, World Bank</t>
  </si>
  <si>
    <t>13.60</t>
  </si>
  <si>
    <t>10.40</t>
  </si>
  <si>
    <t>30.80</t>
  </si>
  <si>
    <t>39.70</t>
  </si>
  <si>
    <t>16.70</t>
  </si>
  <si>
    <t>29.80</t>
  </si>
  <si>
    <t>0.3.3.2</t>
  </si>
  <si>
    <t>3.3.2</t>
  </si>
  <si>
    <t>3.3.2 Prevalence of fatal occupational injuries</t>
  </si>
  <si>
    <t>Fatal occupational injuries among employees (per 100,000 employees)</t>
  </si>
  <si>
    <t>5.12</t>
  </si>
  <si>
    <t>25.00</t>
  </si>
  <si>
    <t>2.81</t>
  </si>
  <si>
    <t>1.59</t>
  </si>
  <si>
    <t>1.91</t>
  </si>
  <si>
    <t>8.23</t>
  </si>
  <si>
    <t>1.86</t>
  </si>
  <si>
    <t>4.12</t>
  </si>
  <si>
    <t>2.77</t>
  </si>
  <si>
    <t>49.80</t>
  </si>
  <si>
    <t>5.63</t>
  </si>
  <si>
    <t>6.24</t>
  </si>
  <si>
    <t>0.3.3.3</t>
  </si>
  <si>
    <t>3.3.3</t>
  </si>
  <si>
    <t>3.3.3 Prevalence of non-fatal occupational injuries</t>
  </si>
  <si>
    <t>Non-fatal occupational injuries among employees (per 100,000 employees)</t>
  </si>
  <si>
    <t>4,365.64</t>
  </si>
  <si>
    <t>1,054.50</t>
  </si>
  <si>
    <t>1,947.00</t>
  </si>
  <si>
    <t>40.90</t>
  </si>
  <si>
    <t>1,954.41</t>
  </si>
  <si>
    <t>1,609.32</t>
  </si>
  <si>
    <t>87.56</t>
  </si>
  <si>
    <t>1,188.95</t>
  </si>
  <si>
    <t>3,276.00</t>
  </si>
  <si>
    <t>1,131.55</t>
  </si>
  <si>
    <t>1,017.00</t>
  </si>
  <si>
    <t>517.77</t>
  </si>
  <si>
    <t>1,195.95</t>
  </si>
  <si>
    <t>1,560.00</t>
  </si>
  <si>
    <t>98,841.48</t>
  </si>
  <si>
    <t>28.68</t>
  </si>
  <si>
    <t>742.40</t>
  </si>
  <si>
    <t>2,305.12</t>
  </si>
  <si>
    <t>23.35</t>
  </si>
  <si>
    <t>2,371.00</t>
  </si>
  <si>
    <t>479.37</t>
  </si>
  <si>
    <t>2,250.00</t>
  </si>
  <si>
    <t>2,262.93</t>
  </si>
  <si>
    <t>22.10</t>
  </si>
  <si>
    <t>327.01</t>
  </si>
  <si>
    <t>615.00</t>
  </si>
  <si>
    <t>2,296.88</t>
  </si>
  <si>
    <t>3,134.24</t>
  </si>
  <si>
    <t>70.30</t>
  </si>
  <si>
    <t>5,000.00</t>
  </si>
  <si>
    <t>800.00</t>
  </si>
  <si>
    <t>586.57</t>
  </si>
  <si>
    <t>484.40</t>
  </si>
  <si>
    <t>654.02</t>
  </si>
  <si>
    <t>2,946.96</t>
  </si>
  <si>
    <t>79.04</t>
  </si>
  <si>
    <t>130.00</t>
  </si>
  <si>
    <t>362.00</t>
  </si>
  <si>
    <t>4.38</t>
  </si>
  <si>
    <t>1,595.20</t>
  </si>
  <si>
    <t>3,241.16</t>
  </si>
  <si>
    <t>1,175.00</t>
  </si>
  <si>
    <t>682.00</t>
  </si>
  <si>
    <t>2,435.07</t>
  </si>
  <si>
    <t>328.62</t>
  </si>
  <si>
    <t>1,071.00</t>
  </si>
  <si>
    <t>0.3.4</t>
  </si>
  <si>
    <t>3.4</t>
  </si>
  <si>
    <t>3.4 Decent working conditions</t>
  </si>
  <si>
    <t>0.3.4.1</t>
  </si>
  <si>
    <t>3.4.1</t>
  </si>
  <si>
    <t>3.4.1 Wage levels</t>
  </si>
  <si>
    <t>Mean nominal monthly earnings of employees</t>
  </si>
  <si>
    <t>US$</t>
  </si>
  <si>
    <t>810.00</t>
  </si>
  <si>
    <t>1,274.00</t>
  </si>
  <si>
    <t>510.00</t>
  </si>
  <si>
    <t>3,306.00</t>
  </si>
  <si>
    <t>1,393.00</t>
  </si>
  <si>
    <t>435.00</t>
  </si>
  <si>
    <t>1,387.00</t>
  </si>
  <si>
    <t>3,691.00</t>
  </si>
  <si>
    <t>1,021.00</t>
  </si>
  <si>
    <t>1,003.00</t>
  </si>
  <si>
    <t>1,088.00</t>
  </si>
  <si>
    <t>1,036.00</t>
  </si>
  <si>
    <t>3,187.00</t>
  </si>
  <si>
    <t>1,381.00</t>
  </si>
  <si>
    <t>1,621.00</t>
  </si>
  <si>
    <t>1,294.00</t>
  </si>
  <si>
    <t>2,071.00</t>
  </si>
  <si>
    <t>236.00</t>
  </si>
  <si>
    <t>2,235.00</t>
  </si>
  <si>
    <t>4,266.00</t>
  </si>
  <si>
    <t>683.00</t>
  </si>
  <si>
    <t>1,604.00</t>
  </si>
  <si>
    <t>609.00</t>
  </si>
  <si>
    <t>2,126.00</t>
  </si>
  <si>
    <t>203.00</t>
  </si>
  <si>
    <t>935.00</t>
  </si>
  <si>
    <t>3,339.00</t>
  </si>
  <si>
    <t>3,436.00</t>
  </si>
  <si>
    <t>1,028.00</t>
  </si>
  <si>
    <t>5,228.00</t>
  </si>
  <si>
    <t>745.00</t>
  </si>
  <si>
    <t>1,449.00</t>
  </si>
  <si>
    <t>653.00</t>
  </si>
  <si>
    <t>677.00</t>
  </si>
  <si>
    <t>1,951.00</t>
  </si>
  <si>
    <t>4,615.00</t>
  </si>
  <si>
    <t>450.00</t>
  </si>
  <si>
    <t>3,849.00</t>
  </si>
  <si>
    <t>2,537.00</t>
  </si>
  <si>
    <t>2,958.00</t>
  </si>
  <si>
    <t>1,439.00</t>
  </si>
  <si>
    <t>3,032.00</t>
  </si>
  <si>
    <t>1,369.00</t>
  </si>
  <si>
    <t>969.00</t>
  </si>
  <si>
    <t>612.00</t>
  </si>
  <si>
    <t>394.00</t>
  </si>
  <si>
    <t>1,620.00</t>
  </si>
  <si>
    <t>696.00</t>
  </si>
  <si>
    <t>1,714.00</t>
  </si>
  <si>
    <t>3,959.00</t>
  </si>
  <si>
    <t>1,663.00</t>
  </si>
  <si>
    <t>213.00</t>
  </si>
  <si>
    <t>1,729.00</t>
  </si>
  <si>
    <t>1,089.00</t>
  </si>
  <si>
    <t>2,933.00</t>
  </si>
  <si>
    <t>1,240.00</t>
  </si>
  <si>
    <t>654.00</t>
  </si>
  <si>
    <t>702.00</t>
  </si>
  <si>
    <t>1,263.00</t>
  </si>
  <si>
    <t>2,008.00</t>
  </si>
  <si>
    <t>1,094.00</t>
  </si>
  <si>
    <t>3,161.00</t>
  </si>
  <si>
    <t>464.00</t>
  </si>
  <si>
    <t>934.00</t>
  </si>
  <si>
    <t>4,623.00</t>
  </si>
  <si>
    <t>519.00</t>
  </si>
  <si>
    <t>1,298.00</t>
  </si>
  <si>
    <t>3,342.00</t>
  </si>
  <si>
    <t>679.00</t>
  </si>
  <si>
    <t>2,264.00</t>
  </si>
  <si>
    <t>1,432.00</t>
  </si>
  <si>
    <t>6,372.00</t>
  </si>
  <si>
    <t>1,673.00</t>
  </si>
  <si>
    <t>237.00</t>
  </si>
  <si>
    <t>837.00</t>
  </si>
  <si>
    <t>4,456.00</t>
  </si>
  <si>
    <t>847.00</t>
  </si>
  <si>
    <t>4,735.00</t>
  </si>
  <si>
    <t>2,128.00</t>
  </si>
  <si>
    <t>2,817.00</t>
  </si>
  <si>
    <t>1,589.00</t>
  </si>
  <si>
    <t>3,831.00</t>
  </si>
  <si>
    <t>2,834.00</t>
  </si>
  <si>
    <t>3,731.00</t>
  </si>
  <si>
    <t>6,081.00</t>
  </si>
  <si>
    <t>490.00</t>
  </si>
  <si>
    <t>1,189.00</t>
  </si>
  <si>
    <t>1,338.00</t>
  </si>
  <si>
    <t>2,002.00</t>
  </si>
  <si>
    <t>267.00</t>
  </si>
  <si>
    <t>767.00</t>
  </si>
  <si>
    <t>3,166.00</t>
  </si>
  <si>
    <t>4,417.00</t>
  </si>
  <si>
    <t>1,219.00</t>
  </si>
  <si>
    <t>1,004.00</t>
  </si>
  <si>
    <t>726.00</t>
  </si>
  <si>
    <t>548.00</t>
  </si>
  <si>
    <t>1,505.00</t>
  </si>
  <si>
    <t>0.3.4.2</t>
  </si>
  <si>
    <t>3.4.2</t>
  </si>
  <si>
    <t>3.4.2 Average working hours</t>
  </si>
  <si>
    <t>Mean weekly hours actually worked per employed person</t>
  </si>
  <si>
    <t>Hours</t>
  </si>
  <si>
    <t>39.60</t>
  </si>
  <si>
    <t>42.20</t>
  </si>
  <si>
    <t>42.88</t>
  </si>
  <si>
    <t>37.89</t>
  </si>
  <si>
    <t>33.35</t>
  </si>
  <si>
    <t>35.59</t>
  </si>
  <si>
    <t>36.86</t>
  </si>
  <si>
    <t>34.70</t>
  </si>
  <si>
    <t>37.36</t>
  </si>
  <si>
    <t>48.40</t>
  </si>
  <si>
    <t>41.55</t>
  </si>
  <si>
    <t>43.16</t>
  </si>
  <si>
    <t>41.85</t>
  </si>
  <si>
    <t>43.00</t>
  </si>
  <si>
    <t>38.81</t>
  </si>
  <si>
    <t>47.10</t>
  </si>
  <si>
    <t>40.25</t>
  </si>
  <si>
    <t>46.29</t>
  </si>
  <si>
    <t>45.30</t>
  </si>
  <si>
    <t>40.30</t>
  </si>
  <si>
    <t>46.60</t>
  </si>
  <si>
    <t>43.79</t>
  </si>
  <si>
    <t>43.24</t>
  </si>
  <si>
    <t>45.71</t>
  </si>
  <si>
    <t>38.47</t>
  </si>
  <si>
    <t>38.19</t>
  </si>
  <si>
    <t>39.49</t>
  </si>
  <si>
    <t>40.96</t>
  </si>
  <si>
    <t>37.90</t>
  </si>
  <si>
    <t>43.59</t>
  </si>
  <si>
    <t>42.17</t>
  </si>
  <si>
    <t>38.58</t>
  </si>
  <si>
    <t>36.25</t>
  </si>
  <si>
    <t>36.40</t>
  </si>
  <si>
    <t>49.89</t>
  </si>
  <si>
    <t>35.53</t>
  </si>
  <si>
    <t>41.22</t>
  </si>
  <si>
    <t>41.18</t>
  </si>
  <si>
    <t>43.28</t>
  </si>
  <si>
    <t>40.17</t>
  </si>
  <si>
    <t>39.07</t>
  </si>
  <si>
    <t>40.22</t>
  </si>
  <si>
    <t>35.89</t>
  </si>
  <si>
    <t>36.33</t>
  </si>
  <si>
    <t>36.60</t>
  </si>
  <si>
    <t>38.80</t>
  </si>
  <si>
    <t>42.59</t>
  </si>
  <si>
    <t>36.50</t>
  </si>
  <si>
    <t>43.05</t>
  </si>
  <si>
    <t>44.57</t>
  </si>
  <si>
    <t>38.86</t>
  </si>
  <si>
    <t>37.97</t>
  </si>
  <si>
    <t>41.45</t>
  </si>
  <si>
    <t>33.83</t>
  </si>
  <si>
    <t>42.90</t>
  </si>
  <si>
    <t>38.29</t>
  </si>
  <si>
    <t>45.67</t>
  </si>
  <si>
    <t>37.43</t>
  </si>
  <si>
    <t>48.00</t>
  </si>
  <si>
    <t>41.50</t>
  </si>
  <si>
    <t>44.90</t>
  </si>
  <si>
    <t>36.36</t>
  </si>
  <si>
    <t>50.81</t>
  </si>
  <si>
    <t>53.60</t>
  </si>
  <si>
    <t>32.45</t>
  </si>
  <si>
    <t>43.44</t>
  </si>
  <si>
    <t>34.55</t>
  </si>
  <si>
    <t>47.42</t>
  </si>
  <si>
    <t>44.20</t>
  </si>
  <si>
    <t>42.24</t>
  </si>
  <si>
    <t>40.55</t>
  </si>
  <si>
    <t>38.41</t>
  </si>
  <si>
    <t>50.00</t>
  </si>
  <si>
    <t>39.01</t>
  </si>
  <si>
    <t>44.10</t>
  </si>
  <si>
    <t>43.21</t>
  </si>
  <si>
    <t>41.72</t>
  </si>
  <si>
    <t>41.75</t>
  </si>
  <si>
    <t>45.42</t>
  </si>
  <si>
    <t>38.90</t>
  </si>
  <si>
    <t>38.95</t>
  </si>
  <si>
    <t>37.29</t>
  </si>
  <si>
    <t>41.60</t>
  </si>
  <si>
    <t>42.50</t>
  </si>
  <si>
    <t>36.17</t>
  </si>
  <si>
    <t>36.65</t>
  </si>
  <si>
    <t>41.52</t>
  </si>
  <si>
    <t>41.39</t>
  </si>
  <si>
    <t>43.22</t>
  </si>
  <si>
    <t>40.75</t>
  </si>
  <si>
    <t>46.38</t>
  </si>
  <si>
    <t>52.58</t>
  </si>
  <si>
    <t>36.04</t>
  </si>
  <si>
    <t>38.70</t>
  </si>
  <si>
    <t>42.60</t>
  </si>
  <si>
    <t>41.26</t>
  </si>
  <si>
    <t>48.19</t>
  </si>
  <si>
    <t>0.3.4.3</t>
  </si>
  <si>
    <t>3.4.3</t>
  </si>
  <si>
    <t>3.4.3 Unpaid care work</t>
  </si>
  <si>
    <t>Proportion of time spent on unpaid domestic and care work</t>
  </si>
  <si>
    <t>5.4.1</t>
  </si>
  <si>
    <t>12.61</t>
  </si>
  <si>
    <t>12.92</t>
  </si>
  <si>
    <t>15.94</t>
  </si>
  <si>
    <t>14.34</t>
  </si>
  <si>
    <t>12.99</t>
  </si>
  <si>
    <t>13.86</t>
  </si>
  <si>
    <t>13.27</t>
  </si>
  <si>
    <t>11.71</t>
  </si>
  <si>
    <t>11.18</t>
  </si>
  <si>
    <t>11.22</t>
  </si>
  <si>
    <t>18.89</t>
  </si>
  <si>
    <t>13.99</t>
  </si>
  <si>
    <t>15.38</t>
  </si>
  <si>
    <t>12.82</t>
  </si>
  <si>
    <t>13.02</t>
  </si>
  <si>
    <t>12.95</t>
  </si>
  <si>
    <t>12.75</t>
  </si>
  <si>
    <t>16.08</t>
  </si>
  <si>
    <t>15.21</t>
  </si>
  <si>
    <t>8.93</t>
  </si>
  <si>
    <t>13.16</t>
  </si>
  <si>
    <t>6.46</t>
  </si>
  <si>
    <t>10.76</t>
  </si>
  <si>
    <t>19.03</t>
  </si>
  <si>
    <t>11.91</t>
  </si>
  <si>
    <t>14.31</t>
  </si>
  <si>
    <t>11.81</t>
  </si>
  <si>
    <t>10.04</t>
  </si>
  <si>
    <t>15.49</t>
  </si>
  <si>
    <t>14.13</t>
  </si>
  <si>
    <t>10.73</t>
  </si>
  <si>
    <t>14.87</t>
  </si>
  <si>
    <t>14.83</t>
  </si>
  <si>
    <t>11.32</t>
  </si>
  <si>
    <t>8.85</t>
  </si>
  <si>
    <t>13.79</t>
  </si>
  <si>
    <t>11.12</t>
  </si>
  <si>
    <t>14.20</t>
  </si>
  <si>
    <t>10.49</t>
  </si>
  <si>
    <t>11.43</t>
  </si>
  <si>
    <t>12.85</t>
  </si>
  <si>
    <t>0.3.4.4</t>
  </si>
  <si>
    <t>3.4.4</t>
  </si>
  <si>
    <t>3.4.4 Access to childcare</t>
  </si>
  <si>
    <t>Percentage of children 0-59 months left alone or in the care of another child younger than 10 years of age for more than one hour at least once in the past week</t>
  </si>
  <si>
    <t>4.2.1, 4.2.2</t>
  </si>
  <si>
    <t>40.20</t>
  </si>
  <si>
    <t>11.60</t>
  </si>
  <si>
    <t>34.10</t>
  </si>
  <si>
    <t>9.80</t>
  </si>
  <si>
    <t>47.40</t>
  </si>
  <si>
    <t>58.80</t>
  </si>
  <si>
    <t>20.70</t>
  </si>
  <si>
    <t>30.60</t>
  </si>
  <si>
    <t>15.16</t>
  </si>
  <si>
    <t>8.60</t>
  </si>
  <si>
    <t>37.10</t>
  </si>
  <si>
    <t>32.20</t>
  </si>
  <si>
    <t>10.20</t>
  </si>
  <si>
    <t>32.50</t>
  </si>
  <si>
    <t>12.60</t>
  </si>
  <si>
    <t>29.10</t>
  </si>
  <si>
    <t>4.96</t>
  </si>
  <si>
    <t>0.3.5</t>
  </si>
  <si>
    <t>3.5</t>
  </si>
  <si>
    <t>3.5 Maternity &amp; paternity protection</t>
  </si>
  <si>
    <t>0.3.5.1</t>
  </si>
  <si>
    <t>3.5.1</t>
  </si>
  <si>
    <t>3.5.1 Breastfeeding at work</t>
  </si>
  <si>
    <t>Percentage of infants exclusively breastfed for the first 6 months</t>
  </si>
  <si>
    <t>WHO</t>
  </si>
  <si>
    <t>54.00</t>
  </si>
  <si>
    <t>64.00</t>
  </si>
  <si>
    <t>74.00</t>
  </si>
  <si>
    <t>44.00</t>
  </si>
  <si>
    <t>53.00</t>
  </si>
  <si>
    <t>31.00</t>
  </si>
  <si>
    <t>55.00</t>
  </si>
  <si>
    <t>46.00</t>
  </si>
  <si>
    <t>27.00</t>
  </si>
  <si>
    <t>70.00</t>
  </si>
  <si>
    <t>72.00</t>
  </si>
  <si>
    <t>85.00</t>
  </si>
  <si>
    <t>51.00</t>
  </si>
  <si>
    <t>45.00</t>
  </si>
  <si>
    <t>29.00</t>
  </si>
  <si>
    <t>76.00</t>
  </si>
  <si>
    <t>0.3.5.2</t>
  </si>
  <si>
    <t>3.5.2</t>
  </si>
  <si>
    <t>3.5.2 Coverage of maternity protections</t>
  </si>
  <si>
    <t>Estimates of coverage in law and coverage in practice of paid maternity leave (percentage of employed women)</t>
  </si>
  <si>
    <t>1.67</t>
  </si>
  <si>
    <t>6.67</t>
  </si>
  <si>
    <t>8.33</t>
  </si>
  <si>
    <t>9.17</t>
  </si>
  <si>
    <t>3.33</t>
  </si>
  <si>
    <t>5.83</t>
  </si>
  <si>
    <t>8.75</t>
  </si>
  <si>
    <t>6.25</t>
  </si>
  <si>
    <t xml:space="preserve">Children's Rights in the Marketplace Index </t>
  </si>
  <si>
    <t>The Marketplace Index measures marketing to children, and safe products and services for children including online safety.</t>
  </si>
  <si>
    <t>Children's Rights in the Marketplace Index</t>
  </si>
  <si>
    <t>CRMP Index</t>
  </si>
  <si>
    <t>1.1.1 Marketing and advertising</t>
  </si>
  <si>
    <t>1.1.1.1 Framework Convention on Tobacco Control</t>
  </si>
  <si>
    <t>Ratification of World Health Organization Framework Convention on Tobacco Control (WHO FCTC)</t>
  </si>
  <si>
    <t xml:space="preserve"> 3.A.1</t>
  </si>
  <si>
    <t>0.1.1.1.2</t>
  </si>
  <si>
    <t>1.1.1.2</t>
  </si>
  <si>
    <t>1.1.1.2 Protocol to Eliminate Illicit Trade in Tobacco Products</t>
  </si>
  <si>
    <t>Ratification of Protocol to Eliminate Illicit Trade in Tobacco Products</t>
  </si>
  <si>
    <t>1.1.2 Product safety</t>
  </si>
  <si>
    <t>1.1.2.1 WHO Constitution</t>
  </si>
  <si>
    <t>Has the country ratified the Constitution of the World Health Organization (WHO)?</t>
  </si>
  <si>
    <t>3.8.1</t>
  </si>
  <si>
    <t>1.1.3 Online abuse and exploitation</t>
  </si>
  <si>
    <t>1.1.3.1 Optional Protocol to the CRC on the Sale of Children, Child Prostitution and Child Pornography</t>
  </si>
  <si>
    <t>Has the country ratified the Optional Protocol to the Convention on the Rights of the Child on the Sale of Children, Child Prostitution and Child Pornography?</t>
  </si>
  <si>
    <t>8.7.1, 16.2.2, 16.2.3</t>
  </si>
  <si>
    <t>1.1.3.2 We Protect Global Alliance</t>
  </si>
  <si>
    <t>Has the country signed in to the ‘We Protect Global Alliance’?</t>
  </si>
  <si>
    <t>We Protect Global Alliance</t>
  </si>
  <si>
    <t>1.2.1 Marketing and advertising</t>
  </si>
  <si>
    <t>1.2.1.1 Marketing self-regulation</t>
  </si>
  <si>
    <t>0.1.2.1.1.1</t>
  </si>
  <si>
    <t>1.2.1.1.1</t>
  </si>
  <si>
    <t>1.2.1.1.1 Marketing and advertising self-regulation legislation</t>
  </si>
  <si>
    <t>Is there marketing and advertising self-regulation, including in relation to children?</t>
  </si>
  <si>
    <t>International Chamber of Commerce, DLA Piper/UNICEF</t>
  </si>
  <si>
    <t>1.2.1.2 Restrictions on advertising to children</t>
  </si>
  <si>
    <t>0.1.2.1.2.1</t>
  </si>
  <si>
    <t>1.2.1.2.1</t>
  </si>
  <si>
    <t>1.2.1.2.1 Marketing and advertising restrictions legislation</t>
  </si>
  <si>
    <t>Does the national legislation impose restrictions on advertising and/or marketing in schools/children’s clubs/places children regularly visit?</t>
  </si>
  <si>
    <t>DLA Piper/UNICEF, National Advertising Code</t>
  </si>
  <si>
    <t xml:space="preserve">1.2.1.3 Limits on marketing of harmful products </t>
  </si>
  <si>
    <t>0.1.2.1.3.1</t>
  </si>
  <si>
    <t>1.2.1.3.1</t>
  </si>
  <si>
    <t>1.2.1.3.1 Age limits for purchasing tobacco</t>
  </si>
  <si>
    <t>What are the age limits for purchasing tobacco?</t>
  </si>
  <si>
    <t>3.A.1</t>
  </si>
  <si>
    <t>0.1.2.1.3.10</t>
  </si>
  <si>
    <t>1.2.1.3.10</t>
  </si>
  <si>
    <t>1.2.1.3.10 Restrictions on advertising HFSS products</t>
  </si>
  <si>
    <t>Restrictions on advertising high fat, salt and sugar (HFSS) products</t>
  </si>
  <si>
    <t>DLA Piper/UNICEF, WHO</t>
  </si>
  <si>
    <t>0.1.2.1.3.2</t>
  </si>
  <si>
    <t>1.2.1.3.2</t>
  </si>
  <si>
    <t>1.2.1.3.2 Ban on tobacco advertising</t>
  </si>
  <si>
    <t>Is there a ban on tobacco advertising?</t>
  </si>
  <si>
    <t>0.1.2.1.3.3</t>
  </si>
  <si>
    <t>1.2.1.3.3</t>
  </si>
  <si>
    <t>1.2.1.3.3 Warning about the dangers of tobacco</t>
  </si>
  <si>
    <t>Are there warnings about the dangers of tobacco?</t>
  </si>
  <si>
    <t>16.10.2</t>
  </si>
  <si>
    <t>0.1.2.1.3.4</t>
  </si>
  <si>
    <t>1.2.1.3.4</t>
  </si>
  <si>
    <t>1.2.1.3.4 Protection from tobacco smoke</t>
  </si>
  <si>
    <t>How many public places are protected from tobacco smoke?</t>
  </si>
  <si>
    <t>0.1.2.1.3.5</t>
  </si>
  <si>
    <t>1.2.1.3.5</t>
  </si>
  <si>
    <t>1.2.1.3.5 Age limits on alcohol sale</t>
  </si>
  <si>
    <t>Age limits on alcohol sale on and off premises (beer, wine, spirits)</t>
  </si>
  <si>
    <t>0.1.2.1.3.6</t>
  </si>
  <si>
    <t>1.2.1.3.6</t>
  </si>
  <si>
    <t>1.2.1.3.6 Ban on alcohol advertising</t>
  </si>
  <si>
    <t>Ban on alcohol (beer, spirit and wine) advertising on national TV, the internet and social media</t>
  </si>
  <si>
    <t>Qualitative assessment; 5=best 0=no data</t>
  </si>
  <si>
    <t>5</t>
  </si>
  <si>
    <t>0.1.2.1.3.7</t>
  </si>
  <si>
    <t>1.2.1.3.7</t>
  </si>
  <si>
    <t>1.2.1.3.7 Legislation to prevent illegal production and sales of alcohol</t>
  </si>
  <si>
    <t>Is there national legislation to prevent illegal production and sales of alcohol?</t>
  </si>
  <si>
    <t>0.1.2.1.3.8</t>
  </si>
  <si>
    <t>1.2.1.3.8</t>
  </si>
  <si>
    <t>1.2.1.3.8 Alcohol health warning labels</t>
  </si>
  <si>
    <t>Health warning labels on alcohol containers or advertising</t>
  </si>
  <si>
    <t>0.1.2.1.3.9</t>
  </si>
  <si>
    <t>1.2.1.3.9</t>
  </si>
  <si>
    <t>1.2.1.3.9 Implementation of the International Code of Marketing of Breast-Milk Substitutes</t>
  </si>
  <si>
    <t>Implementation of the International Code of Marketing of Breast-Milk Substitutes in the national law</t>
  </si>
  <si>
    <t>1.2.2 Product safety</t>
  </si>
  <si>
    <t>1.2.2.1 Product safety legislation</t>
  </si>
  <si>
    <t>Existence of product safety legislation protecting children</t>
  </si>
  <si>
    <t>Domestic legislation</t>
  </si>
  <si>
    <t>6.1.1</t>
  </si>
  <si>
    <t>1.2.3 Online abuse and exploitation</t>
  </si>
  <si>
    <t>1.2.3.1 Protection from online abuse and exploitation</t>
  </si>
  <si>
    <t>Existence of national laws protecting children from online abuse and exploitation (e.g. child sexual abuse material, grooming, etc.)?</t>
  </si>
  <si>
    <t>Global Resource &amp; Information Directory (GRID), International Centre for Missing &amp; Exploited Children (ICMEC), ECPAT International</t>
  </si>
  <si>
    <t>16.2.2, 16.2.3</t>
  </si>
  <si>
    <t>2.1 Marketing and advertising</t>
  </si>
  <si>
    <t>2.1.1 Operational policy on tobacco use</t>
  </si>
  <si>
    <t>Existence of operational policy/strategy/action plan to decrease tobacco use</t>
  </si>
  <si>
    <t>3.A.1, 16.10.2</t>
  </si>
  <si>
    <t>2.1.2 Anti-tobacco mass media campaigns</t>
  </si>
  <si>
    <t>Anti-tobacco mass media campaigns in the last reporting period with duration of at least three weeks</t>
  </si>
  <si>
    <t>0.2.1.3</t>
  </si>
  <si>
    <t>2.1.3</t>
  </si>
  <si>
    <t>2.1.3 Operational policy on alcohol use</t>
  </si>
  <si>
    <t>Existence of operational policy/strategy/action plan to reduce the harmful use of alcohol</t>
  </si>
  <si>
    <t>3.5.1, 3.5.2</t>
  </si>
  <si>
    <t>0.2.1.4</t>
  </si>
  <si>
    <t>2.1.4</t>
  </si>
  <si>
    <t>2.1.4 Awarenes campaigns on alcohol use</t>
  </si>
  <si>
    <t>Awareness activities by the state to reduce the rate of young people’s drinking</t>
  </si>
  <si>
    <t>0.2.1.5</t>
  </si>
  <si>
    <t>2.1.5</t>
  </si>
  <si>
    <t>2.1.5 Operational policy on unhealthy diets</t>
  </si>
  <si>
    <t>Existence of operational policy/strategy/action plan to reduce unhealthy diet</t>
  </si>
  <si>
    <t>0.2.1.6</t>
  </si>
  <si>
    <t>2.1.6</t>
  </si>
  <si>
    <t>2.1.6 Restrictions on marketing breastmilk substitutes</t>
  </si>
  <si>
    <t>Existence of a formal monitoring mechanism for the implementation of the International Code of Marketing of Breast-milk Substitutes</t>
  </si>
  <si>
    <t>2.2 Product safety</t>
  </si>
  <si>
    <t>2.2.1 Product recall systems</t>
  </si>
  <si>
    <t>Evidence of product recall systems or other measures to reduce the access of children and young people to unsafe products?</t>
  </si>
  <si>
    <t>Media reports, Government notices</t>
  </si>
  <si>
    <t>2.2.2 Consumer protection body</t>
  </si>
  <si>
    <t>Existence of a monitoring body responsible for consumer protection</t>
  </si>
  <si>
    <t>Federal Trade Commission, Media sources, Government notices</t>
  </si>
  <si>
    <t>0.2.3</t>
  </si>
  <si>
    <t>2.3</t>
  </si>
  <si>
    <t>2.3 Online abuse and exploitation</t>
  </si>
  <si>
    <t>0.2.3.1</t>
  </si>
  <si>
    <t>2.3.1</t>
  </si>
  <si>
    <t>2.3.1 Plans to tackle commercial sexual exploitation of children</t>
  </si>
  <si>
    <t>Existence of National Action Plans to tackle commercial sexual exploitation of children</t>
  </si>
  <si>
    <t>Global Resource &amp; Information Directory (GRID), ECPAT International, ILO, UN</t>
  </si>
  <si>
    <t>0.2.3.2</t>
  </si>
  <si>
    <t>2.3.2</t>
  </si>
  <si>
    <t>2.3.2 Plans to tackle cyber-bullying</t>
  </si>
  <si>
    <t>Existence of National Action Plans to tackle cyber-bullying</t>
  </si>
  <si>
    <t>Global Resource &amp; Information Directory (GRID), Media reports</t>
  </si>
  <si>
    <t>3.1 Marketing and advertising</t>
  </si>
  <si>
    <t>3.1.1 Youth smoking rate</t>
  </si>
  <si>
    <t>Youth smoking rate for males and females aged 13 to 15 years (current tobacco use)</t>
  </si>
  <si>
    <t>3.a.1</t>
  </si>
  <si>
    <t>11.90</t>
  </si>
  <si>
    <t>6.80</t>
  </si>
  <si>
    <t>26.90</t>
  </si>
  <si>
    <t>12.30</t>
  </si>
  <si>
    <t>18.70</t>
  </si>
  <si>
    <t>7.60</t>
  </si>
  <si>
    <t>16.80</t>
  </si>
  <si>
    <t>24.30</t>
  </si>
  <si>
    <t>19.10</t>
  </si>
  <si>
    <t>28.60</t>
  </si>
  <si>
    <t>13.55</t>
  </si>
  <si>
    <t>33.60</t>
  </si>
  <si>
    <t>14.60</t>
  </si>
  <si>
    <t>19.15</t>
  </si>
  <si>
    <t>20.35</t>
  </si>
  <si>
    <t>36.10</t>
  </si>
  <si>
    <t>19.70</t>
  </si>
  <si>
    <t>5.45</t>
  </si>
  <si>
    <t>20.25</t>
  </si>
  <si>
    <t>1.65</t>
  </si>
  <si>
    <t>9.90</t>
  </si>
  <si>
    <t>29.20</t>
  </si>
  <si>
    <t>12.70</t>
  </si>
  <si>
    <t>40.50</t>
  </si>
  <si>
    <t>11.65</t>
  </si>
  <si>
    <t>22.80</t>
  </si>
  <si>
    <t>7.20</t>
  </si>
  <si>
    <t>21.50</t>
  </si>
  <si>
    <t>15.10</t>
  </si>
  <si>
    <t>31.10</t>
  </si>
  <si>
    <t>26.20</t>
  </si>
  <si>
    <t>15.40</t>
  </si>
  <si>
    <t>10.70</t>
  </si>
  <si>
    <t>45.40</t>
  </si>
  <si>
    <t>13.90</t>
  </si>
  <si>
    <t>17.25</t>
  </si>
  <si>
    <t>15.60</t>
  </si>
  <si>
    <t>16.85</t>
  </si>
  <si>
    <t>13.50</t>
  </si>
  <si>
    <t>8.40</t>
  </si>
  <si>
    <t>35.70</t>
  </si>
  <si>
    <t>21.10</t>
  </si>
  <si>
    <t>25.60</t>
  </si>
  <si>
    <t>3.1.2 Harmful use of alcohol</t>
  </si>
  <si>
    <t>15-19 years old total alcohol per capita consumption in litres of pure alcohol</t>
  </si>
  <si>
    <t>Litres</t>
  </si>
  <si>
    <t>5.40</t>
  </si>
  <si>
    <t>10.30</t>
  </si>
  <si>
    <t>14.70</t>
  </si>
  <si>
    <t>8.50</t>
  </si>
  <si>
    <t>3.1.3 Young children overweight</t>
  </si>
  <si>
    <t>Children aged &lt;5 years overweight</t>
  </si>
  <si>
    <t>17.40</t>
  </si>
  <si>
    <t>19.90</t>
  </si>
  <si>
    <t>5.20</t>
  </si>
  <si>
    <t>22.40</t>
  </si>
  <si>
    <t>11.70</t>
  </si>
  <si>
    <t>17.90</t>
  </si>
  <si>
    <t>26.50</t>
  </si>
  <si>
    <t>3.1.4 Older children and teenagers overweight</t>
  </si>
  <si>
    <t>Children and adolescents aged 5-19 years overweight (most recent survey data)</t>
  </si>
  <si>
    <t>35.80</t>
  </si>
  <si>
    <t>28.10</t>
  </si>
  <si>
    <t>26.80</t>
  </si>
  <si>
    <t>32.10</t>
  </si>
  <si>
    <t>35.40</t>
  </si>
  <si>
    <t>31.50</t>
  </si>
  <si>
    <t>30.00</t>
  </si>
  <si>
    <t>32.60</t>
  </si>
  <si>
    <t>36.70</t>
  </si>
  <si>
    <t>30.40</t>
  </si>
  <si>
    <t>37.30</t>
  </si>
  <si>
    <t>27.30</t>
  </si>
  <si>
    <t>28.40</t>
  </si>
  <si>
    <t>36.80</t>
  </si>
  <si>
    <t>55.20</t>
  </si>
  <si>
    <t>32.90</t>
  </si>
  <si>
    <t>32.70</t>
  </si>
  <si>
    <t>59.20</t>
  </si>
  <si>
    <t>51.30</t>
  </si>
  <si>
    <t>64.90</t>
  </si>
  <si>
    <t>39.50</t>
  </si>
  <si>
    <t>29.30</t>
  </si>
  <si>
    <t>63.50</t>
  </si>
  <si>
    <t>31.70</t>
  </si>
  <si>
    <t>25.70</t>
  </si>
  <si>
    <t>28.90</t>
  </si>
  <si>
    <t>52.60</t>
  </si>
  <si>
    <t>35.60</t>
  </si>
  <si>
    <t>23.10</t>
  </si>
  <si>
    <t>23.70</t>
  </si>
  <si>
    <t>29.50</t>
  </si>
  <si>
    <t>58.30</t>
  </si>
  <si>
    <t>41.80</t>
  </si>
  <si>
    <t>3.1.5 Exclusive breastfeeding</t>
  </si>
  <si>
    <t>Exclusive breastfeeding rates</t>
  </si>
  <si>
    <t>3.2 Product safety</t>
  </si>
  <si>
    <t>3.2.1 Death rates from injuries</t>
  </si>
  <si>
    <t>Death rate from injuries among children under 5</t>
  </si>
  <si>
    <t>Per 100,000 children</t>
  </si>
  <si>
    <t>3.2.1, 3.6.1</t>
  </si>
  <si>
    <t>6.73</t>
  </si>
  <si>
    <t>8.25</t>
  </si>
  <si>
    <t>1.15</t>
  </si>
  <si>
    <t>2.49</t>
  </si>
  <si>
    <t>2.86</t>
  </si>
  <si>
    <t>5.09</t>
  </si>
  <si>
    <t>6.28</t>
  </si>
  <si>
    <t>6.02</t>
  </si>
  <si>
    <t>5.58</t>
  </si>
  <si>
    <t>7.64</t>
  </si>
  <si>
    <t>3.67</t>
  </si>
  <si>
    <t>3.01</t>
  </si>
  <si>
    <t>3.87</t>
  </si>
  <si>
    <t>3.77</t>
  </si>
  <si>
    <t>5.57</t>
  </si>
  <si>
    <t>1.72</t>
  </si>
  <si>
    <t>1.34</t>
  </si>
  <si>
    <t>4.08</t>
  </si>
  <si>
    <t>4.27</t>
  </si>
  <si>
    <t>2.48</t>
  </si>
  <si>
    <t>4.62</t>
  </si>
  <si>
    <t>3.58</t>
  </si>
  <si>
    <t>2.72</t>
  </si>
  <si>
    <t>4.37</t>
  </si>
  <si>
    <t>4.88</t>
  </si>
  <si>
    <t>5.26</t>
  </si>
  <si>
    <t>2.16</t>
  </si>
  <si>
    <t>1.56</t>
  </si>
  <si>
    <t>3.36</t>
  </si>
  <si>
    <t>1.75</t>
  </si>
  <si>
    <t>5.59</t>
  </si>
  <si>
    <t>5.15</t>
  </si>
  <si>
    <t>1.44</t>
  </si>
  <si>
    <t>4.32</t>
  </si>
  <si>
    <t>2.65</t>
  </si>
  <si>
    <t>5.21</t>
  </si>
  <si>
    <t>4.46</t>
  </si>
  <si>
    <t>3.42</t>
  </si>
  <si>
    <t>2.04</t>
  </si>
  <si>
    <t>2.25</t>
  </si>
  <si>
    <t>6.21</t>
  </si>
  <si>
    <t>5.49</t>
  </si>
  <si>
    <t>1.78</t>
  </si>
  <si>
    <t>5.36</t>
  </si>
  <si>
    <t>3.32</t>
  </si>
  <si>
    <t>2.46</t>
  </si>
  <si>
    <t>0.81</t>
  </si>
  <si>
    <t>3.49</t>
  </si>
  <si>
    <t>3.04</t>
  </si>
  <si>
    <t>3.55</t>
  </si>
  <si>
    <t>2.36</t>
  </si>
  <si>
    <t>7.88</t>
  </si>
  <si>
    <t>3.71</t>
  </si>
  <si>
    <t>5.93</t>
  </si>
  <si>
    <t>3.44</t>
  </si>
  <si>
    <t>3.95</t>
  </si>
  <si>
    <t>3.72</t>
  </si>
  <si>
    <t>3.82</t>
  </si>
  <si>
    <t>2.92</t>
  </si>
  <si>
    <t>3.2.2 Mortality rates due to poisoning</t>
  </si>
  <si>
    <t>Mortality rates due to poisoning per 100,000 children and young people (under 29 years of age)</t>
  </si>
  <si>
    <t>3.9.3</t>
  </si>
  <si>
    <t>6.29</t>
  </si>
  <si>
    <t>0.73</t>
  </si>
  <si>
    <t>4.84</t>
  </si>
  <si>
    <t>19.77</t>
  </si>
  <si>
    <t>2.69</t>
  </si>
  <si>
    <t>2.53</t>
  </si>
  <si>
    <t>2.63</t>
  </si>
  <si>
    <t>4.14</t>
  </si>
  <si>
    <t>2.74</t>
  </si>
  <si>
    <t>3.92</t>
  </si>
  <si>
    <t>0.61</t>
  </si>
  <si>
    <t>5.46</t>
  </si>
  <si>
    <t>4.54</t>
  </si>
  <si>
    <t>3.03</t>
  </si>
  <si>
    <t>2.13</t>
  </si>
  <si>
    <t>2.93</t>
  </si>
  <si>
    <t>2.97</t>
  </si>
  <si>
    <t>1.61</t>
  </si>
  <si>
    <t>1.81</t>
  </si>
  <si>
    <t>2.66</t>
  </si>
  <si>
    <t>6.54</t>
  </si>
  <si>
    <t>2.37</t>
  </si>
  <si>
    <t>4.03</t>
  </si>
  <si>
    <t>7.41</t>
  </si>
  <si>
    <t>5.77</t>
  </si>
  <si>
    <t>3.68</t>
  </si>
  <si>
    <t>9.81</t>
  </si>
  <si>
    <t>4.91</t>
  </si>
  <si>
    <t>4.34</t>
  </si>
  <si>
    <t>2.18</t>
  </si>
  <si>
    <t>3.28</t>
  </si>
  <si>
    <t>6.79</t>
  </si>
  <si>
    <t>4.48</t>
  </si>
  <si>
    <t>3.3 Online abuse and exploitation</t>
  </si>
  <si>
    <t>3.3.1 Access to online pornography and exploitation</t>
  </si>
  <si>
    <t>Proportion of youth aged 15-24 using the internet</t>
  </si>
  <si>
    <t>International Telecommunications Union</t>
  </si>
  <si>
    <t>3.3.2 Bullying at school</t>
  </si>
  <si>
    <t>Frequency of bullying at school (proxy for cyber-bullying)</t>
  </si>
  <si>
    <t>17.7.2</t>
  </si>
  <si>
    <t>3.3.3 Relative bullying risk</t>
  </si>
  <si>
    <t>What is the relative bullying risk?</t>
  </si>
  <si>
    <t>Children's Rights in the Community and Environment Index</t>
  </si>
  <si>
    <t>The Community and Environment Index measures children’s rights in relation to environmental protection, land rights, security arrangements, education, health and child protection.</t>
  </si>
  <si>
    <t>CRCE Index</t>
  </si>
  <si>
    <t>1.1.1 Resource use and damage to the environment</t>
  </si>
  <si>
    <t>1.1.1.1 Convention on Climate Change</t>
  </si>
  <si>
    <t>Ratification of UN Framework Convention on Climate Change (UNFCCC)</t>
  </si>
  <si>
    <t>13.2.1</t>
  </si>
  <si>
    <t>1.1.1.2 Paris Climate Agreement</t>
  </si>
  <si>
    <t>Ratification of Paris Climate Agreement</t>
  </si>
  <si>
    <t>0.1.1.1.3</t>
  </si>
  <si>
    <t>1.1.1.3</t>
  </si>
  <si>
    <t>1.1.1.3 Basel Convention</t>
  </si>
  <si>
    <t>Ratification of Convention on the Control of Transboundary Movements of Hazardous Wastes and their Disposal (Basel Convention)</t>
  </si>
  <si>
    <t>12.4.1</t>
  </si>
  <si>
    <t>0.1.1.1.4</t>
  </si>
  <si>
    <t>1.1.1.4</t>
  </si>
  <si>
    <t>1.1.1.4 Stockholm Convention</t>
  </si>
  <si>
    <t>Ratification of Stockholm Convention on Persistent Organic Pollutants (Stockholm Convention)</t>
  </si>
  <si>
    <t>0.1.1.1.5</t>
  </si>
  <si>
    <t>1.1.1.5</t>
  </si>
  <si>
    <t>1.1.1.5 Water Convention</t>
  </si>
  <si>
    <t>Ratification of Convention on the Protection and Use of Transboundary Watercourses and International Lakes (Water Convention)</t>
  </si>
  <si>
    <t>14.C.1</t>
  </si>
  <si>
    <t>0.1.1.1.6</t>
  </si>
  <si>
    <t>1.1.1.6</t>
  </si>
  <si>
    <t>1.1.1.6 Convention on Biological Diversity</t>
  </si>
  <si>
    <t>Ratification of UN Convention on Biological Diversity (CBD)</t>
  </si>
  <si>
    <t>14.4.1, 14.5.1, 14.C.1, 15.1.2, 15.4.1, 15.9.1</t>
  </si>
  <si>
    <t>0.1.1.1.7</t>
  </si>
  <si>
    <t>1.1.1.7</t>
  </si>
  <si>
    <t>1.1.1.7 Convention on International Trade in Endangered Species</t>
  </si>
  <si>
    <t>Ratification of Convention on the International Trade in Endangered Species of Wild Flora and Fauna (CITES / Washington Convention)</t>
  </si>
  <si>
    <t>15.1.2</t>
  </si>
  <si>
    <t>0.1.1.1.8</t>
  </si>
  <si>
    <t>1.1.1.8</t>
  </si>
  <si>
    <t>1.1.1.8 Convention to Combat Desertification</t>
  </si>
  <si>
    <t>Ratification of Convention to Combat Desertification (UNCCD)</t>
  </si>
  <si>
    <t>15.1.2, 15.3.1</t>
  </si>
  <si>
    <t>1.1.2 Land rights</t>
  </si>
  <si>
    <t>1.1.2.1 Convenant on Social, Economic and Cultural Rights</t>
  </si>
  <si>
    <t>Ratification of International Covenant on Economic, Social and Cultural Rights (ICESCR)</t>
  </si>
  <si>
    <t>1.A.1, 1.A.2, 8.B,1, 11.4.1</t>
  </si>
  <si>
    <t>1.1.2.2 Convention on the Rights of Indigenous Peoples</t>
  </si>
  <si>
    <t>Ratification of ILO Convention No.169 on the Rights of Indigenous and Tribal Peoples in Independent Countries AND/OR ILO Convention No. 107 on Indigenous and Tribal Populations Convention</t>
  </si>
  <si>
    <t>2.3.1, 4.5.1, 15.6.1</t>
  </si>
  <si>
    <t>1.1.2.3 Declaration on Rights of Indigenous Peoples</t>
  </si>
  <si>
    <t>Ratification of UN Declaration on the Rights of Indigenous Peoples (UN DRIP)</t>
  </si>
  <si>
    <t xml:space="preserve">1.1.3 Security arrangements </t>
  </si>
  <si>
    <t>1.1.3.1 Geneva Convention</t>
  </si>
  <si>
    <t>Ratification of Geneva Convention (I-IV)</t>
  </si>
  <si>
    <t>International Committee of the Red Cross</t>
  </si>
  <si>
    <t>16.1.1, 16.1.2</t>
  </si>
  <si>
    <t>1.1.3.2 Geneva Convention Protocol I</t>
  </si>
  <si>
    <t>Ratification of Protocol I (1977) relating to the Protection of Victims of International Armed Conflicts</t>
  </si>
  <si>
    <t>0.1.1.3.3</t>
  </si>
  <si>
    <t>1.1.3.3</t>
  </si>
  <si>
    <t>1.1.3.3 Geneva Convention Protocol II</t>
  </si>
  <si>
    <t>Ratification of Protocol II (1977) relating to the Protection of Victims of Non-International Armed Conflicts</t>
  </si>
  <si>
    <t>0.1.1.3.4</t>
  </si>
  <si>
    <t>1.1.3.4</t>
  </si>
  <si>
    <t>1.1.3.4 CRC Optional Protocol on Children in Armed Conflict</t>
  </si>
  <si>
    <t>Ratification of CRC Optional Protocol on the Involvement of Children in Armed Conflict</t>
  </si>
  <si>
    <t>0.1.1.3.5</t>
  </si>
  <si>
    <t>1.1.3.5</t>
  </si>
  <si>
    <t>1.1.3.5 Worst Forms of Child Labour Convention</t>
  </si>
  <si>
    <t>Ratification of ILO Convention No. 182 On the Worst forms of Child Labour</t>
  </si>
  <si>
    <t>1.1.4 Natural disasters</t>
  </si>
  <si>
    <t>1.1.4.1 Telecommunication Resources for Disaster Mitiagation</t>
  </si>
  <si>
    <t>Ratification of Tampere Convention on the Provision of Telecommunication Resources for Disaster Mitigation and Relief Operations</t>
  </si>
  <si>
    <t>11.B.1, 11.B.2</t>
  </si>
  <si>
    <t>1.1.5 Fulfilment of children's rights</t>
  </si>
  <si>
    <t>1.1.5.1 Convention on the Rights of the Child (CRC)</t>
  </si>
  <si>
    <t>Ratification of Convention on the Rights of the Child</t>
  </si>
  <si>
    <t>1.2.2, 2.2.2, 3.2.1, 3.2.2, 3.8.1, 4.1.1, 4.2.1, 4.A.1, 8.7.1</t>
  </si>
  <si>
    <t>1.1.5.2 CRC Optional Protocol on Communications Procedure</t>
  </si>
  <si>
    <t>Ratification of the Optional Protocol on the Rights of the Child on a Communications Procedure</t>
  </si>
  <si>
    <t>16.3.1</t>
  </si>
  <si>
    <t>1.2.1 Resource use and damage to the environment</t>
  </si>
  <si>
    <t>1.2.1.1 Environmental protection</t>
  </si>
  <si>
    <t>Is environmental protection covered in the national constitution (or national laws if no constitution)?</t>
  </si>
  <si>
    <t>Constitute Project</t>
  </si>
  <si>
    <t>1.2.1.2 Access to information</t>
  </si>
  <si>
    <t>Do national laws protect the right to freely access information on environmental quality and problems</t>
  </si>
  <si>
    <t>Environmental Democracy Index</t>
  </si>
  <si>
    <t>2.75</t>
  </si>
  <si>
    <t>1.2.1.3 Participation</t>
  </si>
  <si>
    <t>Do national laws protect the right to participate meaningfully in decision-making</t>
  </si>
  <si>
    <t>16.7.2</t>
  </si>
  <si>
    <t>0.1.2.1.4</t>
  </si>
  <si>
    <t>1.2.1.4</t>
  </si>
  <si>
    <t>1.2.1.4 Right to enforcement and compensation</t>
  </si>
  <si>
    <t>Do national laws protect the right to seek enforcement of environmental laws or compensation for harm</t>
  </si>
  <si>
    <t>16.6.2</t>
  </si>
  <si>
    <t>2.17</t>
  </si>
  <si>
    <t>2.33</t>
  </si>
  <si>
    <t>1.2.2 Land rights</t>
  </si>
  <si>
    <t>1.2.2.1 Right to use, own and control lands</t>
  </si>
  <si>
    <t>Do national laws protect the right of indigenous and local communities to own, use, develop and control the lands which they traditionally or customarily occupy? (Art. 26 UNDRIP)</t>
  </si>
  <si>
    <t>International Work Group for Indigenous Affairs, LandMark</t>
  </si>
  <si>
    <t>1.4.2, 5.A.1, 5.B.2, 15.6.1</t>
  </si>
  <si>
    <t>1.2.2.2 Right to free, prior and informed consent (FPIC)</t>
  </si>
  <si>
    <t>Do national laws protect the right of indigenous and local communities from being forcible relocated without their free, prior and informed consent (FPIC), agreement and fair compensation? (Art. 10)</t>
  </si>
  <si>
    <t>15.C.1</t>
  </si>
  <si>
    <t>1.2.3 Security arrangements</t>
  </si>
  <si>
    <t>1.2.3.1 Minimum age for recruitment and combat</t>
  </si>
  <si>
    <t xml:space="preserve">Measures to protect children under 18 from compulsory recruitment and use in combat roles </t>
  </si>
  <si>
    <t>Child Soldiers World Index, ILO, UN</t>
  </si>
  <si>
    <t>0.1.2.3.2</t>
  </si>
  <si>
    <t>1.2.3.2</t>
  </si>
  <si>
    <t>1.2.3.2 Regulation of private military and security companies</t>
  </si>
  <si>
    <t>Existence of regulation of activities of private military and security companies (PMSCs)</t>
  </si>
  <si>
    <t>OHCHR, Private Security Monitor</t>
  </si>
  <si>
    <t>0.1.2.3.3</t>
  </si>
  <si>
    <t>1.2.3.3</t>
  </si>
  <si>
    <t>1.2.3.3 Voluntary Principles on Security and Human Rights</t>
  </si>
  <si>
    <t>Government participation in the Voluntary Principles on Security and Human Rights</t>
  </si>
  <si>
    <t>Voluntary Principles on Security and Human Rights</t>
  </si>
  <si>
    <t>16.1.1, 16.1.2, 16.1.3, 16.1.4, 16.2.216.2.3, 16.3.1</t>
  </si>
  <si>
    <t>1.2.4 Natural disasters</t>
  </si>
  <si>
    <t>1.2.4.1 National disaster risk reduction strategies</t>
  </si>
  <si>
    <t>Does the country adopt and implement national disaster risk reduction strategies in line with the Sendai Framework for Disaster Risk Reduction 2015-2030?</t>
  </si>
  <si>
    <t>UNISDR, UNStats</t>
  </si>
  <si>
    <t>1.5.3</t>
  </si>
  <si>
    <t>1.2.5 Fulfilment of children’s rights</t>
  </si>
  <si>
    <t>1.2.5.1 Domestication of CRC</t>
  </si>
  <si>
    <t>To what extent is the UN Convention on the Rights of the Child (CRC) domesticated into national law?</t>
  </si>
  <si>
    <t>Childs Rights International Network, UN</t>
  </si>
  <si>
    <t>2.1 Government programmes</t>
  </si>
  <si>
    <t>2.1.1 Enabling environment for child rights fulfilment</t>
  </si>
  <si>
    <t>KidsRights Index - Child Rights Environment score</t>
  </si>
  <si>
    <t>KidsRights Index</t>
  </si>
  <si>
    <t>no data</t>
  </si>
  <si>
    <t>2.1.2 Use of development assistance for water and sanitation</t>
  </si>
  <si>
    <t>Amount of water- and sanitation-related official development assistance that is part of a government-coordinated spending plan</t>
  </si>
  <si>
    <t>$US millions</t>
  </si>
  <si>
    <t>6.a.1</t>
  </si>
  <si>
    <t>86.09</t>
  </si>
  <si>
    <t>92.67</t>
  </si>
  <si>
    <t>174.51</t>
  </si>
  <si>
    <t>36.03</t>
  </si>
  <si>
    <t>4.01</t>
  </si>
  <si>
    <t>69.54</t>
  </si>
  <si>
    <t>265.83</t>
  </si>
  <si>
    <t>7.54</t>
  </si>
  <si>
    <t>101.55</t>
  </si>
  <si>
    <t>105.72</t>
  </si>
  <si>
    <t>106.78</t>
  </si>
  <si>
    <t>14.02</t>
  </si>
  <si>
    <t>30.25</t>
  </si>
  <si>
    <t>94.31</t>
  </si>
  <si>
    <t>109.25</t>
  </si>
  <si>
    <t>4.81</t>
  </si>
  <si>
    <t>42.13</t>
  </si>
  <si>
    <t>16.73</t>
  </si>
  <si>
    <t>214.72</t>
  </si>
  <si>
    <t>4.44</t>
  </si>
  <si>
    <t>7.24</t>
  </si>
  <si>
    <t>4.45</t>
  </si>
  <si>
    <t>27.84</t>
  </si>
  <si>
    <t>13.67</t>
  </si>
  <si>
    <t>15.96</t>
  </si>
  <si>
    <t>31.55</t>
  </si>
  <si>
    <t>162.68</t>
  </si>
  <si>
    <t>11.78</t>
  </si>
  <si>
    <t>236.25</t>
  </si>
  <si>
    <t>221.63</t>
  </si>
  <si>
    <t>3.75</t>
  </si>
  <si>
    <t>6.99</t>
  </si>
  <si>
    <t>49.04</t>
  </si>
  <si>
    <t>156.77</t>
  </si>
  <si>
    <t>2.85</t>
  </si>
  <si>
    <t>13.26</t>
  </si>
  <si>
    <t>3.86</t>
  </si>
  <si>
    <t>49.44</t>
  </si>
  <si>
    <t>33.50</t>
  </si>
  <si>
    <t>501.78</t>
  </si>
  <si>
    <t>146.13</t>
  </si>
  <si>
    <t>203.87</t>
  </si>
  <si>
    <t>375.26</t>
  </si>
  <si>
    <t>171.12</t>
  </si>
  <si>
    <t>24.23</t>
  </si>
  <si>
    <t>116.11</t>
  </si>
  <si>
    <t>113.35</t>
  </si>
  <si>
    <t>18.17</t>
  </si>
  <si>
    <t>41.71</t>
  </si>
  <si>
    <t>14.01</t>
  </si>
  <si>
    <t>19.16</t>
  </si>
  <si>
    <t>69.36</t>
  </si>
  <si>
    <t>71.19</t>
  </si>
  <si>
    <t>8.34</t>
  </si>
  <si>
    <t>87.22</t>
  </si>
  <si>
    <t>61.59</t>
  </si>
  <si>
    <t>3.69</t>
  </si>
  <si>
    <t>17.42</t>
  </si>
  <si>
    <t>63.51</t>
  </si>
  <si>
    <t>7.27</t>
  </si>
  <si>
    <t>17.21</t>
  </si>
  <si>
    <t>403.96</t>
  </si>
  <si>
    <t>184.86</t>
  </si>
  <si>
    <t>83.33</t>
  </si>
  <si>
    <t>2.84</t>
  </si>
  <si>
    <t>118.47</t>
  </si>
  <si>
    <t>50.13</t>
  </si>
  <si>
    <t>80.47</t>
  </si>
  <si>
    <t>219.51</t>
  </si>
  <si>
    <t>337.06</t>
  </si>
  <si>
    <t>6.83</t>
  </si>
  <si>
    <t>72.10</t>
  </si>
  <si>
    <t>67.13</t>
  </si>
  <si>
    <t>40.02</t>
  </si>
  <si>
    <t>21.35</t>
  </si>
  <si>
    <t>6.89</t>
  </si>
  <si>
    <t>133.16</t>
  </si>
  <si>
    <t>43.27</t>
  </si>
  <si>
    <t>23.08</t>
  </si>
  <si>
    <t>8.64</t>
  </si>
  <si>
    <t>23.71</t>
  </si>
  <si>
    <t>3.65</t>
  </si>
  <si>
    <t>41.66</t>
  </si>
  <si>
    <t>156.47</t>
  </si>
  <si>
    <t>121.67</t>
  </si>
  <si>
    <t>157.11</t>
  </si>
  <si>
    <t>12.02</t>
  </si>
  <si>
    <t>45.20</t>
  </si>
  <si>
    <t>146.94</t>
  </si>
  <si>
    <t>18.03</t>
  </si>
  <si>
    <t>16.62</t>
  </si>
  <si>
    <t>131.91</t>
  </si>
  <si>
    <t>163.94</t>
  </si>
  <si>
    <t>138.43</t>
  </si>
  <si>
    <t>9.63</t>
  </si>
  <si>
    <t>115.78</t>
  </si>
  <si>
    <t>617.15</t>
  </si>
  <si>
    <t>21.67</t>
  </si>
  <si>
    <t>116.45</t>
  </si>
  <si>
    <t>27.58</t>
  </si>
  <si>
    <t>2.1.3 Education expenditure</t>
  </si>
  <si>
    <t>Government expenditure on education, per student in PPP $ (secondary education)</t>
  </si>
  <si>
    <t>$US per student</t>
  </si>
  <si>
    <t>1.a.2</t>
  </si>
  <si>
    <t>503.97</t>
  </si>
  <si>
    <t>215.00</t>
  </si>
  <si>
    <t>16.54</t>
  </si>
  <si>
    <t>18,879.36</t>
  </si>
  <si>
    <t>298.66</t>
  </si>
  <si>
    <t>18,314.82</t>
  </si>
  <si>
    <t>9,214.48</t>
  </si>
  <si>
    <t>757.06</t>
  </si>
  <si>
    <t>3,679.38</t>
  </si>
  <si>
    <t>66.24</t>
  </si>
  <si>
    <t>13,921.59</t>
  </si>
  <si>
    <t>71.18</t>
  </si>
  <si>
    <t>231.38</t>
  </si>
  <si>
    <t>184.73</t>
  </si>
  <si>
    <t>1,389.25</t>
  </si>
  <si>
    <t>85,112.74</t>
  </si>
  <si>
    <t>893.00</t>
  </si>
  <si>
    <t>1,911.58</t>
  </si>
  <si>
    <t>275.55</t>
  </si>
  <si>
    <t>114.07</t>
  </si>
  <si>
    <t>64.66</t>
  </si>
  <si>
    <t>420.84</t>
  </si>
  <si>
    <t>916.55</t>
  </si>
  <si>
    <t>18,956.25</t>
  </si>
  <si>
    <t>192.18</t>
  </si>
  <si>
    <t>6,082.04</t>
  </si>
  <si>
    <t>10,607.20</t>
  </si>
  <si>
    <t>14.07</t>
  </si>
  <si>
    <t>1,809.22</t>
  </si>
  <si>
    <t>1,375.14</t>
  </si>
  <si>
    <t>699.19</t>
  </si>
  <si>
    <t>5,757.59</t>
  </si>
  <si>
    <t>7,231.29</t>
  </si>
  <si>
    <t>36.75</t>
  </si>
  <si>
    <t>1,953.03</t>
  </si>
  <si>
    <t>162.98</t>
  </si>
  <si>
    <t>1,111.56</t>
  </si>
  <si>
    <t>594.89</t>
  </si>
  <si>
    <t>537.10</t>
  </si>
  <si>
    <t>1,527.45</t>
  </si>
  <si>
    <t>5,970.15</t>
  </si>
  <si>
    <t>62,733.47</t>
  </si>
  <si>
    <t>254.31</t>
  </si>
  <si>
    <t>30.23</t>
  </si>
  <si>
    <t>195.63</t>
  </si>
  <si>
    <t>79,161.22</t>
  </si>
  <si>
    <t>2,503.01</t>
  </si>
  <si>
    <t>480.37</t>
  </si>
  <si>
    <t>105.71</t>
  </si>
  <si>
    <t>16.06</t>
  </si>
  <si>
    <t>52.08</t>
  </si>
  <si>
    <t>556.13</t>
  </si>
  <si>
    <t>5,016.81</t>
  </si>
  <si>
    <t>297.34</t>
  </si>
  <si>
    <t>98,805.07</t>
  </si>
  <si>
    <t>27,518.17</t>
  </si>
  <si>
    <t>15,023.13</t>
  </si>
  <si>
    <t>3,958.75</t>
  </si>
  <si>
    <t>4,790.63</t>
  </si>
  <si>
    <t>38,166.34</t>
  </si>
  <si>
    <t>522.48</t>
  </si>
  <si>
    <t>67,451.97</t>
  </si>
  <si>
    <t>1,223.65</t>
  </si>
  <si>
    <t>8,057.43</t>
  </si>
  <si>
    <t>2,934.94</t>
  </si>
  <si>
    <t>3,830.01</t>
  </si>
  <si>
    <t>457.26</t>
  </si>
  <si>
    <t>785.32</t>
  </si>
  <si>
    <t>337.92</t>
  </si>
  <si>
    <t>28.42</t>
  </si>
  <si>
    <t>1,400.39</t>
  </si>
  <si>
    <t>955.85</t>
  </si>
  <si>
    <t>164.90</t>
  </si>
  <si>
    <t>305.71</t>
  </si>
  <si>
    <t>14,818.79</t>
  </si>
  <si>
    <t>66.34</t>
  </si>
  <si>
    <t>424.97</t>
  </si>
  <si>
    <t>374.09</t>
  </si>
  <si>
    <t>99.81</t>
  </si>
  <si>
    <t>795.57</t>
  </si>
  <si>
    <t>36,754.49</t>
  </si>
  <si>
    <t>461.71</t>
  </si>
  <si>
    <t>343.50</t>
  </si>
  <si>
    <t>6,739.07</t>
  </si>
  <si>
    <t>561.28</t>
  </si>
  <si>
    <t>834.34</t>
  </si>
  <si>
    <t>18,425.54</t>
  </si>
  <si>
    <t>3,934.90</t>
  </si>
  <si>
    <t>355.03</t>
  </si>
  <si>
    <t>6,993.37</t>
  </si>
  <si>
    <t>2,567.31</t>
  </si>
  <si>
    <t>8,862.49</t>
  </si>
  <si>
    <t>449.04</t>
  </si>
  <si>
    <t>777.87</t>
  </si>
  <si>
    <t>4,818.05</t>
  </si>
  <si>
    <t>15,093.93</t>
  </si>
  <si>
    <t>6,496.75</t>
  </si>
  <si>
    <t>5,292.64</t>
  </si>
  <si>
    <t>391.16</t>
  </si>
  <si>
    <t>15.62</t>
  </si>
  <si>
    <t>41.99</t>
  </si>
  <si>
    <t>24.83</t>
  </si>
  <si>
    <t>17.73</t>
  </si>
  <si>
    <t>4.95</t>
  </si>
  <si>
    <t>839.10</t>
  </si>
  <si>
    <t>975.23</t>
  </si>
  <si>
    <t>78.57</t>
  </si>
  <si>
    <t>2,741.13</t>
  </si>
  <si>
    <t>2,791.28</t>
  </si>
  <si>
    <t>1,130.42</t>
  </si>
  <si>
    <t>12,701.72</t>
  </si>
  <si>
    <t>34,033.21</t>
  </si>
  <si>
    <t>50.65</t>
  </si>
  <si>
    <t>24,302.38</t>
  </si>
  <si>
    <t>2,535.60</t>
  </si>
  <si>
    <t>248.12</t>
  </si>
  <si>
    <t>9,505.82</t>
  </si>
  <si>
    <t>9,623.61</t>
  </si>
  <si>
    <t>749.58</t>
  </si>
  <si>
    <t>12,814.86</t>
  </si>
  <si>
    <t>62.51</t>
  </si>
  <si>
    <t>90.61</t>
  </si>
  <si>
    <t>29,996.39</t>
  </si>
  <si>
    <t>345.33</t>
  </si>
  <si>
    <t>6,106.30</t>
  </si>
  <si>
    <t>61,325.87</t>
  </si>
  <si>
    <t>287,780.00</t>
  </si>
  <si>
    <t>875.85</t>
  </si>
  <si>
    <t>10,640.18</t>
  </si>
  <si>
    <t>749.42</t>
  </si>
  <si>
    <t>621.62</t>
  </si>
  <si>
    <t>2.1.4 Health expenditure</t>
  </si>
  <si>
    <t>Current health expenditure per capita, PPP (current international $)</t>
  </si>
  <si>
    <t>$US per capita</t>
  </si>
  <si>
    <t>167.00</t>
  </si>
  <si>
    <t>932.00</t>
  </si>
  <si>
    <t>4,273.00</t>
  </si>
  <si>
    <t>239.00</t>
  </si>
  <si>
    <t>1,208.00</t>
  </si>
  <si>
    <t>1,137.00</t>
  </si>
  <si>
    <t>4,357.00</t>
  </si>
  <si>
    <t>5,039.00</t>
  </si>
  <si>
    <t>1,047.00</t>
  </si>
  <si>
    <t>1,819.00</t>
  </si>
  <si>
    <t>2,273.00</t>
  </si>
  <si>
    <t>88.00</t>
  </si>
  <si>
    <t>1,014.00</t>
  </si>
  <si>
    <t>1,031.00</t>
  </si>
  <si>
    <t>4,392.00</t>
  </si>
  <si>
    <t>489.00</t>
  </si>
  <si>
    <t>86.00</t>
  </si>
  <si>
    <t>281.00</t>
  </si>
  <si>
    <t>427.00</t>
  </si>
  <si>
    <t>957.00</t>
  </si>
  <si>
    <t>871.00</t>
  </si>
  <si>
    <t>1,318.00</t>
  </si>
  <si>
    <t>1,778.00</t>
  </si>
  <si>
    <t>1,399.00</t>
  </si>
  <si>
    <t>82.00</t>
  </si>
  <si>
    <t>310.00</t>
  </si>
  <si>
    <t>183.00</t>
  </si>
  <si>
    <t>122.00</t>
  </si>
  <si>
    <t>4,641.00</t>
  </si>
  <si>
    <t>1,749.00</t>
  </si>
  <si>
    <t>731.00</t>
  </si>
  <si>
    <t>962.00</t>
  </si>
  <si>
    <t>101.00</t>
  </si>
  <si>
    <t>323.00</t>
  </si>
  <si>
    <t>1,389.00</t>
  </si>
  <si>
    <t>187.00</t>
  </si>
  <si>
    <t>1,652.00</t>
  </si>
  <si>
    <t>2,475.00</t>
  </si>
  <si>
    <t>2,062.00</t>
  </si>
  <si>
    <t>2,146.00</t>
  </si>
  <si>
    <t>4,782.00</t>
  </si>
  <si>
    <t>338.00</t>
  </si>
  <si>
    <t>587.00</t>
  </si>
  <si>
    <t>580.00</t>
  </si>
  <si>
    <t>1,040.00</t>
  </si>
  <si>
    <t>594.00</t>
  </si>
  <si>
    <t>565.00</t>
  </si>
  <si>
    <t>1,163.00</t>
  </si>
  <si>
    <t>1,668.00</t>
  </si>
  <si>
    <t>73.00</t>
  </si>
  <si>
    <t>364.00</t>
  </si>
  <si>
    <t>3,701.00</t>
  </si>
  <si>
    <t>4,508.00</t>
  </si>
  <si>
    <t>599.00</t>
  </si>
  <si>
    <t>118.00</t>
  </si>
  <si>
    <t>628.00</t>
  </si>
  <si>
    <t>5,182.00</t>
  </si>
  <si>
    <t>145.00</t>
  </si>
  <si>
    <t>2,098.00</t>
  </si>
  <si>
    <t>728.00</t>
  </si>
  <si>
    <t>473.00</t>
  </si>
  <si>
    <t>68.00</t>
  </si>
  <si>
    <t>91.00</t>
  </si>
  <si>
    <t>379.00</t>
  </si>
  <si>
    <t>229.00</t>
  </si>
  <si>
    <t>400.00</t>
  </si>
  <si>
    <t>1,827.00</t>
  </si>
  <si>
    <t>3,882.00</t>
  </si>
  <si>
    <t>299.00</t>
  </si>
  <si>
    <t>1,082.00</t>
  </si>
  <si>
    <t>667.00</t>
  </si>
  <si>
    <t>3,801.00</t>
  </si>
  <si>
    <t>2,599.00</t>
  </si>
  <si>
    <t>3,239.00</t>
  </si>
  <si>
    <t>476.00</t>
  </si>
  <si>
    <t>3,727.00</t>
  </si>
  <si>
    <t>798.00</t>
  </si>
  <si>
    <t>1,068.00</t>
  </si>
  <si>
    <t>169.00</t>
  </si>
  <si>
    <t>184.00</t>
  </si>
  <si>
    <t>2,320.00</t>
  </si>
  <si>
    <t>98.00</t>
  </si>
  <si>
    <t>940.00</t>
  </si>
  <si>
    <t>987.00</t>
  </si>
  <si>
    <t>276.00</t>
  </si>
  <si>
    <t>806.00</t>
  </si>
  <si>
    <t>1,718.00</t>
  </si>
  <si>
    <t>6,812.00</t>
  </si>
  <si>
    <t>851.00</t>
  </si>
  <si>
    <t>1,996.00</t>
  </si>
  <si>
    <t>108.00</t>
  </si>
  <si>
    <t>3,072.00</t>
  </si>
  <si>
    <t>680.00</t>
  </si>
  <si>
    <t>148.00</t>
  </si>
  <si>
    <t>896.00</t>
  </si>
  <si>
    <t>1,122.00</t>
  </si>
  <si>
    <t>514.00</t>
  </si>
  <si>
    <t>7,302.00</t>
  </si>
  <si>
    <t>888.00</t>
  </si>
  <si>
    <t>447.00</t>
  </si>
  <si>
    <t>103.00</t>
  </si>
  <si>
    <t>869.00</t>
  </si>
  <si>
    <t>137.00</t>
  </si>
  <si>
    <t>5,202.00</t>
  </si>
  <si>
    <t>4,018.00</t>
  </si>
  <si>
    <t>445.00</t>
  </si>
  <si>
    <t>217.00</t>
  </si>
  <si>
    <t>6,347.00</t>
  </si>
  <si>
    <t>1,442.00</t>
  </si>
  <si>
    <t>129.00</t>
  </si>
  <si>
    <t>1,429.00</t>
  </si>
  <si>
    <t>1,677.00</t>
  </si>
  <si>
    <t>109.00</t>
  </si>
  <si>
    <t>873.00</t>
  </si>
  <si>
    <t>656.00</t>
  </si>
  <si>
    <t>329.00</t>
  </si>
  <si>
    <t>1,570.00</t>
  </si>
  <si>
    <t>2,690.00</t>
  </si>
  <si>
    <t>3,071.00</t>
  </si>
  <si>
    <t>1,079.00</t>
  </si>
  <si>
    <t>1,836.00</t>
  </si>
  <si>
    <t>125.00</t>
  </si>
  <si>
    <t>1,152.00</t>
  </si>
  <si>
    <t>698.00</t>
  </si>
  <si>
    <t>917.00</t>
  </si>
  <si>
    <t>418.00</t>
  </si>
  <si>
    <t>3,390.00</t>
  </si>
  <si>
    <t>300.00</t>
  </si>
  <si>
    <t>2,466.00</t>
  </si>
  <si>
    <t>107.00</t>
  </si>
  <si>
    <t>1,312.00</t>
  </si>
  <si>
    <t>844.00</t>
  </si>
  <si>
    <t>224.00</t>
  </si>
  <si>
    <t>4,047.00</t>
  </si>
  <si>
    <t>2,179.00</t>
  </si>
  <si>
    <t>2,698.00</t>
  </si>
  <si>
    <t>1,148.00</t>
  </si>
  <si>
    <t>2,531.00</t>
  </si>
  <si>
    <t>2,966.00</t>
  </si>
  <si>
    <t>369.00</t>
  </si>
  <si>
    <t>282.00</t>
  </si>
  <si>
    <t>979.00</t>
  </si>
  <si>
    <t>5,219.00</t>
  </si>
  <si>
    <t>6,468.00</t>
  </si>
  <si>
    <t>376.00</t>
  </si>
  <si>
    <t>185.00</t>
  </si>
  <si>
    <t>950.00</t>
  </si>
  <si>
    <t>102.00</t>
  </si>
  <si>
    <t>270.00</t>
  </si>
  <si>
    <t>1,743.00</t>
  </si>
  <si>
    <t>785.00</t>
  </si>
  <si>
    <t>320.00</t>
  </si>
  <si>
    <t>585.00</t>
  </si>
  <si>
    <t>133.00</t>
  </si>
  <si>
    <t>584.00</t>
  </si>
  <si>
    <t>2,405.00</t>
  </si>
  <si>
    <t>3,377.00</t>
  </si>
  <si>
    <t>9,403.00</t>
  </si>
  <si>
    <t>1,792.00</t>
  </si>
  <si>
    <t>340.00</t>
  </si>
  <si>
    <t>150.00</t>
  </si>
  <si>
    <t>923.00</t>
  </si>
  <si>
    <t>390.00</t>
  </si>
  <si>
    <t>202.00</t>
  </si>
  <si>
    <t>195.00</t>
  </si>
  <si>
    <t>115.00</t>
  </si>
  <si>
    <t>2.1.5 Child protection services</t>
  </si>
  <si>
    <t>Extent of implementation of child protection services (WHO)</t>
  </si>
  <si>
    <t>2.1.6 Child maltreatment prevention</t>
  </si>
  <si>
    <t>Extent of implementation of home-visiting programmes (WHO)</t>
  </si>
  <si>
    <t>0.2.1.7</t>
  </si>
  <si>
    <t>2.1.7</t>
  </si>
  <si>
    <t>2.1.7 Social protection expenditure</t>
  </si>
  <si>
    <t>Public social protection expenditure on benefits for children as a percentage of GDP</t>
  </si>
  <si>
    <t>2.2 Government effectiveness</t>
  </si>
  <si>
    <t>2.2.1 Government effectiveness</t>
  </si>
  <si>
    <t>World Bank Government Effectiveness Index score</t>
  </si>
  <si>
    <t>16.3.1, 16.3.2, 16.6.1, 16.6.2</t>
  </si>
  <si>
    <t>-1.34</t>
  </si>
  <si>
    <t>-1.01</t>
  </si>
  <si>
    <t>-0.09</t>
  </si>
  <si>
    <t>-0.14</t>
  </si>
  <si>
    <t>1.47</t>
  </si>
  <si>
    <t>-0.23</t>
  </si>
  <si>
    <t>-0.73</t>
  </si>
  <si>
    <t>-0.70</t>
  </si>
  <si>
    <t>-0.62</t>
  </si>
  <si>
    <t>-0.66</t>
  </si>
  <si>
    <t>-0.19</t>
  </si>
  <si>
    <t>-0.59</t>
  </si>
  <si>
    <t>-1.15</t>
  </si>
  <si>
    <t>-1.79</t>
  </si>
  <si>
    <t>-1.52</t>
  </si>
  <si>
    <t>-1.02</t>
  </si>
  <si>
    <t>1.85</t>
  </si>
  <si>
    <t>-1.63</t>
  </si>
  <si>
    <t>-1.42</t>
  </si>
  <si>
    <t>-1.60</t>
  </si>
  <si>
    <t>1.74</t>
  </si>
  <si>
    <t>-1.62</t>
  </si>
  <si>
    <t>-2.00</t>
  </si>
  <si>
    <t>-0.22</t>
  </si>
  <si>
    <t>-1.27</t>
  </si>
  <si>
    <t>-1.37</t>
  </si>
  <si>
    <t>-1.70</t>
  </si>
  <si>
    <t>-1.29</t>
  </si>
  <si>
    <t>-0.38</t>
  </si>
  <si>
    <t>-0.91</t>
  </si>
  <si>
    <t>-1.03</t>
  </si>
  <si>
    <t>-1.24</t>
  </si>
  <si>
    <t>1.84</t>
  </si>
  <si>
    <t>-0.61</t>
  </si>
  <si>
    <t>-0.95</t>
  </si>
  <si>
    <t>-0.04</t>
  </si>
  <si>
    <t>-0.18</t>
  </si>
  <si>
    <t>-0.08</t>
  </si>
  <si>
    <t>-1.26</t>
  </si>
  <si>
    <t>-2.22</t>
  </si>
  <si>
    <t>-2.17</t>
  </si>
  <si>
    <t>-1.48</t>
  </si>
  <si>
    <t>-0.36</t>
  </si>
  <si>
    <t>-0.60</t>
  </si>
  <si>
    <t>-1.05</t>
  </si>
  <si>
    <t>-0.33</t>
  </si>
  <si>
    <t>-0.79</t>
  </si>
  <si>
    <t>-1.22</t>
  </si>
  <si>
    <t>-1.64</t>
  </si>
  <si>
    <t>-0.55</t>
  </si>
  <si>
    <t>2.2.2 Government corruption</t>
  </si>
  <si>
    <t>World Bank Government Corruption Index score</t>
  </si>
  <si>
    <t>16.5.1, 16.5.2</t>
  </si>
  <si>
    <t>-0.45</t>
  </si>
  <si>
    <t>-0.88</t>
  </si>
  <si>
    <t>-0.37</t>
  </si>
  <si>
    <t>-0.21</t>
  </si>
  <si>
    <t>-0.43</t>
  </si>
  <si>
    <t>-1.17</t>
  </si>
  <si>
    <t>0.91</t>
  </si>
  <si>
    <t>-1.31</t>
  </si>
  <si>
    <t>-0.27</t>
  </si>
  <si>
    <t>2.23</t>
  </si>
  <si>
    <t>-0.58</t>
  </si>
  <si>
    <t>-1.25</t>
  </si>
  <si>
    <t>-0.56</t>
  </si>
  <si>
    <t>-1.83</t>
  </si>
  <si>
    <t>-0.41</t>
  </si>
  <si>
    <t>-1.43</t>
  </si>
  <si>
    <t>1.64</t>
  </si>
  <si>
    <t>-0.52</t>
  </si>
  <si>
    <t>2.29</t>
  </si>
  <si>
    <t>-1.10</t>
  </si>
  <si>
    <t>2.26</t>
  </si>
  <si>
    <t>-0.99</t>
  </si>
  <si>
    <t>-1.71</t>
  </si>
  <si>
    <t>-1.50</t>
  </si>
  <si>
    <t>-1.53</t>
  </si>
  <si>
    <t>-1.00</t>
  </si>
  <si>
    <t>-0.11</t>
  </si>
  <si>
    <t>-0.01</t>
  </si>
  <si>
    <t>-0.98</t>
  </si>
  <si>
    <t>-1.16</t>
  </si>
  <si>
    <t>2.3 Access to justice for children</t>
  </si>
  <si>
    <t>2.3.1 Effectiveness of the justice system</t>
  </si>
  <si>
    <t>Does the national justice system guarantee the children’s right to access to justice?</t>
  </si>
  <si>
    <t>95.50</t>
  </si>
  <si>
    <t>155.00</t>
  </si>
  <si>
    <t>184.50</t>
  </si>
  <si>
    <t>107.50</t>
  </si>
  <si>
    <t>188.50</t>
  </si>
  <si>
    <t>170.00</t>
  </si>
  <si>
    <t>151.50</t>
  </si>
  <si>
    <t>139.50</t>
  </si>
  <si>
    <t>111.00</t>
  </si>
  <si>
    <t>88.50</t>
  </si>
  <si>
    <t>154.50</t>
  </si>
  <si>
    <t>103.50</t>
  </si>
  <si>
    <t>138.00</t>
  </si>
  <si>
    <t>141.50</t>
  </si>
  <si>
    <t>177.00</t>
  </si>
  <si>
    <t>105.00</t>
  </si>
  <si>
    <t>186.50</t>
  </si>
  <si>
    <t>173.50</t>
  </si>
  <si>
    <t>136.50</t>
  </si>
  <si>
    <t>153.00</t>
  </si>
  <si>
    <t>186.00</t>
  </si>
  <si>
    <t>84.50</t>
  </si>
  <si>
    <t>138.50</t>
  </si>
  <si>
    <t>134.00</t>
  </si>
  <si>
    <t>91.50</t>
  </si>
  <si>
    <t>176.00</t>
  </si>
  <si>
    <t>93.50</t>
  </si>
  <si>
    <t>173.00</t>
  </si>
  <si>
    <t>61.50</t>
  </si>
  <si>
    <t>46.50</t>
  </si>
  <si>
    <t>162.50</t>
  </si>
  <si>
    <t>160.00</t>
  </si>
  <si>
    <t>164.00</t>
  </si>
  <si>
    <t>142.50</t>
  </si>
  <si>
    <t>98.50</t>
  </si>
  <si>
    <t>185.50</t>
  </si>
  <si>
    <t>113.00</t>
  </si>
  <si>
    <t>166.00</t>
  </si>
  <si>
    <t>120.00</t>
  </si>
  <si>
    <t>34.50</t>
  </si>
  <si>
    <t>94.00</t>
  </si>
  <si>
    <t>119.00</t>
  </si>
  <si>
    <t>199.50</t>
  </si>
  <si>
    <t>180.00</t>
  </si>
  <si>
    <t>112.50</t>
  </si>
  <si>
    <t>153.50</t>
  </si>
  <si>
    <t>117.50</t>
  </si>
  <si>
    <t>72.50</t>
  </si>
  <si>
    <t>132.00</t>
  </si>
  <si>
    <t>175.00</t>
  </si>
  <si>
    <t>194.00</t>
  </si>
  <si>
    <t>73.50</t>
  </si>
  <si>
    <t>174.00</t>
  </si>
  <si>
    <t>163.50</t>
  </si>
  <si>
    <t>150.50</t>
  </si>
  <si>
    <t>196.50</t>
  </si>
  <si>
    <t>54.50</t>
  </si>
  <si>
    <t>134.50</t>
  </si>
  <si>
    <t>191.50</t>
  </si>
  <si>
    <t>89.00</t>
  </si>
  <si>
    <t>115.50</t>
  </si>
  <si>
    <t>197.50</t>
  </si>
  <si>
    <t>92.50</t>
  </si>
  <si>
    <t>94.50</t>
  </si>
  <si>
    <t>125.50</t>
  </si>
  <si>
    <t>131.50</t>
  </si>
  <si>
    <t>168.00</t>
  </si>
  <si>
    <t>92.00</t>
  </si>
  <si>
    <t>95.00</t>
  </si>
  <si>
    <t>142.00</t>
  </si>
  <si>
    <t>81.00</t>
  </si>
  <si>
    <t>96.50</t>
  </si>
  <si>
    <t>147.00</t>
  </si>
  <si>
    <t>198.50</t>
  </si>
  <si>
    <t>179.00</t>
  </si>
  <si>
    <t>136.00</t>
  </si>
  <si>
    <t>68.50</t>
  </si>
  <si>
    <t>62.50</t>
  </si>
  <si>
    <t>117.00</t>
  </si>
  <si>
    <t>168.50</t>
  </si>
  <si>
    <t>163.00</t>
  </si>
  <si>
    <t>159.50</t>
  </si>
  <si>
    <t>156.00</t>
  </si>
  <si>
    <t>177.50</t>
  </si>
  <si>
    <t>201.50</t>
  </si>
  <si>
    <t>170.50</t>
  </si>
  <si>
    <t>144.50</t>
  </si>
  <si>
    <t>123.50</t>
  </si>
  <si>
    <t>82.50</t>
  </si>
  <si>
    <t>126.50</t>
  </si>
  <si>
    <t>106.50</t>
  </si>
  <si>
    <t>100.50</t>
  </si>
  <si>
    <t>135.50</t>
  </si>
  <si>
    <t>164.50</t>
  </si>
  <si>
    <t>181.00</t>
  </si>
  <si>
    <t>102.50</t>
  </si>
  <si>
    <t>188.00</t>
  </si>
  <si>
    <t>143.00</t>
  </si>
  <si>
    <t>201.00</t>
  </si>
  <si>
    <t>128.50</t>
  </si>
  <si>
    <t>156.50</t>
  </si>
  <si>
    <t>90.00</t>
  </si>
  <si>
    <t>93.00</t>
  </si>
  <si>
    <t>81.50</t>
  </si>
  <si>
    <t>161.00</t>
  </si>
  <si>
    <t>182.17</t>
  </si>
  <si>
    <t>112.00</t>
  </si>
  <si>
    <t>149.00</t>
  </si>
  <si>
    <t>121.50</t>
  </si>
  <si>
    <t>74.50</t>
  </si>
  <si>
    <t>3.1 Resource use and damage to the environment</t>
  </si>
  <si>
    <t>3.1.1 Child deaths linked to air pollution</t>
  </si>
  <si>
    <t>Deaths in children under 5 attributable to ambient air pollution (per 100,000 children)</t>
  </si>
  <si>
    <t>3.9.1</t>
  </si>
  <si>
    <t>81.04</t>
  </si>
  <si>
    <t>4.66</t>
  </si>
  <si>
    <t>75.31</t>
  </si>
  <si>
    <t>6.31</t>
  </si>
  <si>
    <t>12.58</t>
  </si>
  <si>
    <t>38.23</t>
  </si>
  <si>
    <t>5.07</t>
  </si>
  <si>
    <t>87.40</t>
  </si>
  <si>
    <t>26.87</t>
  </si>
  <si>
    <t>19.32</t>
  </si>
  <si>
    <t>16.04</t>
  </si>
  <si>
    <t>64.09</t>
  </si>
  <si>
    <t>67.12</t>
  </si>
  <si>
    <t>14.61</t>
  </si>
  <si>
    <t>21.76</t>
  </si>
  <si>
    <t>101.32</t>
  </si>
  <si>
    <t>142.52</t>
  </si>
  <si>
    <t>232.21</t>
  </si>
  <si>
    <t>7.74</t>
  </si>
  <si>
    <t>4.47</t>
  </si>
  <si>
    <t>49.46</t>
  </si>
  <si>
    <t>45.58</t>
  </si>
  <si>
    <t>72.46</t>
  </si>
  <si>
    <t>53.40</t>
  </si>
  <si>
    <t>9.04</t>
  </si>
  <si>
    <t>91.43</t>
  </si>
  <si>
    <t>7.33</t>
  </si>
  <si>
    <t>98.11</t>
  </si>
  <si>
    <t>56.68</t>
  </si>
  <si>
    <t>51.90</t>
  </si>
  <si>
    <t>50.29</t>
  </si>
  <si>
    <t>10.06</t>
  </si>
  <si>
    <t>18.61</t>
  </si>
  <si>
    <t>64.43</t>
  </si>
  <si>
    <t>77.41</t>
  </si>
  <si>
    <t>10.64</t>
  </si>
  <si>
    <t>43.72</t>
  </si>
  <si>
    <t>7.86</t>
  </si>
  <si>
    <t>50.23</t>
  </si>
  <si>
    <t>35.50</t>
  </si>
  <si>
    <t>3.11</t>
  </si>
  <si>
    <t>33.88</t>
  </si>
  <si>
    <t>20.34</t>
  </si>
  <si>
    <t>3.54</t>
  </si>
  <si>
    <t>15.78</t>
  </si>
  <si>
    <t>47.56</t>
  </si>
  <si>
    <t>68.19</t>
  </si>
  <si>
    <t>38.03</t>
  </si>
  <si>
    <t>7.14</t>
  </si>
  <si>
    <t>3.45</t>
  </si>
  <si>
    <t>32.95</t>
  </si>
  <si>
    <t>29.85</t>
  </si>
  <si>
    <t>83.59</t>
  </si>
  <si>
    <t>80.45</t>
  </si>
  <si>
    <t>13.65</t>
  </si>
  <si>
    <t>15.39</t>
  </si>
  <si>
    <t>39.39</t>
  </si>
  <si>
    <t>49.62</t>
  </si>
  <si>
    <t>31.94</t>
  </si>
  <si>
    <t>45.21</t>
  </si>
  <si>
    <t>11.39</t>
  </si>
  <si>
    <t>147.91</t>
  </si>
  <si>
    <t>153.25</t>
  </si>
  <si>
    <t>15.15</t>
  </si>
  <si>
    <t>85.53</t>
  </si>
  <si>
    <t>19.52</t>
  </si>
  <si>
    <t>16.65</t>
  </si>
  <si>
    <t>3.14</t>
  </si>
  <si>
    <t>1.35</t>
  </si>
  <si>
    <t>28.31</t>
  </si>
  <si>
    <t>11.75</t>
  </si>
  <si>
    <t>4.13</t>
  </si>
  <si>
    <t>5.98</t>
  </si>
  <si>
    <t>41.36</t>
  </si>
  <si>
    <t>61.22</t>
  </si>
  <si>
    <t>9.68</t>
  </si>
  <si>
    <t>166.02</t>
  </si>
  <si>
    <t>30.77</t>
  </si>
  <si>
    <t>120.32</t>
  </si>
  <si>
    <t>65.35</t>
  </si>
  <si>
    <t>5.97</t>
  </si>
  <si>
    <t>36.45</t>
  </si>
  <si>
    <t>9.12</t>
  </si>
  <si>
    <t>46.09</t>
  </si>
  <si>
    <t>40.78</t>
  </si>
  <si>
    <t>39.15</t>
  </si>
  <si>
    <t>61.77</t>
  </si>
  <si>
    <t>5.86</t>
  </si>
  <si>
    <t>31.09</t>
  </si>
  <si>
    <t>59.32</t>
  </si>
  <si>
    <t>14.45</t>
  </si>
  <si>
    <t>8.63</t>
  </si>
  <si>
    <t>4.94</t>
  </si>
  <si>
    <t>12.64</t>
  </si>
  <si>
    <t>60.45</t>
  </si>
  <si>
    <t>41.23</t>
  </si>
  <si>
    <t>30.33</t>
  </si>
  <si>
    <t>3.1.2 Child deaths linked to poor water, sanitation and hygiene</t>
  </si>
  <si>
    <t>Deaths in children under 5 attributable to water, sanitation and hygiene (per 100,000 children)</t>
  </si>
  <si>
    <t>3.9.2</t>
  </si>
  <si>
    <t>111.20</t>
  </si>
  <si>
    <t>68.40</t>
  </si>
  <si>
    <t>102.30</t>
  </si>
  <si>
    <t>48.10</t>
  </si>
  <si>
    <t>107.80</t>
  </si>
  <si>
    <t>29.60</t>
  </si>
  <si>
    <t>40.70</t>
  </si>
  <si>
    <t>26.60</t>
  </si>
  <si>
    <t>69.20</t>
  </si>
  <si>
    <t>50.90</t>
  </si>
  <si>
    <t>25.40</t>
  </si>
  <si>
    <t>90.40</t>
  </si>
  <si>
    <t>98.80</t>
  </si>
  <si>
    <t>27.10</t>
  </si>
  <si>
    <t>3.2 Land rights</t>
  </si>
  <si>
    <t>3.2.1 Proportion of indigneous and community lands formally recognised</t>
  </si>
  <si>
    <t>Percentage of Indigenous and Community Lands formally recognised</t>
  </si>
  <si>
    <t>Land Portal</t>
  </si>
  <si>
    <t>1.4.2</t>
  </si>
  <si>
    <t>71.30</t>
  </si>
  <si>
    <t>49.40</t>
  </si>
  <si>
    <t>33.90</t>
  </si>
  <si>
    <t>79.60</t>
  </si>
  <si>
    <t>76.80</t>
  </si>
  <si>
    <t>99.00</t>
  </si>
  <si>
    <t>55.60</t>
  </si>
  <si>
    <t>36.30</t>
  </si>
  <si>
    <t>67.40</t>
  </si>
  <si>
    <t>82.30</t>
  </si>
  <si>
    <t>97.00</t>
  </si>
  <si>
    <t>91.40</t>
  </si>
  <si>
    <t>19.60</t>
  </si>
  <si>
    <t>64.50</t>
  </si>
  <si>
    <t>67.50</t>
  </si>
  <si>
    <t>3.3 Security arrangements</t>
  </si>
  <si>
    <t>3.3.1 Compulsory military recruitment</t>
  </si>
  <si>
    <t>Evidence of compulsory recruitment of children (under 18) in state, non-state or private military</t>
  </si>
  <si>
    <t>Child Soldiers World Index, UN</t>
  </si>
  <si>
    <t>3.3.2 Child soldiers</t>
  </si>
  <si>
    <t>Evidence of children (under 18) serving in combat roles in state, non-state or private military</t>
  </si>
  <si>
    <t>3.3.3 Number of people displaced from conflict</t>
  </si>
  <si>
    <t>Number of internally displaced persons (IDPs) (Conflict and violence) per 1 million population (as of 31 December 2017)</t>
  </si>
  <si>
    <t>Per 1 million population</t>
  </si>
  <si>
    <t>Internal Displacement Monitoring Centre</t>
  </si>
  <si>
    <t>36,194.68</t>
  </si>
  <si>
    <t>2,866.45</t>
  </si>
  <si>
    <t>39,848.20</t>
  </si>
  <si>
    <t>2,623.43</t>
  </si>
  <si>
    <t>28,229.12</t>
  </si>
  <si>
    <t>255.30</t>
  </si>
  <si>
    <t>5,246.57</t>
  </si>
  <si>
    <t>9,936.09</t>
  </si>
  <si>
    <t>147,883.27</t>
  </si>
  <si>
    <t>10,604.03</t>
  </si>
  <si>
    <t>132,659.09</t>
  </si>
  <si>
    <t>20,529.39</t>
  </si>
  <si>
    <t>658.58</t>
  </si>
  <si>
    <t>183,968.31</t>
  </si>
  <si>
    <t>55,077.46</t>
  </si>
  <si>
    <t>840.57</t>
  </si>
  <si>
    <t>2,234.79</t>
  </si>
  <si>
    <t>10,270.83</t>
  </si>
  <si>
    <t>77,748.78</t>
  </si>
  <si>
    <t>14,308.09</t>
  </si>
  <si>
    <t>20,507.14</t>
  </si>
  <si>
    <t>601.86</t>
  </si>
  <si>
    <t>49.24</t>
  </si>
  <si>
    <t>69,184.23</t>
  </si>
  <si>
    <t>3,199.20</t>
  </si>
  <si>
    <t>8,739.83</t>
  </si>
  <si>
    <t>1,808.51</t>
  </si>
  <si>
    <t>30,903.82</t>
  </si>
  <si>
    <t>67.21</t>
  </si>
  <si>
    <t>2,049.40</t>
  </si>
  <si>
    <t>2,671.04</t>
  </si>
  <si>
    <t>337.05</t>
  </si>
  <si>
    <t>11,897.93</t>
  </si>
  <si>
    <t>6,704.74</t>
  </si>
  <si>
    <t>8,942.50</t>
  </si>
  <si>
    <t>1,263.86</t>
  </si>
  <si>
    <t>1,454.34</t>
  </si>
  <si>
    <t>1,834.26</t>
  </si>
  <si>
    <t>4,241.40</t>
  </si>
  <si>
    <t>131.49</t>
  </si>
  <si>
    <t>1,387.96</t>
  </si>
  <si>
    <t>55,960.57</t>
  </si>
  <si>
    <t>151,005.34</t>
  </si>
  <si>
    <t>1,958.59</t>
  </si>
  <si>
    <t>49,308.64</t>
  </si>
  <si>
    <t>51,118.43</t>
  </si>
  <si>
    <t>371,321.79</t>
  </si>
  <si>
    <t>593.88</t>
  </si>
  <si>
    <t>13,784.13</t>
  </si>
  <si>
    <t>559.92</t>
  </si>
  <si>
    <t>17,844.73</t>
  </si>
  <si>
    <t>71,290.98</t>
  </si>
  <si>
    <t>0.3.3.4</t>
  </si>
  <si>
    <t>3.3.4</t>
  </si>
  <si>
    <t xml:space="preserve">3.3.4 New displacesments from conflict </t>
  </si>
  <si>
    <t>New displacements (Conflict and violence) per 1 million population (1 January - 31 December 2017)</t>
  </si>
  <si>
    <t>13,340.81</t>
  </si>
  <si>
    <t>36.44</t>
  </si>
  <si>
    <t>1,288.63</t>
  </si>
  <si>
    <t>4,947.26</t>
  </si>
  <si>
    <t>115,688.08</t>
  </si>
  <si>
    <t>389.26</t>
  </si>
  <si>
    <t>2,832.94</t>
  </si>
  <si>
    <t>16,347.48</t>
  </si>
  <si>
    <t>226.39</t>
  </si>
  <si>
    <t>26,628.97</t>
  </si>
  <si>
    <t>46,410.60</t>
  </si>
  <si>
    <t>6,907.56</t>
  </si>
  <si>
    <t>70.95</t>
  </si>
  <si>
    <t>58.24</t>
  </si>
  <si>
    <t>10.61</t>
  </si>
  <si>
    <t>36,029.10</t>
  </si>
  <si>
    <t>482.90</t>
  </si>
  <si>
    <t>32.88</t>
  </si>
  <si>
    <t>4,549.29</t>
  </si>
  <si>
    <t>1,887.61</t>
  </si>
  <si>
    <t>154.84</t>
  </si>
  <si>
    <t>4.04</t>
  </si>
  <si>
    <t>1,862.43</t>
  </si>
  <si>
    <t>1,461.60</t>
  </si>
  <si>
    <t>380.68</t>
  </si>
  <si>
    <t>6,147.65</t>
  </si>
  <si>
    <t>26,318.43</t>
  </si>
  <si>
    <t>68,147.22</t>
  </si>
  <si>
    <t>149.42</t>
  </si>
  <si>
    <t>419.41</t>
  </si>
  <si>
    <t>159,333.39</t>
  </si>
  <si>
    <t>346.26</t>
  </si>
  <si>
    <t>468.42</t>
  </si>
  <si>
    <t>5,663.63</t>
  </si>
  <si>
    <t>3.4 Natural disasters</t>
  </si>
  <si>
    <t>3.4.1 Number of people affected by disasters</t>
  </si>
  <si>
    <t>Number of people affected by disaster per 1 million population (2013 - 2017)</t>
  </si>
  <si>
    <t>1.5.1</t>
  </si>
  <si>
    <t>22.97</t>
  </si>
  <si>
    <t>1,088.97</t>
  </si>
  <si>
    <t>186.25</t>
  </si>
  <si>
    <t>940.55</t>
  </si>
  <si>
    <t>2,070.33</t>
  </si>
  <si>
    <t>440.99</t>
  </si>
  <si>
    <t>331.84</t>
  </si>
  <si>
    <t>516.85</t>
  </si>
  <si>
    <t>511.86</t>
  </si>
  <si>
    <t>1.93</t>
  </si>
  <si>
    <t>4,597.83</t>
  </si>
  <si>
    <t>585.69</t>
  </si>
  <si>
    <t>68.80</t>
  </si>
  <si>
    <t>130.46</t>
  </si>
  <si>
    <t>5,159.37</t>
  </si>
  <si>
    <t>13.58</t>
  </si>
  <si>
    <t>13.53</t>
  </si>
  <si>
    <t>7,531.55</t>
  </si>
  <si>
    <t>211.03</t>
  </si>
  <si>
    <t>81.85</t>
  </si>
  <si>
    <t>212.99</t>
  </si>
  <si>
    <t>31.34</t>
  </si>
  <si>
    <t>1,938.45</t>
  </si>
  <si>
    <t>1,238.01</t>
  </si>
  <si>
    <t>4,368.45</t>
  </si>
  <si>
    <t>823.47</t>
  </si>
  <si>
    <t>754.04</t>
  </si>
  <si>
    <t>670.82</t>
  </si>
  <si>
    <t>3,024.11</t>
  </si>
  <si>
    <t>204.14</t>
  </si>
  <si>
    <t>261.08</t>
  </si>
  <si>
    <t>12,644.06</t>
  </si>
  <si>
    <t>440.03</t>
  </si>
  <si>
    <t>10,540.78</t>
  </si>
  <si>
    <t>223.78</t>
  </si>
  <si>
    <t>1,681.28</t>
  </si>
  <si>
    <t>10,344.29</t>
  </si>
  <si>
    <t>6,977.83</t>
  </si>
  <si>
    <t>2,110.90</t>
  </si>
  <si>
    <t>2,911.26</t>
  </si>
  <si>
    <t>296.02</t>
  </si>
  <si>
    <t>99,406.32</t>
  </si>
  <si>
    <t>80.76</t>
  </si>
  <si>
    <t>3,258.28</t>
  </si>
  <si>
    <t>1,875.67</t>
  </si>
  <si>
    <t>363.98</t>
  </si>
  <si>
    <t>667.76</t>
  </si>
  <si>
    <t>579.98</t>
  </si>
  <si>
    <t>38.37</t>
  </si>
  <si>
    <t>462.44</t>
  </si>
  <si>
    <t>17,514.08</t>
  </si>
  <si>
    <t>875.39</t>
  </si>
  <si>
    <t>356.92</t>
  </si>
  <si>
    <t>12.81</t>
  </si>
  <si>
    <t>678.85</t>
  </si>
  <si>
    <t>1,999.69</t>
  </si>
  <si>
    <t>1.39</t>
  </si>
  <si>
    <t>3,167.14</t>
  </si>
  <si>
    <t>29.27</t>
  </si>
  <si>
    <t>13,619.97</t>
  </si>
  <si>
    <t>70.26</t>
  </si>
  <si>
    <t>3.4.2 Displacements from natural disasters</t>
  </si>
  <si>
    <t>New displacements (Disasters) per 1 million population (2017)</t>
  </si>
  <si>
    <t>759.92</t>
  </si>
  <si>
    <t>1,218.05</t>
  </si>
  <si>
    <t>470.05</t>
  </si>
  <si>
    <t>13,723.88</t>
  </si>
  <si>
    <t>609.88</t>
  </si>
  <si>
    <t>1,260.22</t>
  </si>
  <si>
    <t>4,046.93</t>
  </si>
  <si>
    <t>5,744.83</t>
  </si>
  <si>
    <t>313.18</t>
  </si>
  <si>
    <t>280.50</t>
  </si>
  <si>
    <t>872.73</t>
  </si>
  <si>
    <t>339.24</t>
  </si>
  <si>
    <t>219.27</t>
  </si>
  <si>
    <t>427.23</t>
  </si>
  <si>
    <t>1,012.50</t>
  </si>
  <si>
    <t>937.19</t>
  </si>
  <si>
    <t>2,315.57</t>
  </si>
  <si>
    <t>622.44</t>
  </si>
  <si>
    <t>459.71</t>
  </si>
  <si>
    <t>3,226.35</t>
  </si>
  <si>
    <t>509.52</t>
  </si>
  <si>
    <t>115.49</t>
  </si>
  <si>
    <t>2,242.26</t>
  </si>
  <si>
    <t>55.75</t>
  </si>
  <si>
    <t>151,332.62</t>
  </si>
  <si>
    <t>473,452.82</t>
  </si>
  <si>
    <t>6,408.47</t>
  </si>
  <si>
    <t>331.94</t>
  </si>
  <si>
    <t>180.45</t>
  </si>
  <si>
    <t>61.15</t>
  </si>
  <si>
    <t>4,135.01</t>
  </si>
  <si>
    <t>408.61</t>
  </si>
  <si>
    <t>312.88</t>
  </si>
  <si>
    <t>418.93</t>
  </si>
  <si>
    <t>797.68</t>
  </si>
  <si>
    <t>74.35</t>
  </si>
  <si>
    <t>1,391.14</t>
  </si>
  <si>
    <t>2,660.60</t>
  </si>
  <si>
    <t>55.83</t>
  </si>
  <si>
    <t>257.12</t>
  </si>
  <si>
    <t>1,365.97</t>
  </si>
  <si>
    <t>146.51</t>
  </si>
  <si>
    <t>1,005.09</t>
  </si>
  <si>
    <t>1,382.62</t>
  </si>
  <si>
    <t>2,772.21</t>
  </si>
  <si>
    <t>101.90</t>
  </si>
  <si>
    <t>12.88</t>
  </si>
  <si>
    <t>34.68</t>
  </si>
  <si>
    <t>10.03</t>
  </si>
  <si>
    <t>165.63</t>
  </si>
  <si>
    <t>393.62</t>
  </si>
  <si>
    <t>704.23</t>
  </si>
  <si>
    <t>532.13</t>
  </si>
  <si>
    <t>204.99</t>
  </si>
  <si>
    <t>9,698.53</t>
  </si>
  <si>
    <t>4,510.77</t>
  </si>
  <si>
    <t>2,592.95</t>
  </si>
  <si>
    <t>174.18</t>
  </si>
  <si>
    <t>366.74</t>
  </si>
  <si>
    <t>656.08</t>
  </si>
  <si>
    <t>79.08</t>
  </si>
  <si>
    <t>1,509.72</t>
  </si>
  <si>
    <t>5,729.92</t>
  </si>
  <si>
    <t>6,576.65</t>
  </si>
  <si>
    <t>1,341.86</t>
  </si>
  <si>
    <t>13,103.57</t>
  </si>
  <si>
    <t>1,314.17</t>
  </si>
  <si>
    <t>3,216.69</t>
  </si>
  <si>
    <t>8,799.97</t>
  </si>
  <si>
    <t>639.12</t>
  </si>
  <si>
    <t>69.02</t>
  </si>
  <si>
    <t>9.14</t>
  </si>
  <si>
    <t>73.20</t>
  </si>
  <si>
    <t>169.67</t>
  </si>
  <si>
    <t>763.44</t>
  </si>
  <si>
    <t>9,171.32</t>
  </si>
  <si>
    <t>24,104.52</t>
  </si>
  <si>
    <t>660.60</t>
  </si>
  <si>
    <t>40.83</t>
  </si>
  <si>
    <t>409.55</t>
  </si>
  <si>
    <t>181.99</t>
  </si>
  <si>
    <t>39.75</t>
  </si>
  <si>
    <t>1,587.89</t>
  </si>
  <si>
    <t>948.73</t>
  </si>
  <si>
    <t>60,980.06</t>
  </si>
  <si>
    <t>264.47</t>
  </si>
  <si>
    <t>83.55</t>
  </si>
  <si>
    <t>5,963.88</t>
  </si>
  <si>
    <t>45.09</t>
  </si>
  <si>
    <t>6,295.47</t>
  </si>
  <si>
    <t>16.44</t>
  </si>
  <si>
    <t>1,332.24</t>
  </si>
  <si>
    <t>10,649.59</t>
  </si>
  <si>
    <t>125.89</t>
  </si>
  <si>
    <t>526.83</t>
  </si>
  <si>
    <t>33.15</t>
  </si>
  <si>
    <t>724.24</t>
  </si>
  <si>
    <t>146.08</t>
  </si>
  <si>
    <t>85.85</t>
  </si>
  <si>
    <t>2,216.37</t>
  </si>
  <si>
    <t>90.42</t>
  </si>
  <si>
    <t>93.91</t>
  </si>
  <si>
    <t>5,176.24</t>
  </si>
  <si>
    <t>2,632.53</t>
  </si>
  <si>
    <t>50,679.83</t>
  </si>
  <si>
    <t>65.67</t>
  </si>
  <si>
    <t>6,625.44</t>
  </si>
  <si>
    <t>163.80</t>
  </si>
  <si>
    <t>604.96</t>
  </si>
  <si>
    <t>3.4.3 Risk of humanitarian crises and disasters</t>
  </si>
  <si>
    <t xml:space="preserve">INFORM (Index for Risk Management) country risk score </t>
  </si>
  <si>
    <t>INFORM Index</t>
  </si>
  <si>
    <t>3.5 Fulfilment of children’s rights to education</t>
  </si>
  <si>
    <t>3.5.1 Right to education fulfilment</t>
  </si>
  <si>
    <t xml:space="preserve">KidsRights Education score or, if unavailable, net primary enrolment and gross secondary enrolment </t>
  </si>
  <si>
    <t>KidsRights Index or, if unavailable, UNESCO</t>
  </si>
  <si>
    <t>8.02</t>
  </si>
  <si>
    <t>9.38</t>
  </si>
  <si>
    <t>8.88</t>
  </si>
  <si>
    <t>7.69</t>
  </si>
  <si>
    <t>8.84</t>
  </si>
  <si>
    <t>8.71</t>
  </si>
  <si>
    <t>7.97</t>
  </si>
  <si>
    <t>8.82</t>
  </si>
  <si>
    <t>9.11</t>
  </si>
  <si>
    <t>9.93</t>
  </si>
  <si>
    <t>9.96</t>
  </si>
  <si>
    <t>5.78</t>
  </si>
  <si>
    <t>9.87</t>
  </si>
  <si>
    <t>7.44</t>
  </si>
  <si>
    <t>6.42</t>
  </si>
  <si>
    <t>6.16</t>
  </si>
  <si>
    <t>2.59</t>
  </si>
  <si>
    <t>6.64</t>
  </si>
  <si>
    <t>8.65</t>
  </si>
  <si>
    <t>8.59</t>
  </si>
  <si>
    <t>0.3.6</t>
  </si>
  <si>
    <t>3.6</t>
  </si>
  <si>
    <t>3.6 Fulfilment of children’s rights to health and nutrition</t>
  </si>
  <si>
    <t>0.3.6.1</t>
  </si>
  <si>
    <t>3.6.1</t>
  </si>
  <si>
    <t>3.6.1 Right to health fulfilment</t>
  </si>
  <si>
    <t>KidsRights Health score or, if unavailable,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</si>
  <si>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KidsRights Index or, if unavailable, UNICEF and WHO</t>
  </si>
  <si>
    <t>7.92</t>
  </si>
  <si>
    <t>6.97</t>
  </si>
  <si>
    <t>7.46</t>
  </si>
  <si>
    <t>6.82</t>
  </si>
  <si>
    <t>9.99</t>
  </si>
  <si>
    <t>9.33</t>
  </si>
  <si>
    <t>7.17</t>
  </si>
  <si>
    <t>8.77</t>
  </si>
  <si>
    <t>7.05</t>
  </si>
  <si>
    <t>6.98</t>
  </si>
  <si>
    <t>8.16</t>
  </si>
  <si>
    <t>0.3.7</t>
  </si>
  <si>
    <t>3.7</t>
  </si>
  <si>
    <t>3.7 Fulfilment of children’s rights to protection</t>
  </si>
  <si>
    <t>0.3.7.1</t>
  </si>
  <si>
    <t>3.7.1</t>
  </si>
  <si>
    <t>3.7.1 Right to protection fulfilment</t>
  </si>
  <si>
    <t>KidsRights Protection score or, if unavailable, proportion of children aged 1-17 years who experienced any physical punishment and/or psychological aggression by caregivers in the past month</t>
  </si>
  <si>
    <t>KidsRights Index or, if unavailable, UNStats - SDG indicators</t>
  </si>
  <si>
    <t>Select an index:</t>
  </si>
  <si>
    <t>Community and Environment</t>
  </si>
  <si>
    <t>Select a country:</t>
  </si>
  <si>
    <t>Score out of 10</t>
  </si>
  <si>
    <t>Question number</t>
  </si>
  <si>
    <t>Question/indicator</t>
  </si>
  <si>
    <t>Related SDG indicator</t>
  </si>
  <si>
    <t>To what extent does the state encourage the responsible extraction and use of natural resources, limit damage to the environment, and protect children from displacement?</t>
  </si>
  <si>
    <t>Legal Framework</t>
  </si>
  <si>
    <t>To what extent has the country adopted the relevant international and national legal framework to the protect children's rights in the community and environment?</t>
  </si>
  <si>
    <t>Enforcement</t>
  </si>
  <si>
    <t>To what extent are appropriate enforcement mechanisms in place for the protection of children's rights in the community and environment?</t>
  </si>
  <si>
    <t>Outcomes</t>
  </si>
  <si>
    <t>To what extent do the laws and enforcement mechanisms in the country translate to positive or negative impacts on children's rights in the community and environment?</t>
  </si>
  <si>
    <t>Legal Framework - International</t>
  </si>
  <si>
    <t>To what extent has the country ratified international conventions on the protection of children's rights in the community and environment?</t>
  </si>
  <si>
    <t>Resource use and damage to the environment</t>
  </si>
  <si>
    <t>Has the country ratified international conventions relevant to environmental protection and resource use?</t>
  </si>
  <si>
    <t>Convention on Climate Change</t>
  </si>
  <si>
    <t>Paris Climate Agreement</t>
  </si>
  <si>
    <t>Basel Convention</t>
  </si>
  <si>
    <t>Stockholm Convention</t>
  </si>
  <si>
    <t>Water Convention</t>
  </si>
  <si>
    <t>Convention on Biological Diversity</t>
  </si>
  <si>
    <t>Convention on International Trade in Endangered Species</t>
  </si>
  <si>
    <t>Convention to Combat Desertification</t>
  </si>
  <si>
    <t>Land rights</t>
  </si>
  <si>
    <t>Has the country ratified international conventions relevant to the protection of land rights (including that of indigenous people)?</t>
  </si>
  <si>
    <t>Convenant on Social, Economic and Cultural Rights</t>
  </si>
  <si>
    <t>Convention on the Rights of Indigenous Peoples</t>
  </si>
  <si>
    <t>Declaration on Rights of Indigenous Peoples</t>
  </si>
  <si>
    <t xml:space="preserve">Security arrangements </t>
  </si>
  <si>
    <t>Has the country ratified international conventions relevant to security arrangements (including operations of private military and security companies)?</t>
  </si>
  <si>
    <t>16.1.1, 16.1.2, 16.1.3, 16.1.4</t>
  </si>
  <si>
    <t>Geneva Convention</t>
  </si>
  <si>
    <t>Geneva Convention Protocol I</t>
  </si>
  <si>
    <t>Geneva Convention Protocol II</t>
  </si>
  <si>
    <t>CRC Optional Protocol on Children in Armed Conflict</t>
  </si>
  <si>
    <t>Worst Forms of Child Labour Convention</t>
  </si>
  <si>
    <t>Natural disasters</t>
  </si>
  <si>
    <t>Has the country ratified international conventions and adopted international guidelines relevant to the protection of civilians during disasters?</t>
  </si>
  <si>
    <t>11.5.1, 11.5.2</t>
  </si>
  <si>
    <t>Telecommunication Resources for Disaster Mitiagation</t>
  </si>
  <si>
    <t>Fulfilment of children's rights</t>
  </si>
  <si>
    <t>Has the country ratified other international conventions relevant to children's rights?</t>
  </si>
  <si>
    <t>Convention on the Rights of the Child (CRC)</t>
  </si>
  <si>
    <t>CRC Optional Protocol on Communications Procedure</t>
  </si>
  <si>
    <t>Legal Framework - National</t>
  </si>
  <si>
    <t>To what extent has the country enacted laws on the protection of children's rights in the community and environment?</t>
  </si>
  <si>
    <t>Are environmental protection and public participation in environment-related decisions covered in the constitution and/or national legislation?</t>
  </si>
  <si>
    <t>13.3.1, 13.3.2</t>
  </si>
  <si>
    <t>Environmental protection</t>
  </si>
  <si>
    <t>Access to information</t>
  </si>
  <si>
    <t>Participation</t>
  </si>
  <si>
    <t>Right to enforcement and compensation</t>
  </si>
  <si>
    <t>Does national legislation offer adequate protection for land rights?</t>
  </si>
  <si>
    <t>Right to use, own and control lands</t>
  </si>
  <si>
    <t>Right to free, prior and informed consent (FPIC)</t>
  </si>
  <si>
    <t>Security arrangements</t>
  </si>
  <si>
    <t>Does the national legislation protect children in security arrangements?</t>
  </si>
  <si>
    <t>Minimum age for recruitment and combat</t>
  </si>
  <si>
    <t>Regulation of private military and security companies</t>
  </si>
  <si>
    <t>Does the national legislation protect children in the situations of natural disasters?</t>
  </si>
  <si>
    <t>National disaster risk reduction strategies</t>
  </si>
  <si>
    <t>Fulfilment of children’s rights</t>
  </si>
  <si>
    <t>Does national legislation protect and fulfill children’s rights?</t>
  </si>
  <si>
    <t>Domestication of CRC</t>
  </si>
  <si>
    <t>Government programmes</t>
  </si>
  <si>
    <t>Does the country have programmes in place to ensure the protection and fulfilment of children’s rights?</t>
  </si>
  <si>
    <t>1.3.1, 8.7.1</t>
  </si>
  <si>
    <t>Enabling environment for child rights fulfilment</t>
  </si>
  <si>
    <t>Use of development assistance for water and sanitation</t>
  </si>
  <si>
    <t>Education expenditure</t>
  </si>
  <si>
    <t>Health expenditure</t>
  </si>
  <si>
    <t>Child protection services</t>
  </si>
  <si>
    <t>Child maltreatment prevention</t>
  </si>
  <si>
    <t>Social protection expenditure</t>
  </si>
  <si>
    <t>Government effectiveness</t>
  </si>
  <si>
    <t>How effective is the government in policy implementation and how credible is the government commitment to such policies?</t>
  </si>
  <si>
    <t>Government corruption</t>
  </si>
  <si>
    <t>Access to justice for children</t>
  </si>
  <si>
    <t>How effective is the justice system in redressing and punishing violations of children’s rights?</t>
  </si>
  <si>
    <t>Effectiveness of the justice system</t>
  </si>
  <si>
    <t>Is there evidence of environmental damage leading to health consequences for children?</t>
  </si>
  <si>
    <t>Child deaths linked to air pollution</t>
  </si>
  <si>
    <t>Child deaths linked to poor water, sanitation and hygiene</t>
  </si>
  <si>
    <t>To what extent is there formal recognition and respect for land rights?</t>
  </si>
  <si>
    <t>Proportion of indigneous and community lands formally recognised</t>
  </si>
  <si>
    <t>Evidence that children have been recruited and used by state or private military and security companies (PMSCs) in armed conflicts and other security situations?</t>
  </si>
  <si>
    <t>Compulsory military recruitment</t>
  </si>
  <si>
    <t>Child soldiers</t>
  </si>
  <si>
    <t>Number of people displaced from conflict</t>
  </si>
  <si>
    <t xml:space="preserve">New displacesments from conflict </t>
  </si>
  <si>
    <t>Evidence that children have been affected by natural disasters</t>
  </si>
  <si>
    <t>Number of people affected by disasters</t>
  </si>
  <si>
    <t>Displacements from natural disasters</t>
  </si>
  <si>
    <t>Risk of humanitarian crises and disasters</t>
  </si>
  <si>
    <t>Fulfilment of children’s rights to education</t>
  </si>
  <si>
    <t>To what extent do children enjoy the protection of their rights to essential services with respect to education?</t>
  </si>
  <si>
    <t>Right to education fulfilment</t>
  </si>
  <si>
    <t>Fulfilment of children’s rights to health and nutrition</t>
  </si>
  <si>
    <t>To what extent do children enjoy the protection of their rights to essential services with respect to health?</t>
  </si>
  <si>
    <t>Right to health fulfilment</t>
  </si>
  <si>
    <t>Fulfilment of children’s rights to protection</t>
  </si>
  <si>
    <t>To what extent do children enjoy the protection of their rights to essential services with respect to protection?</t>
  </si>
  <si>
    <t>Right to protection fulfilment</t>
  </si>
  <si>
    <t>To what extent does the state regulate marketing and advertising,  and ensure children are not harmed through product use?</t>
  </si>
  <si>
    <t>To what extent has the country adopted the relevant international and national legal framework to the protect children's rights in the marketplace?</t>
  </si>
  <si>
    <t>To what extent does the country have appropriate enforcement mechanisms relevant to the protection of children's rights in the marketplace?</t>
  </si>
  <si>
    <t>To what extent do the laws and enforcement mechanisms in the country translate to positive or negative impacts on children's rights in the marketplace?</t>
  </si>
  <si>
    <t>To what extent has the country ratified international conventions relevant to the protection of children's rights in the marketplace?</t>
  </si>
  <si>
    <t>Marketing and advertising</t>
  </si>
  <si>
    <t>Has the country ratified international conventions relevant to preventing access of children and young people to harmful products?</t>
  </si>
  <si>
    <t>12.4.1, 12.4.2</t>
  </si>
  <si>
    <t>Framework Convention on Tobacco Control</t>
  </si>
  <si>
    <t>Protocol to Eliminate Illicit Trade in Tobacco Products</t>
  </si>
  <si>
    <t>Product safety</t>
  </si>
  <si>
    <t>To what extent has the country ratified international conventions relevant to product safety?</t>
  </si>
  <si>
    <t>WHO Constitution</t>
  </si>
  <si>
    <t>Online abuse and exploitation</t>
  </si>
  <si>
    <t>To what extent has the country ratified international conventions relevant to online abuse and exploitation?</t>
  </si>
  <si>
    <t>Optional Protocol to the CRC on the Sale of Children, Child Prostitution and Child Pornography</t>
  </si>
  <si>
    <t>To what extent has the country implemented laws relevant to the protection of children's rights in the marketplace?</t>
  </si>
  <si>
    <t>Has the country implemented laws restricting access to products and services that are not suitable for children or that may cause them harm?</t>
  </si>
  <si>
    <t>3.5.2, 3.A.1</t>
  </si>
  <si>
    <t>Marketing self-regulation</t>
  </si>
  <si>
    <t>Marketing and advertising self-regulation legislation</t>
  </si>
  <si>
    <t>Restrictions on advertising to children</t>
  </si>
  <si>
    <t>Do national laws restrict advertising in schools/children’s clubs/places children regularly visit?</t>
  </si>
  <si>
    <t>Marketing and advertising restrictions legislation</t>
  </si>
  <si>
    <t xml:space="preserve">Limits on marketing of harmful products </t>
  </si>
  <si>
    <t>Do national laws limit access to and marketing of harmful products to children and young people (i.e., tobacco, alcohol and unhealthy foods)?</t>
  </si>
  <si>
    <t>Age limits for purchasing tobacco</t>
  </si>
  <si>
    <t>Restrictions on advertising HFSS products</t>
  </si>
  <si>
    <t>Ban on tobacco advertising</t>
  </si>
  <si>
    <t>Warning about the dangers of tobacco</t>
  </si>
  <si>
    <t>Protection from tobacco smoke</t>
  </si>
  <si>
    <t>Age limits on alcohol sale</t>
  </si>
  <si>
    <t>Ban on alcohol advertising</t>
  </si>
  <si>
    <t>Legislation to prevent illegal production and sales of alcohol</t>
  </si>
  <si>
    <t>Alcohol health warning labels</t>
  </si>
  <si>
    <t>Implementation of the International Code of Marketing of Breast-Milk Substitutes</t>
  </si>
  <si>
    <t xml:space="preserve">Do national laws protect product safety for children and young people? </t>
  </si>
  <si>
    <t>Product safety legislation</t>
  </si>
  <si>
    <t>Does the national legislation offer protection to children from online abuse and exploitation (e.g. legislation specific to child sexual abuse material (child pornography) or child sexual exploitation online)?</t>
  </si>
  <si>
    <t>Protection from online abuse and exploitation</t>
  </si>
  <si>
    <t>Is there evidence of state efforts (e.g. relevant programmes, awareness campaigns, systematic monitoring, enforcement and penalties for violations) to reduce the access to harmful products (such as tobacco, alcohol and unhealthy diets) by children and young people?</t>
  </si>
  <si>
    <t>Operational policy on tobacco use</t>
  </si>
  <si>
    <t>Anti-tobacco mass media campaigns</t>
  </si>
  <si>
    <t>Operational policy on alcohol use</t>
  </si>
  <si>
    <t>Awarenes campaigns on alcohol use</t>
  </si>
  <si>
    <t>Operational policy on unhealthy diets</t>
  </si>
  <si>
    <t>Restrictions on marketing breastmilk substitutes</t>
  </si>
  <si>
    <t>Evidence of state efforts to ensure consumer protection and product safety for children and young people?</t>
  </si>
  <si>
    <t>Product recall systems</t>
  </si>
  <si>
    <t>Consumer protection body</t>
  </si>
  <si>
    <t>Is there evidence of state efforts (e.g. relevant National Action Plans, programmes, awareness campaigns, penalties for violations) to reduce the rates of online child abuse and exploitation (including cyber-bulling)?</t>
  </si>
  <si>
    <t>Plans to tackle commercial sexual exploitation of children</t>
  </si>
  <si>
    <t>Plans to tackle cyber-bullying</t>
  </si>
  <si>
    <t>To what degree do children and young people have access to harmful products (such as tobacco, alcohol, unhealthy diets)?</t>
  </si>
  <si>
    <t>Youth smoking rate</t>
  </si>
  <si>
    <t>Harmful use of alcohol</t>
  </si>
  <si>
    <t>Young children overweight</t>
  </si>
  <si>
    <t>Older children and teenagers overweight</t>
  </si>
  <si>
    <t>Exclusive breastfeeding</t>
  </si>
  <si>
    <t>To what degree do children and young people get injured from using products (e.g. toys, furniture for nurseries, food, etc.)?</t>
  </si>
  <si>
    <t>Death rates from injuries</t>
  </si>
  <si>
    <t>Mortality rates due to poisoning</t>
  </si>
  <si>
    <t>To what degree are children exposed to the risk of online abuse and exploitation (including cyber-bullying)?</t>
  </si>
  <si>
    <t>Access to online pornography and exploitation</t>
  </si>
  <si>
    <t>Bullying at school</t>
  </si>
  <si>
    <t>Relative bullying risk</t>
  </si>
  <si>
    <t>To what extent does the state protect children's rights in the workplace?</t>
  </si>
  <si>
    <t>To what extent has the country adopted the relevant international and national legal framework to protect children's rights in the workplace?</t>
  </si>
  <si>
    <t>To what extent are appropriate enforcement mechanisms in place for the protection of children's rights in the workplace?</t>
  </si>
  <si>
    <t>To what extent do the laws and enforcement mechanisms in the country translate to positive or negative impacts on children's rights in the workplace?</t>
  </si>
  <si>
    <t>To what extent has the country ratified international conventions on the protection of children's rights in the workplace?</t>
  </si>
  <si>
    <t>Minimum age of employment</t>
  </si>
  <si>
    <t>To what extent has the country ratified international conventions on minimum working age?</t>
  </si>
  <si>
    <t>Minimum Age Convention</t>
  </si>
  <si>
    <t>Categorical worst forms of child labour</t>
  </si>
  <si>
    <t>Has the government ratified international conventions protecting children from the categorical worst forms of child labour?</t>
  </si>
  <si>
    <t>Optional Protocol to CRC on the Sale of Children, Child Prostitution and Child Pornography</t>
  </si>
  <si>
    <t>UN Convention for the Suppression of the Trafficking</t>
  </si>
  <si>
    <t>International Convention for the Suppression of the Traffic in Women and Children</t>
  </si>
  <si>
    <t>UN Protocol to Prevent, Suppress and Punish Trafficking</t>
  </si>
  <si>
    <t>Forced Labour Convention</t>
  </si>
  <si>
    <t>Abolition of Forced Labour Convention</t>
  </si>
  <si>
    <t>Protocol P029 to the Forced Labour Convention</t>
  </si>
  <si>
    <t>Hazardous work</t>
  </si>
  <si>
    <t>Has the country ratified international conventions protecting children and young workers from hazardous work?</t>
  </si>
  <si>
    <t>Worst Froms of Child Labour Convention</t>
  </si>
  <si>
    <t>Occupational Safety and Health Convention</t>
  </si>
  <si>
    <t>Decent working conditions</t>
  </si>
  <si>
    <t>Has the country ratified international conventions relevant to the protection of working conditions (including wages and working time)?</t>
  </si>
  <si>
    <t>Protection of Wages Convention</t>
  </si>
  <si>
    <t>Forty-Hour Week Convention</t>
  </si>
  <si>
    <t>Minimum Wage Fixing Convention</t>
  </si>
  <si>
    <t>Equal Remuneration Convention</t>
  </si>
  <si>
    <t>Weekly Rest (Industry) Convention</t>
  </si>
  <si>
    <t>Labour Inspection Convention</t>
  </si>
  <si>
    <t>Migrant Workers and their Families Convention</t>
  </si>
  <si>
    <t>Discrimination in Employment Convention</t>
  </si>
  <si>
    <t>Freedom of Association Convention</t>
  </si>
  <si>
    <t>Right to Organise and Collective Bargaining Convention</t>
  </si>
  <si>
    <t>Maternity &amp; paternity protection</t>
  </si>
  <si>
    <t>Has the country ratified international conventions relevant to the protection of working conditions of working parents and caregivers?</t>
  </si>
  <si>
    <t>Maternity Protection Conventions</t>
  </si>
  <si>
    <t>Convention on Elimination of Discrimination against Women</t>
  </si>
  <si>
    <t>To what extent has the country enacted laws on the protection of children's rights in the workplace?</t>
  </si>
  <si>
    <t>Is the minimum age of employment in line with international standards?</t>
  </si>
  <si>
    <t>Minimum age for full time work</t>
  </si>
  <si>
    <t>Minimum age for light work</t>
  </si>
  <si>
    <t>Compulsory age of schooling</t>
  </si>
  <si>
    <t>Does national legislation explicitly prohibit commercial sexual exploitation, trafficking of children, slavery and forced labour?</t>
  </si>
  <si>
    <t>Commercial sexual exploitation of children</t>
  </si>
  <si>
    <t>Child trafficking</t>
  </si>
  <si>
    <t>Slavery and forced labour</t>
  </si>
  <si>
    <t>Does national legislation prohibit hazardous work for children and young workers?</t>
  </si>
  <si>
    <t>Hazardous work for children and adolescents</t>
  </si>
  <si>
    <t>Does national legislation protect decent work for parents, caregivers and young workers?</t>
  </si>
  <si>
    <t>Minimum wages</t>
  </si>
  <si>
    <t>Working hours</t>
  </si>
  <si>
    <t>Overtime</t>
  </si>
  <si>
    <t>Maternity and paternity protections</t>
  </si>
  <si>
    <t>Does national legislation provide maternity and paternity protection in line with international standards?</t>
  </si>
  <si>
    <t>3.8.1, 5.6.1, 5.6.2</t>
  </si>
  <si>
    <t>Job protection for maternity leave</t>
  </si>
  <si>
    <t>Job protection for paternity leave</t>
  </si>
  <si>
    <t>Duration of maternity leave</t>
  </si>
  <si>
    <t>Maternity leave cash benefits</t>
  </si>
  <si>
    <t>Duration of paternity leave</t>
  </si>
  <si>
    <t>Labour inspections</t>
  </si>
  <si>
    <t>How effective are labour inspections systems?</t>
  </si>
  <si>
    <t>Capacity of labour inspectorate</t>
  </si>
  <si>
    <t>Effectiveness of labour inspectorate</t>
  </si>
  <si>
    <t>Programmes</t>
  </si>
  <si>
    <t>Is there evidence of government programmes to address all forms of child labour, provide safety nets and support youth employment?</t>
  </si>
  <si>
    <t xml:space="preserve">Programmes to address child labour </t>
  </si>
  <si>
    <t>Spending on social welfare</t>
  </si>
  <si>
    <t>Coverage of social welfare</t>
  </si>
  <si>
    <t>Adequacy of social welfare</t>
  </si>
  <si>
    <t>Spending on benefits for children</t>
  </si>
  <si>
    <t>Children left in inadequate care</t>
  </si>
  <si>
    <t>Youth not in education, employment or training</t>
  </si>
  <si>
    <t>Youth employment opportunities</t>
  </si>
  <si>
    <t>To what extent are children under 15 years old involved in child labour?</t>
  </si>
  <si>
    <t xml:space="preserve">Child labour rate (5-17) </t>
  </si>
  <si>
    <t>Child labour rate (5-14)</t>
  </si>
  <si>
    <t>Out-of-school adolescents (lower secondary)</t>
  </si>
  <si>
    <t>Out-of-school adolescents (upper secondary)</t>
  </si>
  <si>
    <t>Informal employment</t>
  </si>
  <si>
    <t>Is there evidence that children are involved in categorical worst forms of child labour (including the sale and trafficking of children; forced labour, sexual exploitation, etc.)?</t>
  </si>
  <si>
    <t>Prevalence of worst forms of child labour</t>
  </si>
  <si>
    <t xml:space="preserve">Prevalence of human trafficking </t>
  </si>
  <si>
    <t>Poverty rates</t>
  </si>
  <si>
    <t>Is there evidence that children and young workers are employed under hazardous working conditions?</t>
  </si>
  <si>
    <t>Prevalence of hazardous work by adolescents</t>
  </si>
  <si>
    <t>Prevalence of fatal occupational injuries</t>
  </si>
  <si>
    <t>Prevalence of non-fatal occupational injuries</t>
  </si>
  <si>
    <t>To what extent are there decent working conditions for parents, caregivers and young workers</t>
  </si>
  <si>
    <t>Wage levels</t>
  </si>
  <si>
    <t>Average working hours</t>
  </si>
  <si>
    <t>Unpaid care work</t>
  </si>
  <si>
    <t>Access to childcare</t>
  </si>
  <si>
    <t>The extent to which working parents have maternity and paternity protections</t>
  </si>
  <si>
    <t>Breastfeeding at work</t>
  </si>
  <si>
    <t>Coverage of maternity protections</t>
  </si>
  <si>
    <t>Marketplace</t>
  </si>
  <si>
    <t>Workplace</t>
  </si>
  <si>
    <t>The Children’s Rights in the Workplace Index measures the extent to which countries</t>
  </si>
  <si>
    <t>eliminate child labour and provide decent work for young workers, parents and caregivers.</t>
  </si>
  <si>
    <t>Children's Rights in the Workplace Index  / June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</si>
</sst>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color rgb="FF000000"/>
      <name val="Arial"/>
      <family val="2"/>
      <charset val="1"/>
    </font>
    <font>
      <sz val="11"/>
      <color rgb="FF000000"/>
      <name val="Arial Narrow"/>
      <family val="2"/>
      <charset val="1"/>
    </font>
    <font>
      <sz val="10.5"/>
      <color rgb="FF000000"/>
      <name val="Arial"/>
      <family val="2"/>
      <charset val="1"/>
    </font>
    <font>
      <sz val="16"/>
      <color rgb="FFFFFFFF"/>
      <name val="Arial"/>
      <family val="2"/>
      <charset val="1"/>
    </font>
    <font>
      <sz val="12"/>
      <color rgb="FF000000"/>
      <name val="Arial"/>
      <family val="2"/>
      <charset val="1"/>
    </font>
    <font>
      <b/>
      <sz val="12"/>
      <color rgb="FF000000"/>
      <name val="Arial"/>
      <family val="2"/>
      <charset val="1"/>
    </font>
    <font>
      <b/>
      <sz val="10.5"/>
      <color rgb="FFFFFFFF"/>
      <name val="Arial"/>
      <family val="2"/>
      <charset val="1"/>
    </font>
    <font>
      <sz val="10"/>
      <name val="Arial"/>
      <family val="2"/>
      <charset val="1"/>
    </font>
    <font>
      <b/>
      <sz val="10"/>
      <color rgb="FFFFFFFF"/>
      <name val="Arial"/>
      <family val="2"/>
      <charset val="1"/>
    </font>
    <font>
      <sz val="10"/>
      <color rgb="FFFFFFFF"/>
      <name val="Arial"/>
      <family val="2"/>
      <charset val="1"/>
    </font>
    <font>
      <sz val="10"/>
      <color rgb="FF3B3838"/>
      <name val="Arial"/>
      <family val="2"/>
      <charset val="1"/>
    </font>
    <font>
      <sz val="18"/>
      <color rgb="FF000000"/>
      <name val="Arial"/>
      <family val="2"/>
      <charset val="1"/>
    </font>
    <font>
      <b/>
      <sz val="12"/>
      <color rgb="FFFFFFFF"/>
      <name val="Arial"/>
      <family val="2"/>
      <charset val="1"/>
    </font>
    <font>
      <sz val="11"/>
      <name val="Arial"/>
      <family val="2"/>
      <charset val="1"/>
    </font>
  </fonts>
  <fills count="20">
    <fill>
      <patternFill patternType="none"/>
    </fill>
    <fill>
      <patternFill patternType="gray125"/>
    </fill>
    <fill>
      <patternFill patternType="solid">
        <fgColor rgb="FFFFFFFF"/>
        <bgColor rgb="FFF2F2F2"/>
      </patternFill>
    </fill>
    <fill>
      <patternFill patternType="solid">
        <fgColor rgb="FF00B0F0"/>
        <bgColor rgb="FF3A85C0"/>
      </patternFill>
    </fill>
    <fill>
      <patternFill patternType="solid">
        <fgColor rgb="FF90B2D7"/>
        <bgColor rgb="FF90B1D7"/>
      </patternFill>
    </fill>
    <fill>
      <patternFill patternType="solid">
        <fgColor rgb="FFA6A6A6"/>
        <bgColor rgb="FF90B1D7"/>
      </patternFill>
    </fill>
    <fill>
      <patternFill patternType="solid">
        <fgColor rgb="FFDBE8F6"/>
        <bgColor rgb="FFDBF0D4"/>
      </patternFill>
    </fill>
    <fill>
      <patternFill patternType="solid">
        <fgColor rgb="FF3A85C0"/>
        <bgColor rgb="FF65A3D1"/>
      </patternFill>
    </fill>
    <fill>
      <patternFill patternType="solid">
        <fgColor rgb="FFF2F2F2"/>
        <bgColor rgb="FFFFFFFF"/>
      </patternFill>
    </fill>
    <fill>
      <patternFill patternType="solid">
        <fgColor rgb="FF88B8DC"/>
        <bgColor rgb="FF90B2D7"/>
      </patternFill>
    </fill>
    <fill>
      <patternFill patternType="solid">
        <fgColor rgb="FFBFBFBF"/>
        <bgColor rgb="FFB3D2E5"/>
      </patternFill>
    </fill>
    <fill>
      <patternFill patternType="solid">
        <fgColor rgb="FF65A3D1"/>
        <bgColor rgb="FF88B8DC"/>
      </patternFill>
    </fill>
    <fill>
      <patternFill patternType="solid">
        <fgColor rgb="FFFFFF66"/>
        <bgColor rgb="FFDBF0D4"/>
      </patternFill>
    </fill>
    <fill>
      <patternFill patternType="solid">
        <fgColor rgb="FFDE6EB5"/>
        <bgColor rgb="FFDE6FB5"/>
      </patternFill>
    </fill>
    <fill>
      <patternFill patternType="solid">
        <fgColor rgb="FFD42C73"/>
        <bgColor rgb="FFD32D73"/>
      </patternFill>
    </fill>
    <fill>
      <patternFill patternType="solid">
        <fgColor rgb="FFE8D8EB"/>
        <bgColor rgb="FFE7D8EB"/>
      </patternFill>
    </fill>
    <fill>
      <patternFill patternType="solid">
        <fgColor rgb="FF7BC87D"/>
        <bgColor rgb="FF7BC77D"/>
      </patternFill>
    </fill>
    <fill>
      <patternFill patternType="solid">
        <fgColor rgb="FF3A9C54"/>
        <bgColor rgb="FF3B9C54"/>
      </patternFill>
    </fill>
    <fill>
      <patternFill patternType="solid">
        <fgColor rgb="FFDBF0D4"/>
        <bgColor rgb="FFDAF0D4"/>
      </patternFill>
    </fill>
    <fill>
      <patternFill patternType="solid">
        <fgColor rgb="FFD9D9D9"/>
        <bgColor rgb="FFE7D8EB"/>
      </patternFill>
    </fill>
  </fills>
  <borders count="5">
    <border>
      <left/>
      <right/>
      <top/>
      <bottom/>
      <diagonal/>
    </border>
    <border>
      <left/>
      <right style="thin">
        <color auto="1"/>
      </right>
      <top/>
      <bottom/>
      <diagonal/>
    </border>
    <border>
      <left/>
      <right style="thin">
        <color rgb="FFFFFFFF"/>
      </right>
      <top/>
      <bottom/>
      <diagonal/>
    </border>
    <border>
      <left style="thin">
        <color rgb="FFFFFFFF"/>
      </left>
      <right style="thin">
        <color rgb="FFFFFFFF"/>
      </right>
      <top/>
      <bottom/>
      <diagonal/>
    </border>
    <border>
      <left style="thin">
        <color rgb="FFFFFFFF"/>
      </left>
      <right/>
      <top/>
      <bottom/>
      <diagonal/>
    </border>
  </borders>
  <cellStyleXfs count="3">
    <xf numFmtId="0" fontId="0" fillId="0" borderId="0"/>
    <xf numFmtId="0" fontId="1" fillId="0" borderId="0"/>
    <xf numFmtId="0" fontId="2" fillId="0" borderId="0"/>
  </cellStyleXfs>
  <cellXfs count="109">
    <xf numFmtId="0" fontId="0" fillId="0" borderId="0" xfId="0"/>
    <xf numFmtId="0" fontId="2" fillId="2" borderId="0" xfId="2" applyFill="1"/>
    <xf numFmtId="0" fontId="2" fillId="3" borderId="0" xfId="2" applyFill="1"/>
    <xf numFmtId="0" fontId="3" fillId="3" borderId="0" xfId="2" applyFont="1" applyFill="1"/>
    <xf numFmtId="0" fontId="4" fillId="2" borderId="0" xfId="2" applyFont="1" applyFill="1" applyAlignment="1">
      <alignment horizontal="left" vertical="center" wrapText="1"/>
    </xf>
    <xf numFmtId="0" fontId="5" fillId="2" borderId="0" xfId="2" applyFont="1" applyFill="1" applyAlignment="1">
      <alignment horizontal="left" vertical="center" wrapText="1"/>
    </xf>
    <xf numFmtId="0" fontId="2" fillId="4" borderId="0" xfId="2" applyFill="1"/>
    <xf numFmtId="0" fontId="3" fillId="4" borderId="0" xfId="2" applyFont="1" applyFill="1"/>
    <xf numFmtId="0" fontId="4" fillId="2" borderId="0" xfId="2" applyFont="1" applyFill="1"/>
    <xf numFmtId="0" fontId="6" fillId="5" borderId="0" xfId="2" applyFont="1" applyFill="1" applyAlignment="1">
      <alignment horizontal="left" vertical="center"/>
    </xf>
    <xf numFmtId="0" fontId="6" fillId="5" borderId="0" xfId="2" applyFont="1" applyFill="1" applyAlignment="1">
      <alignment horizontal="center" vertical="center" wrapText="1"/>
    </xf>
    <xf numFmtId="2" fontId="2" fillId="4" borderId="0" xfId="2" applyNumberFormat="1" applyFill="1" applyAlignment="1">
      <alignment horizontal="center"/>
    </xf>
    <xf numFmtId="0" fontId="2" fillId="4" borderId="0" xfId="2" applyFont="1" applyFill="1" applyAlignment="1">
      <alignment horizontal="center"/>
    </xf>
    <xf numFmtId="2" fontId="2" fillId="6" borderId="0" xfId="2" applyNumberFormat="1" applyFill="1" applyAlignment="1">
      <alignment horizontal="center"/>
    </xf>
    <xf numFmtId="2" fontId="2" fillId="7" borderId="0" xfId="2" applyNumberFormat="1" applyFill="1" applyAlignment="1">
      <alignment horizontal="center"/>
    </xf>
    <xf numFmtId="0" fontId="2" fillId="6" borderId="0" xfId="2" applyFont="1" applyFill="1" applyAlignment="1">
      <alignment horizontal="center"/>
    </xf>
    <xf numFmtId="0" fontId="6" fillId="2" borderId="0" xfId="2" applyFont="1" applyFill="1" applyBorder="1" applyAlignment="1">
      <alignment horizontal="left" vertical="center"/>
    </xf>
    <xf numFmtId="0" fontId="2" fillId="2" borderId="0" xfId="2" applyFill="1" applyBorder="1"/>
    <xf numFmtId="0" fontId="2" fillId="2" borderId="0" xfId="2" applyFill="1" applyBorder="1" applyAlignment="1"/>
    <xf numFmtId="2" fontId="2" fillId="2" borderId="0" xfId="2" applyNumberFormat="1" applyFill="1" applyAlignment="1">
      <alignment horizontal="center"/>
    </xf>
    <xf numFmtId="0" fontId="2" fillId="7" borderId="0" xfId="2" applyFont="1" applyFill="1" applyAlignment="1">
      <alignment horizontal="center"/>
    </xf>
    <xf numFmtId="0" fontId="2" fillId="0" borderId="0" xfId="2"/>
    <xf numFmtId="0" fontId="0" fillId="0" borderId="0" xfId="2" applyFont="1" applyAlignment="1">
      <alignment horizontal="center" vertical="center"/>
    </xf>
    <xf numFmtId="0" fontId="0" fillId="0" borderId="0" xfId="2" applyFont="1" applyAlignment="1">
      <alignment vertical="center" wrapText="1"/>
    </xf>
    <xf numFmtId="0" fontId="0" fillId="0" borderId="0" xfId="2" applyFont="1" applyAlignment="1">
      <alignment vertical="center"/>
    </xf>
    <xf numFmtId="0" fontId="0" fillId="0" borderId="1" xfId="2" applyFont="1" applyBorder="1" applyAlignment="1">
      <alignment horizontal="center" vertical="center"/>
    </xf>
    <xf numFmtId="0" fontId="0" fillId="8" borderId="0" xfId="2" applyFont="1" applyFill="1" applyAlignment="1">
      <alignment horizontal="center" vertical="center"/>
    </xf>
    <xf numFmtId="0" fontId="1" fillId="9" borderId="0" xfId="1" applyFill="1" applyAlignment="1">
      <alignment vertical="center"/>
    </xf>
    <xf numFmtId="0" fontId="1" fillId="2" borderId="0" xfId="1" applyFill="1" applyAlignment="1">
      <alignment vertical="center"/>
    </xf>
    <xf numFmtId="0" fontId="7" fillId="10" borderId="0" xfId="2" applyFont="1" applyFill="1" applyAlignment="1">
      <alignment horizontal="center" vertical="center"/>
    </xf>
    <xf numFmtId="0" fontId="8" fillId="11" borderId="0" xfId="2" applyFont="1" applyFill="1" applyAlignment="1">
      <alignment vertical="center" wrapText="1"/>
    </xf>
    <xf numFmtId="0" fontId="8" fillId="11" borderId="0" xfId="2" applyFont="1" applyFill="1" applyAlignment="1">
      <alignment vertical="center"/>
    </xf>
    <xf numFmtId="0" fontId="8" fillId="11" borderId="0" xfId="2" applyFont="1" applyFill="1" applyAlignment="1">
      <alignment horizontal="center" vertical="center" wrapText="1"/>
    </xf>
    <xf numFmtId="0" fontId="9" fillId="11" borderId="0" xfId="2" applyFont="1" applyFill="1" applyAlignment="1">
      <alignment horizontal="center" vertical="center" textRotation="90" wrapText="1"/>
    </xf>
    <xf numFmtId="0" fontId="9" fillId="0" borderId="0" xfId="2" applyFont="1" applyAlignment="1">
      <alignment vertical="center"/>
    </xf>
    <xf numFmtId="0" fontId="0" fillId="12" borderId="0" xfId="2" applyFont="1" applyFill="1" applyAlignment="1">
      <alignment horizontal="center" vertical="center"/>
    </xf>
    <xf numFmtId="0" fontId="7" fillId="0" borderId="0" xfId="2" applyFont="1" applyAlignment="1">
      <alignment vertical="center" wrapText="1"/>
    </xf>
    <xf numFmtId="0" fontId="7" fillId="0" borderId="0" xfId="2" applyFont="1" applyAlignment="1">
      <alignment horizontal="center" vertical="center"/>
    </xf>
    <xf numFmtId="0" fontId="7" fillId="0" borderId="0" xfId="2" applyFont="1" applyAlignment="1">
      <alignment horizontal="left" vertical="center" wrapText="1"/>
    </xf>
    <xf numFmtId="0" fontId="7" fillId="0" borderId="0" xfId="1" applyFont="1" applyAlignment="1">
      <alignment horizontal="left" vertical="center" wrapText="1"/>
    </xf>
    <xf numFmtId="0" fontId="7" fillId="0" borderId="0" xfId="2" applyFont="1" applyAlignment="1">
      <alignment vertical="center"/>
    </xf>
    <xf numFmtId="0" fontId="7" fillId="0" borderId="0" xfId="2" applyFont="1" applyAlignment="1">
      <alignment horizontal="center" vertical="center" wrapText="1"/>
    </xf>
    <xf numFmtId="3" fontId="7" fillId="0" borderId="0" xfId="2" applyNumberFormat="1" applyFont="1" applyAlignment="1">
      <alignment horizontal="center" vertical="center"/>
    </xf>
    <xf numFmtId="0" fontId="10" fillId="12" borderId="0" xfId="2" applyFont="1" applyFill="1" applyAlignment="1">
      <alignment horizontal="center" vertical="center"/>
    </xf>
    <xf numFmtId="0" fontId="10" fillId="0" borderId="0" xfId="2" applyFont="1" applyAlignment="1">
      <alignment horizontal="center" vertical="center"/>
    </xf>
    <xf numFmtId="0" fontId="10" fillId="0" borderId="0" xfId="2" applyFont="1" applyAlignment="1">
      <alignment vertical="center"/>
    </xf>
    <xf numFmtId="0" fontId="2" fillId="13" borderId="0" xfId="2" applyFill="1"/>
    <xf numFmtId="0" fontId="3" fillId="13" borderId="0" xfId="2" applyFont="1" applyFill="1"/>
    <xf numFmtId="0" fontId="4" fillId="0" borderId="0" xfId="1" applyFont="1" applyAlignment="1">
      <alignment vertical="center"/>
    </xf>
    <xf numFmtId="2" fontId="2" fillId="2" borderId="0" xfId="2" applyNumberFormat="1" applyFill="1" applyAlignment="1">
      <alignment horizontal="center" vertical="top"/>
    </xf>
    <xf numFmtId="0" fontId="2" fillId="13" borderId="0" xfId="2" applyFont="1" applyFill="1" applyAlignment="1">
      <alignment horizontal="center" vertical="top"/>
    </xf>
    <xf numFmtId="2" fontId="2" fillId="13" borderId="0" xfId="2" applyNumberFormat="1" applyFill="1" applyAlignment="1">
      <alignment horizontal="center" vertical="top"/>
    </xf>
    <xf numFmtId="2" fontId="2" fillId="14" borderId="0" xfId="2" applyNumberFormat="1" applyFill="1" applyAlignment="1">
      <alignment horizontal="center" vertical="top"/>
    </xf>
    <xf numFmtId="2" fontId="2" fillId="15" borderId="0" xfId="2" applyNumberFormat="1" applyFill="1" applyAlignment="1">
      <alignment horizontal="center" vertical="top"/>
    </xf>
    <xf numFmtId="0" fontId="2" fillId="15" borderId="0" xfId="2" applyFont="1" applyFill="1" applyAlignment="1">
      <alignment horizontal="center" vertical="top"/>
    </xf>
    <xf numFmtId="0" fontId="2" fillId="14" borderId="0" xfId="2" applyFont="1" applyFill="1" applyAlignment="1">
      <alignment horizontal="center" vertical="top"/>
    </xf>
    <xf numFmtId="0" fontId="0" fillId="13" borderId="0" xfId="2" applyFont="1" applyFill="1" applyAlignment="1">
      <alignment horizontal="center" vertical="center"/>
    </xf>
    <xf numFmtId="0" fontId="1" fillId="13" borderId="0" xfId="1" applyFill="1" applyAlignment="1">
      <alignment vertical="center"/>
    </xf>
    <xf numFmtId="0" fontId="3" fillId="13" borderId="0" xfId="1" applyFont="1" applyFill="1" applyAlignment="1">
      <alignment vertical="center"/>
    </xf>
    <xf numFmtId="0" fontId="7" fillId="11" borderId="0" xfId="2" applyFont="1" applyFill="1" applyAlignment="1">
      <alignment horizontal="center" vertical="center"/>
    </xf>
    <xf numFmtId="0" fontId="9" fillId="11" borderId="0" xfId="2" applyFont="1" applyFill="1" applyAlignment="1">
      <alignment vertical="center"/>
    </xf>
    <xf numFmtId="0" fontId="7" fillId="11" borderId="0" xfId="2" applyFont="1" applyFill="1" applyAlignment="1">
      <alignment vertical="center" wrapText="1"/>
    </xf>
    <xf numFmtId="0" fontId="7" fillId="13" borderId="0" xfId="2" applyFont="1" applyFill="1" applyAlignment="1">
      <alignment vertical="center" wrapText="1"/>
    </xf>
    <xf numFmtId="0" fontId="7" fillId="13" borderId="0" xfId="2" applyFont="1" applyFill="1" applyAlignment="1">
      <alignment horizontal="center" vertical="center" wrapText="1"/>
    </xf>
    <xf numFmtId="0" fontId="7" fillId="13" borderId="0" xfId="2" applyFont="1" applyFill="1" applyAlignment="1">
      <alignment horizontal="center" vertical="center"/>
    </xf>
    <xf numFmtId="0" fontId="0" fillId="13" borderId="0" xfId="2" applyFont="1" applyFill="1" applyAlignment="1">
      <alignment vertical="center"/>
    </xf>
    <xf numFmtId="0" fontId="2" fillId="16" borderId="0" xfId="2" applyFill="1"/>
    <xf numFmtId="0" fontId="3" fillId="16" borderId="0" xfId="2" applyFont="1" applyFill="1"/>
    <xf numFmtId="0" fontId="2" fillId="17" borderId="0" xfId="2" applyFont="1" applyFill="1" applyAlignment="1">
      <alignment horizontal="center"/>
    </xf>
    <xf numFmtId="2" fontId="2" fillId="16" borderId="0" xfId="2" applyNumberFormat="1" applyFill="1" applyAlignment="1">
      <alignment horizontal="center"/>
    </xf>
    <xf numFmtId="2" fontId="2" fillId="17" borderId="0" xfId="2" applyNumberFormat="1" applyFill="1" applyAlignment="1">
      <alignment horizontal="center"/>
    </xf>
    <xf numFmtId="0" fontId="2" fillId="16" borderId="0" xfId="2" applyFont="1" applyFill="1" applyAlignment="1">
      <alignment horizontal="center"/>
    </xf>
    <xf numFmtId="2" fontId="2" fillId="18" borderId="0" xfId="2" applyNumberFormat="1" applyFill="1" applyAlignment="1">
      <alignment horizontal="center"/>
    </xf>
    <xf numFmtId="0" fontId="2" fillId="18" borderId="0" xfId="2" applyFont="1" applyFill="1" applyAlignment="1">
      <alignment horizontal="center"/>
    </xf>
    <xf numFmtId="0" fontId="0" fillId="0" borderId="0" xfId="2" applyFont="1" applyAlignment="1">
      <alignment horizontal="left" vertical="center"/>
    </xf>
    <xf numFmtId="0" fontId="0" fillId="16" borderId="0" xfId="2" applyFont="1" applyFill="1" applyAlignment="1">
      <alignment horizontal="center" vertical="center"/>
    </xf>
    <xf numFmtId="0" fontId="1" fillId="16" borderId="0" xfId="1" applyFill="1" applyAlignment="1">
      <alignment vertical="center"/>
    </xf>
    <xf numFmtId="0" fontId="1" fillId="16" borderId="0" xfId="1" applyFill="1" applyAlignment="1">
      <alignment horizontal="left" vertical="center"/>
    </xf>
    <xf numFmtId="0" fontId="1" fillId="16" borderId="0" xfId="1" applyFill="1" applyAlignment="1">
      <alignment horizontal="center" vertical="center"/>
    </xf>
    <xf numFmtId="0" fontId="3" fillId="16" borderId="0" xfId="1" applyFont="1" applyFill="1" applyAlignment="1">
      <alignment vertical="center"/>
    </xf>
    <xf numFmtId="0" fontId="1" fillId="2" borderId="0" xfId="1" applyFill="1" applyAlignment="1">
      <alignment horizontal="left" vertical="center"/>
    </xf>
    <xf numFmtId="0" fontId="1" fillId="2" borderId="0" xfId="1" applyFill="1" applyAlignment="1">
      <alignment horizontal="center" vertical="center"/>
    </xf>
    <xf numFmtId="0" fontId="8" fillId="11" borderId="0" xfId="2" applyFont="1" applyFill="1" applyAlignment="1">
      <alignment horizontal="left" vertical="center"/>
    </xf>
    <xf numFmtId="0" fontId="0" fillId="0" borderId="0" xfId="2" applyFont="1" applyAlignment="1" applyProtection="1">
      <alignment horizontal="center" vertical="center"/>
      <protection hidden="1"/>
    </xf>
    <xf numFmtId="0" fontId="0" fillId="0" borderId="0" xfId="2" applyFont="1" applyAlignment="1" applyProtection="1">
      <alignment vertical="center" wrapText="1"/>
      <protection hidden="1"/>
    </xf>
    <xf numFmtId="0" fontId="0" fillId="0" borderId="0" xfId="2" applyFont="1" applyAlignment="1" applyProtection="1">
      <alignment vertical="center"/>
      <protection hidden="1"/>
    </xf>
    <xf numFmtId="0" fontId="11" fillId="19" borderId="0" xfId="2" applyFont="1" applyFill="1" applyAlignment="1" applyProtection="1">
      <alignment horizontal="right" vertical="center" wrapText="1"/>
      <protection hidden="1"/>
    </xf>
    <xf numFmtId="0" fontId="7" fillId="10" borderId="0" xfId="2" applyFont="1" applyFill="1" applyAlignment="1" applyProtection="1">
      <alignment horizontal="center" vertical="center"/>
      <protection hidden="1"/>
    </xf>
    <xf numFmtId="0" fontId="9" fillId="0" borderId="0" xfId="2" applyFont="1" applyAlignment="1" applyProtection="1">
      <alignment horizontal="center" vertical="center"/>
      <protection hidden="1"/>
    </xf>
    <xf numFmtId="0" fontId="12" fillId="11" borderId="2" xfId="2" applyFont="1" applyFill="1" applyBorder="1" applyAlignment="1" applyProtection="1">
      <alignment vertical="center" wrapText="1"/>
      <protection hidden="1"/>
    </xf>
    <xf numFmtId="0" fontId="12" fillId="11" borderId="3" xfId="2" applyFont="1" applyFill="1" applyBorder="1" applyAlignment="1" applyProtection="1">
      <alignment vertical="center" wrapText="1"/>
      <protection hidden="1"/>
    </xf>
    <xf numFmtId="0" fontId="12" fillId="11" borderId="4" xfId="2" applyFont="1" applyFill="1" applyBorder="1" applyAlignment="1" applyProtection="1">
      <alignment horizontal="center" vertical="center" wrapText="1"/>
      <protection hidden="1"/>
    </xf>
    <xf numFmtId="0" fontId="9" fillId="0" borderId="0" xfId="2" applyFont="1" applyAlignment="1" applyProtection="1">
      <alignment vertical="center"/>
      <protection hidden="1"/>
    </xf>
    <xf numFmtId="0" fontId="0" fillId="12" borderId="0" xfId="2" applyFont="1" applyFill="1" applyAlignment="1" applyProtection="1">
      <alignment horizontal="center" vertical="center"/>
      <protection hidden="1"/>
    </xf>
    <xf numFmtId="0" fontId="13" fillId="0" borderId="0" xfId="2" applyFont="1" applyAlignment="1" applyProtection="1">
      <alignment horizontal="left" vertical="center" wrapText="1"/>
      <protection hidden="1"/>
    </xf>
    <xf numFmtId="164" fontId="13" fillId="0" borderId="0" xfId="2" applyNumberFormat="1" applyFont="1" applyAlignment="1" applyProtection="1">
      <alignment horizontal="center" vertical="center"/>
      <protection hidden="1"/>
    </xf>
    <xf numFmtId="0" fontId="13" fillId="0" borderId="0" xfId="1" applyFont="1" applyAlignment="1" applyProtection="1">
      <alignment horizontal="left" vertical="center" wrapText="1"/>
      <protection hidden="1"/>
    </xf>
    <xf numFmtId="0" fontId="10" fillId="12" borderId="0" xfId="2" applyFont="1" applyFill="1" applyAlignment="1" applyProtection="1">
      <alignment horizontal="center" vertical="center"/>
      <protection hidden="1"/>
    </xf>
    <xf numFmtId="0" fontId="10" fillId="0" borderId="0" xfId="2" applyFont="1" applyAlignment="1" applyProtection="1">
      <alignment horizontal="center" vertical="center"/>
      <protection hidden="1"/>
    </xf>
    <xf numFmtId="0" fontId="10" fillId="0" borderId="0" xfId="2" applyFont="1" applyAlignment="1" applyProtection="1">
      <alignment vertical="center"/>
      <protection hidden="1"/>
    </xf>
    <xf numFmtId="0" fontId="7" fillId="0" borderId="0" xfId="2" applyFont="1" applyAlignment="1" applyProtection="1">
      <alignment horizontal="left" vertical="center" wrapText="1"/>
      <protection hidden="1"/>
    </xf>
    <xf numFmtId="164" fontId="7" fillId="0" borderId="0" xfId="2" applyNumberFormat="1" applyFont="1" applyAlignment="1" applyProtection="1">
      <alignment horizontal="center" vertical="center"/>
      <protection hidden="1"/>
    </xf>
    <xf numFmtId="0" fontId="7" fillId="0" borderId="0" xfId="1" applyFont="1" applyAlignment="1" applyProtection="1">
      <alignment horizontal="left" vertical="center" wrapText="1"/>
      <protection hidden="1"/>
    </xf>
    <xf numFmtId="0" fontId="0" fillId="0" borderId="0" xfId="1" applyFont="1" applyAlignment="1">
      <alignment horizontal="left" vertical="center"/>
    </xf>
    <xf numFmtId="2" fontId="0" fillId="0" borderId="0" xfId="1" applyNumberFormat="1"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8" borderId="0" xfId="2" applyFont="1" applyFill="1" applyBorder="1" applyAlignment="1">
      <alignment horizontal="center" vertical="center"/>
    </xf>
    <xf numFmtId="0" fontId="11" fillId="6" borderId="0" xfId="2" applyFont="1" applyFill="1" applyBorder="1" applyAlignment="1" applyProtection="1">
      <alignment horizontal="left" vertical="center" wrapText="1"/>
      <protection locked="0"/>
    </xf>
  </cellXfs>
  <cellStyles count="3">
    <cellStyle name="Normal 10" xfId="1" xr:uid="{00000000-0005-0000-0000-000006000000}"/>
    <cellStyle name="Normal 11 2" xfId="2" xr:uid="{00000000-0005-0000-0000-000007000000}"/>
    <cellStyle name="Standard" xfId="0" builtinId="0"/>
  </cellStyles>
  <dxfs count="29">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ill>
        <patternFill>
          <bgColor rgb="FF3B9C54"/>
        </patternFill>
      </fill>
    </dxf>
    <dxf>
      <fill>
        <patternFill>
          <bgColor rgb="FF7BC77D"/>
        </patternFill>
      </fill>
    </dxf>
    <dxf>
      <fill>
        <patternFill>
          <bgColor rgb="FFDAF0D4"/>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ill>
        <patternFill>
          <bgColor rgb="FFD32D73"/>
        </patternFill>
      </fill>
    </dxf>
    <dxf>
      <fill>
        <patternFill>
          <bgColor rgb="FFDE6FB5"/>
        </patternFill>
      </fill>
    </dxf>
    <dxf>
      <fill>
        <patternFill>
          <bgColor rgb="FFE7D8EB"/>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ill>
        <patternFill>
          <bgColor rgb="FF3A85C0"/>
        </patternFill>
      </fill>
    </dxf>
    <dxf>
      <fill>
        <patternFill>
          <bgColor rgb="FF90B1D7"/>
        </patternFill>
      </fill>
    </dxf>
    <dxf>
      <fill>
        <patternFill>
          <bgColor rgb="FFDBE8F6"/>
        </patternFill>
      </fill>
    </dxf>
  </dxfs>
  <tableStyles count="0" defaultTableStyle="TableStyleMedium2" defaultPivotStyle="PivotStyleLight16"/>
  <colors>
    <indexedColors>
      <rgbColor rgb="FF000000"/>
      <rgbColor rgb="FFFFFFFF"/>
      <rgbColor rgb="FFFF0000"/>
      <rgbColor rgb="FF00FF00"/>
      <rgbColor rgb="FF0000FF"/>
      <rgbColor rgb="FFD9D9D9"/>
      <rgbColor rgb="FFFF00FF"/>
      <rgbColor rgb="FF00FFFF"/>
      <rgbColor rgb="FF800000"/>
      <rgbColor rgb="FF008000"/>
      <rgbColor rgb="FF000080"/>
      <rgbColor rgb="FF808000"/>
      <rgbColor rgb="FF800080"/>
      <rgbColor rgb="FF3B9C54"/>
      <rgbColor rgb="FFBFBFBF"/>
      <rgbColor rgb="FF65A3D1"/>
      <rgbColor rgb="FF90B1D7"/>
      <rgbColor rgb="FFD32D73"/>
      <rgbColor rgb="FFF2F2F2"/>
      <rgbColor rgb="FFDBE8F6"/>
      <rgbColor rgb="FF660066"/>
      <rgbColor rgb="FFDE6FB5"/>
      <rgbColor rgb="FF0066CC"/>
      <rgbColor rgb="FFB3D2E5"/>
      <rgbColor rgb="FF000080"/>
      <rgbColor rgb="FFFF00FF"/>
      <rgbColor rgb="FFE7D8EB"/>
      <rgbColor rgb="FF00FFFF"/>
      <rgbColor rgb="FF800080"/>
      <rgbColor rgb="FF800000"/>
      <rgbColor rgb="FF008080"/>
      <rgbColor rgb="FF0000FF"/>
      <rgbColor rgb="FF00B0F0"/>
      <rgbColor rgb="FFDBF0D4"/>
      <rgbColor rgb="FFDAF0D4"/>
      <rgbColor rgb="FFFFFF66"/>
      <rgbColor rgb="FF88B8DC"/>
      <rgbColor rgb="FFFFABD5"/>
      <rgbColor rgb="FF90B2D7"/>
      <rgbColor rgb="FFE8D8EB"/>
      <rgbColor rgb="FF3A85C0"/>
      <rgbColor rgb="FF7BC77D"/>
      <rgbColor rgb="FF7BC87D"/>
      <rgbColor rgb="FFA9D08E"/>
      <rgbColor rgb="FFFF9900"/>
      <rgbColor rgb="FFDE6EB5"/>
      <rgbColor rgb="FF666699"/>
      <rgbColor rgb="FFA6A6A6"/>
      <rgbColor rgb="FF003366"/>
      <rgbColor rgb="FF3A9C54"/>
      <rgbColor rgb="FF003300"/>
      <rgbColor rgb="FF333300"/>
      <rgbColor rgb="FF993300"/>
      <rgbColor rgb="FFD42C73"/>
      <rgbColor rgb="FF333399"/>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1434960</xdr:rowOff>
    </xdr:from>
    <xdr:to>
      <xdr:col>1</xdr:col>
      <xdr:colOff>469440</xdr:colOff>
      <xdr:row>32</xdr:row>
      <xdr:rowOff>128880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l="2557" t="8078" b="15153"/>
        <a:stretch/>
      </xdr:blipFill>
      <xdr:spPr>
        <a:xfrm>
          <a:off x="0" y="6211800"/>
          <a:ext cx="11224080" cy="47138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erisk.sharepoint.com/C:/Users/i82442/Desktop/CRWP_Score_Sheet_V3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erisk.sharepoint.com/sites/maplecroft/consultancy/consultancy_clients/UNICEF/2019/Work/Scoring%20sheets/CRCE_Score_Sheet_V2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verisk.sharepoint.com/sites/maplecroft/consultancy/consultancy_clients/UNICEF/2019/Work/Scoring%20sheets/CRWP_Score_Sheet_V2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verisk.sharepoint.com/sites/maplecroft/consultancy/consultancy_clients/UNICEF/2019/Work/Scoring%20sheets/CRWP_Score_Sheet_V2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WP"/>
      <sheetName val="Analysis sheet"/>
      <sheetName val="CRWP_raw"/>
      <sheetName val="CRWP_raw_dl"/>
      <sheetName val="CRWP_scaled"/>
      <sheetName val="CRWP_global_average"/>
      <sheetName val="CRWP_metadata"/>
      <sheetName val="CRCE"/>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 val="CRWP"/>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WP"/>
      <sheetName val="Analysis sheet"/>
      <sheetName val="CRWP_metadata"/>
      <sheetName val="CRWP_raw"/>
      <sheetName val="CRWP_scaled"/>
      <sheetName val="CRWP_global_average"/>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WP"/>
      <sheetName val="Analysis sheet"/>
      <sheetName val="CRWP_raw"/>
      <sheetName val="CRWP_scaled"/>
      <sheetName val="CRWP_global_average"/>
      <sheetName val="CRWP_metadata"/>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6"/>
  <sheetViews>
    <sheetView zoomScaleNormal="100" workbookViewId="0">
      <selection activeCell="A4" sqref="A4"/>
    </sheetView>
  </sheetViews>
  <sheetFormatPr baseColWidth="10" defaultColWidth="10.28515625" defaultRowHeight="13.5" x14ac:dyDescent="0.2"/>
  <cols>
    <col min="1" max="1" width="152.42578125" style="1" customWidth="1"/>
    <col min="2" max="1025" width="10.28515625" style="1"/>
  </cols>
  <sheetData>
    <row r="1" spans="1:1" s="2" customFormat="1" x14ac:dyDescent="0.2"/>
    <row r="2" spans="1:1" s="2" customFormat="1" ht="20.25" x14ac:dyDescent="0.3">
      <c r="A2" s="3" t="s">
        <v>0</v>
      </c>
    </row>
    <row r="3" spans="1:1" s="2" customFormat="1" x14ac:dyDescent="0.2"/>
    <row r="4" spans="1:1" ht="195.95" customHeight="1" x14ac:dyDescent="0.2">
      <c r="A4" s="4" t="s">
        <v>1</v>
      </c>
    </row>
    <row r="5" spans="1:1" ht="132.94999999999999" customHeight="1" x14ac:dyDescent="0.2">
      <c r="A5" s="5" t="s">
        <v>2</v>
      </c>
    </row>
    <row r="6" spans="1:1" ht="123" customHeight="1" x14ac:dyDescent="0.2">
      <c r="A6" s="5" t="s">
        <v>3</v>
      </c>
    </row>
  </sheetData>
  <pageMargins left="0.7" right="0.7" top="0.75" bottom="0.75" header="0.51180555555555496" footer="0.51180555555555496"/>
  <pageSetup paperSize="9" firstPageNumber="0"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80"/>
  <sheetViews>
    <sheetView zoomScaleNormal="100" workbookViewId="0">
      <pane xSplit="1" ySplit="1" topLeftCell="B2" activePane="bottomRight" state="frozen"/>
      <selection pane="topRight" activeCell="B1" sqref="B1"/>
      <selection pane="bottomLeft" activeCell="A2" sqref="A2"/>
      <selection pane="bottomRight" activeCell="G2" sqref="G2"/>
    </sheetView>
  </sheetViews>
  <sheetFormatPr baseColWidth="10" defaultColWidth="9.140625" defaultRowHeight="12.75" x14ac:dyDescent="0.2"/>
  <cols>
    <col min="1" max="1" width="15.28515625" style="103" customWidth="1"/>
    <col min="2" max="1025" width="9.140625" style="103"/>
  </cols>
  <sheetData>
    <row r="1" spans="1:196" x14ac:dyDescent="0.2">
      <c r="A1" s="103" t="s">
        <v>3456</v>
      </c>
      <c r="B1" s="103" t="s">
        <v>12</v>
      </c>
      <c r="C1" s="103" t="s">
        <v>14</v>
      </c>
      <c r="D1" s="103" t="s">
        <v>15</v>
      </c>
      <c r="E1" s="103" t="s">
        <v>16</v>
      </c>
      <c r="F1" s="103" t="s">
        <v>18</v>
      </c>
      <c r="G1" s="103" t="s">
        <v>19</v>
      </c>
      <c r="H1" s="103" t="s">
        <v>20</v>
      </c>
      <c r="I1" s="103" t="s">
        <v>21</v>
      </c>
      <c r="J1" s="103" t="s">
        <v>22</v>
      </c>
      <c r="K1" s="103" t="s">
        <v>23</v>
      </c>
      <c r="L1" s="103" t="s">
        <v>24</v>
      </c>
      <c r="M1" s="103" t="s">
        <v>25</v>
      </c>
      <c r="N1" s="103" t="s">
        <v>26</v>
      </c>
      <c r="O1" s="103" t="s">
        <v>27</v>
      </c>
      <c r="P1" s="103" t="s">
        <v>28</v>
      </c>
      <c r="Q1" s="103" t="s">
        <v>29</v>
      </c>
      <c r="R1" s="103" t="s">
        <v>30</v>
      </c>
      <c r="S1" s="103" t="s">
        <v>31</v>
      </c>
      <c r="T1" s="103" t="s">
        <v>32</v>
      </c>
      <c r="U1" s="103" t="s">
        <v>33</v>
      </c>
      <c r="V1" s="103" t="s">
        <v>34</v>
      </c>
      <c r="W1" s="103" t="s">
        <v>35</v>
      </c>
      <c r="X1" s="103" t="s">
        <v>36</v>
      </c>
      <c r="Y1" s="103" t="s">
        <v>37</v>
      </c>
      <c r="Z1" s="103" t="s">
        <v>38</v>
      </c>
      <c r="AA1" s="103" t="s">
        <v>39</v>
      </c>
      <c r="AB1" s="103" t="s">
        <v>40</v>
      </c>
      <c r="AC1" s="103" t="s">
        <v>41</v>
      </c>
      <c r="AD1" s="103" t="s">
        <v>42</v>
      </c>
      <c r="AE1" s="103" t="s">
        <v>43</v>
      </c>
      <c r="AF1" s="103" t="s">
        <v>44</v>
      </c>
      <c r="AG1" s="103" t="s">
        <v>45</v>
      </c>
      <c r="AH1" s="103" t="s">
        <v>46</v>
      </c>
      <c r="AI1" s="103" t="s">
        <v>48</v>
      </c>
      <c r="AJ1" s="103" t="s">
        <v>49</v>
      </c>
      <c r="AK1" s="103" t="s">
        <v>50</v>
      </c>
      <c r="AL1" s="103" t="s">
        <v>51</v>
      </c>
      <c r="AM1" s="103" t="s">
        <v>52</v>
      </c>
      <c r="AN1" s="103" t="s">
        <v>53</v>
      </c>
      <c r="AO1" s="103" t="s">
        <v>54</v>
      </c>
      <c r="AP1" s="103" t="s">
        <v>55</v>
      </c>
      <c r="AQ1" s="103" t="s">
        <v>56</v>
      </c>
      <c r="AR1" s="103" t="s">
        <v>57</v>
      </c>
      <c r="AS1" s="103" t="s">
        <v>58</v>
      </c>
      <c r="AT1" s="103" t="s">
        <v>59</v>
      </c>
      <c r="AU1" s="103" t="s">
        <v>60</v>
      </c>
      <c r="AV1" s="103" t="s">
        <v>61</v>
      </c>
      <c r="AW1" s="103" t="s">
        <v>62</v>
      </c>
      <c r="AX1" s="103" t="s">
        <v>63</v>
      </c>
      <c r="AY1" s="103" t="s">
        <v>64</v>
      </c>
      <c r="AZ1" s="103" t="s">
        <v>65</v>
      </c>
      <c r="BA1" s="103" t="s">
        <v>66</v>
      </c>
      <c r="BB1" s="103" t="s">
        <v>67</v>
      </c>
      <c r="BC1" s="103" t="s">
        <v>68</v>
      </c>
      <c r="BD1" s="103" t="s">
        <v>69</v>
      </c>
      <c r="BE1" s="103" t="s">
        <v>70</v>
      </c>
      <c r="BF1" s="103" t="s">
        <v>71</v>
      </c>
      <c r="BG1" s="103" t="s">
        <v>72</v>
      </c>
      <c r="BH1" s="103" t="s">
        <v>73</v>
      </c>
      <c r="BI1" s="103" t="s">
        <v>74</v>
      </c>
      <c r="BJ1" s="103" t="s">
        <v>75</v>
      </c>
      <c r="BK1" s="103" t="s">
        <v>76</v>
      </c>
      <c r="BL1" s="103" t="s">
        <v>77</v>
      </c>
      <c r="BM1" s="103" t="s">
        <v>78</v>
      </c>
      <c r="BN1" s="103" t="s">
        <v>79</v>
      </c>
      <c r="BO1" s="103" t="s">
        <v>80</v>
      </c>
      <c r="BP1" s="103" t="s">
        <v>81</v>
      </c>
      <c r="BQ1" s="103" t="s">
        <v>82</v>
      </c>
      <c r="BR1" s="103" t="s">
        <v>83</v>
      </c>
      <c r="BS1" s="103" t="s">
        <v>84</v>
      </c>
      <c r="BT1" s="103" t="s">
        <v>85</v>
      </c>
      <c r="BU1" s="103" t="s">
        <v>86</v>
      </c>
      <c r="BV1" s="103" t="s">
        <v>87</v>
      </c>
      <c r="BW1" s="103" t="s">
        <v>88</v>
      </c>
      <c r="BX1" s="103" t="s">
        <v>89</v>
      </c>
      <c r="BY1" s="103" t="s">
        <v>90</v>
      </c>
      <c r="BZ1" s="103" t="s">
        <v>91</v>
      </c>
      <c r="CA1" s="103" t="s">
        <v>92</v>
      </c>
      <c r="CB1" s="103" t="s">
        <v>93</v>
      </c>
      <c r="CC1" s="103" t="s">
        <v>94</v>
      </c>
      <c r="CD1" s="103" t="s">
        <v>95</v>
      </c>
      <c r="CE1" s="103" t="s">
        <v>96</v>
      </c>
      <c r="CF1" s="103" t="s">
        <v>97</v>
      </c>
      <c r="CG1" s="103" t="s">
        <v>98</v>
      </c>
      <c r="CH1" s="103" t="s">
        <v>99</v>
      </c>
      <c r="CI1" s="103" t="s">
        <v>100</v>
      </c>
      <c r="CJ1" s="103" t="s">
        <v>101</v>
      </c>
      <c r="CK1" s="103" t="s">
        <v>102</v>
      </c>
      <c r="CL1" s="103" t="s">
        <v>103</v>
      </c>
      <c r="CM1" s="103" t="s">
        <v>104</v>
      </c>
      <c r="CN1" s="103" t="s">
        <v>105</v>
      </c>
      <c r="CO1" s="103" t="s">
        <v>106</v>
      </c>
      <c r="CP1" s="103" t="s">
        <v>107</v>
      </c>
      <c r="CQ1" s="103" t="s">
        <v>108</v>
      </c>
      <c r="CR1" s="103" t="s">
        <v>109</v>
      </c>
      <c r="CS1" s="103" t="s">
        <v>110</v>
      </c>
      <c r="CT1" s="103" t="s">
        <v>111</v>
      </c>
      <c r="CU1" s="103" t="s">
        <v>112</v>
      </c>
      <c r="CV1" s="103" t="s">
        <v>113</v>
      </c>
      <c r="CW1" s="103" t="s">
        <v>114</v>
      </c>
      <c r="CX1" s="103" t="s">
        <v>115</v>
      </c>
      <c r="CY1" s="103" t="s">
        <v>116</v>
      </c>
      <c r="CZ1" s="103" t="s">
        <v>117</v>
      </c>
      <c r="DA1" s="103" t="s">
        <v>118</v>
      </c>
      <c r="DB1" s="103" t="s">
        <v>119</v>
      </c>
      <c r="DC1" s="103" t="s">
        <v>120</v>
      </c>
      <c r="DD1" s="103" t="s">
        <v>121</v>
      </c>
      <c r="DE1" s="103" t="s">
        <v>122</v>
      </c>
      <c r="DF1" s="103" t="s">
        <v>123</v>
      </c>
      <c r="DG1" s="103" t="s">
        <v>124</v>
      </c>
      <c r="DH1" s="103" t="s">
        <v>125</v>
      </c>
      <c r="DI1" s="103" t="s">
        <v>126</v>
      </c>
      <c r="DJ1" s="103" t="s">
        <v>127</v>
      </c>
      <c r="DK1" s="103" t="s">
        <v>128</v>
      </c>
      <c r="DL1" s="103" t="s">
        <v>129</v>
      </c>
      <c r="DM1" s="103" t="s">
        <v>130</v>
      </c>
      <c r="DN1" s="103" t="s">
        <v>131</v>
      </c>
      <c r="DO1" s="103" t="s">
        <v>132</v>
      </c>
      <c r="DP1" s="103" t="s">
        <v>133</v>
      </c>
      <c r="DQ1" s="103" t="s">
        <v>134</v>
      </c>
      <c r="DR1" s="103" t="s">
        <v>135</v>
      </c>
      <c r="DS1" s="103" t="s">
        <v>136</v>
      </c>
      <c r="DT1" s="103" t="s">
        <v>137</v>
      </c>
      <c r="DU1" s="103" t="s">
        <v>138</v>
      </c>
      <c r="DV1" s="103" t="s">
        <v>139</v>
      </c>
      <c r="DW1" s="103" t="s">
        <v>140</v>
      </c>
      <c r="DX1" s="103" t="s">
        <v>141</v>
      </c>
      <c r="DY1" s="103" t="s">
        <v>142</v>
      </c>
      <c r="DZ1" s="103" t="s">
        <v>143</v>
      </c>
      <c r="EA1" s="103" t="s">
        <v>144</v>
      </c>
      <c r="EB1" s="103" t="s">
        <v>145</v>
      </c>
      <c r="EC1" s="103" t="s">
        <v>146</v>
      </c>
      <c r="ED1" s="103" t="s">
        <v>147</v>
      </c>
      <c r="EE1" s="103" t="s">
        <v>148</v>
      </c>
      <c r="EF1" s="103" t="s">
        <v>149</v>
      </c>
      <c r="EG1" s="103" t="s">
        <v>150</v>
      </c>
      <c r="EH1" s="103" t="s">
        <v>151</v>
      </c>
      <c r="EI1" s="103" t="s">
        <v>152</v>
      </c>
      <c r="EJ1" s="103" t="s">
        <v>153</v>
      </c>
      <c r="EK1" s="103" t="s">
        <v>154</v>
      </c>
      <c r="EL1" s="103" t="s">
        <v>155</v>
      </c>
      <c r="EM1" s="103" t="s">
        <v>156</v>
      </c>
      <c r="EN1" s="103" t="s">
        <v>157</v>
      </c>
      <c r="EO1" s="103" t="s">
        <v>158</v>
      </c>
      <c r="EP1" s="103" t="s">
        <v>159</v>
      </c>
      <c r="EQ1" s="103" t="s">
        <v>160</v>
      </c>
      <c r="ER1" s="103" t="s">
        <v>161</v>
      </c>
      <c r="ES1" s="103" t="s">
        <v>162</v>
      </c>
      <c r="ET1" s="103" t="s">
        <v>163</v>
      </c>
      <c r="EU1" s="103" t="s">
        <v>164</v>
      </c>
      <c r="EV1" s="103" t="s">
        <v>165</v>
      </c>
      <c r="EW1" s="103" t="s">
        <v>166</v>
      </c>
      <c r="EX1" s="103" t="s">
        <v>167</v>
      </c>
      <c r="EY1" s="103" t="s">
        <v>168</v>
      </c>
      <c r="EZ1" s="103" t="s">
        <v>169</v>
      </c>
      <c r="FA1" s="103" t="s">
        <v>170</v>
      </c>
      <c r="FB1" s="103" t="s">
        <v>171</v>
      </c>
      <c r="FC1" s="103" t="s">
        <v>172</v>
      </c>
      <c r="FD1" s="103" t="s">
        <v>173</v>
      </c>
      <c r="FE1" s="103" t="s">
        <v>174</v>
      </c>
      <c r="FF1" s="103" t="s">
        <v>175</v>
      </c>
      <c r="FG1" s="103" t="s">
        <v>176</v>
      </c>
      <c r="FH1" s="103" t="s">
        <v>177</v>
      </c>
      <c r="FI1" s="103" t="s">
        <v>178</v>
      </c>
      <c r="FJ1" s="103" t="s">
        <v>179</v>
      </c>
      <c r="FK1" s="103" t="s">
        <v>180</v>
      </c>
      <c r="FL1" s="103" t="s">
        <v>181</v>
      </c>
      <c r="FM1" s="103" t="s">
        <v>182</v>
      </c>
      <c r="FN1" s="103" t="s">
        <v>183</v>
      </c>
      <c r="FO1" s="103" t="s">
        <v>184</v>
      </c>
      <c r="FP1" s="103" t="s">
        <v>185</v>
      </c>
      <c r="FQ1" s="103" t="s">
        <v>186</v>
      </c>
      <c r="FR1" s="103" t="s">
        <v>187</v>
      </c>
      <c r="FS1" s="103" t="s">
        <v>188</v>
      </c>
      <c r="FT1" s="103" t="s">
        <v>189</v>
      </c>
      <c r="FU1" s="103" t="s">
        <v>190</v>
      </c>
      <c r="FV1" s="103" t="s">
        <v>191</v>
      </c>
      <c r="FW1" s="103" t="s">
        <v>192</v>
      </c>
      <c r="FX1" s="103" t="s">
        <v>193</v>
      </c>
      <c r="FY1" s="103" t="s">
        <v>194</v>
      </c>
      <c r="FZ1" s="103" t="s">
        <v>195</v>
      </c>
      <c r="GA1" s="103" t="s">
        <v>196</v>
      </c>
      <c r="GB1" s="103" t="s">
        <v>197</v>
      </c>
      <c r="GC1" s="103" t="s">
        <v>198</v>
      </c>
      <c r="GD1" s="103" t="s">
        <v>199</v>
      </c>
      <c r="GE1" s="103" t="s">
        <v>200</v>
      </c>
      <c r="GF1" s="103" t="s">
        <v>201</v>
      </c>
      <c r="GG1" s="103" t="s">
        <v>202</v>
      </c>
      <c r="GH1" s="103" t="s">
        <v>203</v>
      </c>
      <c r="GI1" s="103" t="s">
        <v>204</v>
      </c>
      <c r="GJ1" s="103" t="s">
        <v>205</v>
      </c>
      <c r="GK1" s="103" t="s">
        <v>206</v>
      </c>
      <c r="GL1" s="103" t="s">
        <v>207</v>
      </c>
      <c r="GM1" s="103" t="s">
        <v>208</v>
      </c>
      <c r="GN1" s="103" t="s">
        <v>209</v>
      </c>
    </row>
    <row r="2" spans="1:196" x14ac:dyDescent="0.2">
      <c r="A2" s="103">
        <v>0</v>
      </c>
      <c r="B2" s="104">
        <v>7.3090648718369904</v>
      </c>
      <c r="C2" s="104">
        <v>3.51259530902992</v>
      </c>
      <c r="D2" s="104">
        <v>4.61360317618845</v>
      </c>
      <c r="E2" s="104">
        <v>1.7821704275692001</v>
      </c>
      <c r="F2" s="104">
        <v>6.78141073593698</v>
      </c>
      <c r="G2" s="104">
        <v>3.6916950669408499</v>
      </c>
      <c r="H2" s="104">
        <v>3.17477004372742</v>
      </c>
      <c r="I2" s="104">
        <v>3.5727600234206598</v>
      </c>
      <c r="J2" s="104">
        <v>2.3638889870909598</v>
      </c>
      <c r="K2" s="104">
        <v>2.3065446295405101</v>
      </c>
      <c r="L2" s="104">
        <v>4.2131003358725403</v>
      </c>
      <c r="M2" s="104">
        <v>3.94499321153492</v>
      </c>
      <c r="N2" s="104">
        <v>2.6119840241155101</v>
      </c>
      <c r="O2" s="104">
        <v>4.9723522699855396</v>
      </c>
      <c r="P2" s="104">
        <v>3.7644146576256099</v>
      </c>
      <c r="Q2" s="104">
        <v>3.1465781000841999</v>
      </c>
      <c r="R2" s="104">
        <v>1.49399848777787</v>
      </c>
      <c r="S2" s="104">
        <v>4.13662164597757</v>
      </c>
      <c r="T2" s="104">
        <v>4.9613276916770301</v>
      </c>
      <c r="U2" s="104">
        <v>3.6152885338631</v>
      </c>
      <c r="V2" s="104">
        <v>3.6397580988310598</v>
      </c>
      <c r="W2" s="104">
        <v>4.1946351855820998</v>
      </c>
      <c r="X2" s="104">
        <v>4.5419633847844798</v>
      </c>
      <c r="Y2" s="104">
        <v>2.9783879182406499</v>
      </c>
      <c r="Z2" s="104">
        <v>4.3322751873759797</v>
      </c>
      <c r="AA2" s="104">
        <v>2.6937350144706902</v>
      </c>
      <c r="AB2" s="104">
        <v>4.8515337085449497</v>
      </c>
      <c r="AC2" s="104">
        <v>5.9953132248340602</v>
      </c>
      <c r="AD2" s="104">
        <v>2.9158392426872801</v>
      </c>
      <c r="AE2" s="104">
        <v>5.8160394096182504</v>
      </c>
      <c r="AF2" s="104">
        <v>6.9140462822747502</v>
      </c>
      <c r="AG2" s="104">
        <v>2.1522090593534</v>
      </c>
      <c r="AH2" s="104">
        <v>8.6184574331704198</v>
      </c>
      <c r="AI2" s="104">
        <v>7.9147125447026996</v>
      </c>
      <c r="AJ2" s="104">
        <v>3.28979643961436</v>
      </c>
      <c r="AK2" s="104">
        <v>4.1249358635603697</v>
      </c>
      <c r="AL2" s="104">
        <v>3.7025892601366901</v>
      </c>
      <c r="AM2" s="104">
        <v>5.1933858230626102</v>
      </c>
      <c r="AN2" s="104">
        <v>7.14092262635734</v>
      </c>
      <c r="AO2" s="104">
        <v>3.0677337915366798</v>
      </c>
      <c r="AP2" s="104">
        <v>6.7186021586330202</v>
      </c>
      <c r="AQ2" s="104">
        <v>2.1501491097351799</v>
      </c>
      <c r="AR2" s="104">
        <v>3.6751076236103</v>
      </c>
      <c r="AS2" s="104">
        <v>3.3352307866581601</v>
      </c>
      <c r="AT2" s="104">
        <v>2.8036489148675598</v>
      </c>
      <c r="AU2" s="104">
        <v>1.94015000128347</v>
      </c>
      <c r="AV2" s="104">
        <v>5.0467799114838696</v>
      </c>
      <c r="AW2" s="104">
        <v>3.7061147739498601</v>
      </c>
      <c r="AX2" s="104">
        <v>3.5848143822180401</v>
      </c>
      <c r="AY2" s="104">
        <v>7.2500455511237796</v>
      </c>
      <c r="AZ2" s="104">
        <v>4.6146802211127103</v>
      </c>
      <c r="BA2" s="104">
        <v>4.1119794059000601</v>
      </c>
      <c r="BB2" s="104">
        <v>3.82253881871643</v>
      </c>
      <c r="BC2" s="104">
        <v>7.8183619903476202</v>
      </c>
      <c r="BD2" s="104">
        <v>7.9015622890905401</v>
      </c>
      <c r="BE2" s="104">
        <v>2.9647045027354801</v>
      </c>
      <c r="BF2" s="104">
        <v>7.11968317991108</v>
      </c>
      <c r="BG2" s="104">
        <v>3.02328175303058</v>
      </c>
      <c r="BH2" s="104">
        <v>1.9667035075317201</v>
      </c>
      <c r="BI2" s="104">
        <v>1.27768414817675</v>
      </c>
      <c r="BJ2" s="104">
        <v>5.0131830185469104</v>
      </c>
      <c r="BK2" s="104">
        <v>4.9533565307640197</v>
      </c>
      <c r="BL2" s="104">
        <v>3.2577606648008501</v>
      </c>
      <c r="BM2" s="104">
        <v>1.4692060233836699</v>
      </c>
      <c r="BN2" s="104">
        <v>4.1870691662219901</v>
      </c>
      <c r="BO2" s="104">
        <v>2.1767721641320099</v>
      </c>
      <c r="BP2" s="104">
        <v>3.7676316570172701</v>
      </c>
      <c r="BQ2" s="104">
        <v>4.9872740147977099</v>
      </c>
      <c r="BR2" s="104">
        <v>5.2899540910693901</v>
      </c>
      <c r="BS2" s="104">
        <v>7.4024973530254599</v>
      </c>
      <c r="BT2" s="104">
        <v>4.8088915606114604</v>
      </c>
      <c r="BU2" s="104">
        <v>5.8647963591234298</v>
      </c>
      <c r="BV2" s="104">
        <v>4.8628439763760598</v>
      </c>
      <c r="BW2" s="104">
        <v>2.2260797540301902</v>
      </c>
      <c r="BX2" s="104">
        <v>2.07225522913259</v>
      </c>
      <c r="BY2" s="104">
        <v>4.8183124111860902</v>
      </c>
      <c r="BZ2" s="104">
        <v>4.5274582555824603</v>
      </c>
      <c r="CA2" s="104">
        <v>4.4475171476549704</v>
      </c>
      <c r="CB2" s="104">
        <v>5.3608712178635196</v>
      </c>
      <c r="CC2" s="104">
        <v>2.5409177238354799</v>
      </c>
      <c r="CD2" s="104">
        <v>3.75283692058423</v>
      </c>
      <c r="CE2" s="104">
        <v>2.0752882705278899</v>
      </c>
      <c r="CF2" s="104">
        <v>3.6052801452584702</v>
      </c>
      <c r="CG2" s="104">
        <v>2.3672297428270501</v>
      </c>
      <c r="CH2" s="104">
        <v>4.5463217848247899</v>
      </c>
      <c r="CI2" s="104">
        <v>3.62830162128874</v>
      </c>
      <c r="CJ2" s="104">
        <v>5.1676552189893803</v>
      </c>
      <c r="CK2" s="104">
        <v>5.9378310362368101</v>
      </c>
      <c r="CL2" s="104">
        <v>5.7217374407769297</v>
      </c>
      <c r="CM2" s="104">
        <v>4.5138281217779701</v>
      </c>
      <c r="CN2" s="104">
        <v>3.9313300341658199</v>
      </c>
      <c r="CO2" s="104">
        <v>6.1741218633819299</v>
      </c>
      <c r="CP2" s="104">
        <v>3.19254531283145</v>
      </c>
      <c r="CQ2" s="104">
        <v>3.1426063584842399</v>
      </c>
      <c r="CR2" s="104">
        <v>5.1168041713670203</v>
      </c>
      <c r="CS2" s="104">
        <v>5.7388424966042502</v>
      </c>
      <c r="CT2" s="104">
        <v>5.8394081865427498</v>
      </c>
      <c r="CU2" s="104">
        <v>2.7637237188811699</v>
      </c>
      <c r="CV2" s="104">
        <v>2.4096345315409402</v>
      </c>
      <c r="CW2" s="104">
        <v>1.7329440332637001</v>
      </c>
      <c r="CX2" s="104">
        <v>3.5705525496182302</v>
      </c>
      <c r="CY2" s="104">
        <v>6.3117247692032201</v>
      </c>
      <c r="CZ2" s="104">
        <v>5.0903971801537304</v>
      </c>
      <c r="DA2" s="104">
        <v>4.5106871494608702</v>
      </c>
      <c r="DB2" s="104">
        <v>3.7046729308428499</v>
      </c>
      <c r="DC2" s="104">
        <v>6.2704229678597603</v>
      </c>
      <c r="DD2" s="104">
        <v>3.3390303800628298</v>
      </c>
      <c r="DE2" s="104">
        <v>5.2478584854393198</v>
      </c>
      <c r="DF2" s="104">
        <v>5.6755379739176002</v>
      </c>
      <c r="DG2" s="104">
        <v>3.1029004774297602</v>
      </c>
      <c r="DH2" s="104">
        <v>3.75798422679508</v>
      </c>
      <c r="DI2" s="104">
        <v>5.3792798394544601</v>
      </c>
      <c r="DJ2" s="104">
        <v>3.8316111160602899</v>
      </c>
      <c r="DK2" s="104">
        <v>2.0768198450445099</v>
      </c>
      <c r="DL2" s="104">
        <v>3.5535688306094202</v>
      </c>
      <c r="DM2" s="104">
        <v>2.97055819839257</v>
      </c>
      <c r="DN2" s="104">
        <v>4.2227707657042401</v>
      </c>
      <c r="DO2" s="104">
        <v>5.2392660271231302</v>
      </c>
      <c r="DP2" s="104">
        <v>6.4500103611814996</v>
      </c>
      <c r="DQ2" s="104">
        <v>4.3351497816154296</v>
      </c>
      <c r="DR2" s="104">
        <v>4.4587421960778597</v>
      </c>
      <c r="DS2" s="104">
        <v>5.3998807923953001</v>
      </c>
      <c r="DT2" s="104">
        <v>1.17532433953768</v>
      </c>
      <c r="DU2" s="104">
        <v>2.62484307862037</v>
      </c>
      <c r="DV2" s="104">
        <v>4.2371513234268301</v>
      </c>
      <c r="DW2" s="104">
        <v>7.0354218134266198</v>
      </c>
      <c r="DX2" s="104">
        <v>6.0546451247670001</v>
      </c>
      <c r="DY2" s="104">
        <v>5.2521101020976504</v>
      </c>
      <c r="DZ2" s="104">
        <v>2.1772020430032599</v>
      </c>
      <c r="EA2" s="104">
        <v>4.3439170902515496</v>
      </c>
      <c r="EB2" s="104">
        <v>6.0865600289925599</v>
      </c>
      <c r="EC2" s="104">
        <v>4.6958165416997799</v>
      </c>
      <c r="ED2" s="104">
        <v>2.6859769052353002</v>
      </c>
      <c r="EE2" s="104">
        <v>4.9142469102535298</v>
      </c>
      <c r="EF2" s="104">
        <v>4.0347545685330601</v>
      </c>
      <c r="EG2" s="104">
        <v>3.6545614673847902</v>
      </c>
      <c r="EH2" s="104">
        <v>4.9243941705678402</v>
      </c>
      <c r="EI2" s="104">
        <v>1.8945763746024</v>
      </c>
      <c r="EJ2" s="104">
        <v>1.32627735263586</v>
      </c>
      <c r="EK2" s="104">
        <v>2.7903881398960899</v>
      </c>
      <c r="EL2" s="104">
        <v>2.7062937348387401</v>
      </c>
      <c r="EM2" s="104">
        <v>3.8630457672227698</v>
      </c>
      <c r="EN2" s="104">
        <v>4.32388900341628</v>
      </c>
      <c r="EO2" s="104">
        <v>4.22244044094478</v>
      </c>
      <c r="EP2" s="104">
        <v>4.4097264780737797</v>
      </c>
      <c r="EQ2" s="104">
        <v>4.2081933582976196</v>
      </c>
      <c r="ER2" s="104">
        <v>4.0384369056014098</v>
      </c>
      <c r="ES2" s="104">
        <v>3.2377864325263599</v>
      </c>
      <c r="ET2" s="104">
        <v>4.7905313000122698</v>
      </c>
      <c r="EU2" s="104">
        <v>4.34490956925349</v>
      </c>
      <c r="EV2" s="104">
        <v>4.3904904232800002</v>
      </c>
      <c r="EW2" s="104">
        <v>3.5783178054198301</v>
      </c>
      <c r="EX2" s="104">
        <v>3.3810992559323201</v>
      </c>
      <c r="EY2" s="104">
        <v>5.5492947652388303</v>
      </c>
      <c r="EZ2" s="104">
        <v>2.4387515997146001</v>
      </c>
      <c r="FA2" s="104">
        <v>2.27498713010608</v>
      </c>
      <c r="FB2" s="104">
        <v>1.8664906844376901</v>
      </c>
      <c r="FC2" s="104">
        <v>5.1422735564896698</v>
      </c>
      <c r="FD2" s="104">
        <v>9.0223961150187701</v>
      </c>
      <c r="FE2" s="104">
        <v>4.3427669026266598</v>
      </c>
      <c r="FF2" s="104">
        <v>2.1475654474778398</v>
      </c>
      <c r="FG2" s="104">
        <v>7.9613933584479097</v>
      </c>
      <c r="FH2" s="104">
        <v>1.3544350945111501</v>
      </c>
      <c r="FI2" s="104">
        <v>4.3320961948709504</v>
      </c>
      <c r="FJ2" s="104">
        <v>5.7834590595439304</v>
      </c>
      <c r="FK2" s="104">
        <v>7.0286974546507901</v>
      </c>
      <c r="FL2" s="104">
        <v>5.2191340742984904</v>
      </c>
      <c r="FM2" s="104">
        <v>5.2454324877631304</v>
      </c>
      <c r="FN2" s="104">
        <v>2.3251564652309802</v>
      </c>
      <c r="FO2" s="104">
        <v>1.1407462805722399</v>
      </c>
      <c r="FP2" s="104">
        <v>6.0059285744656004</v>
      </c>
      <c r="FQ2" s="104">
        <v>4.1189443673979804</v>
      </c>
      <c r="FR2" s="104">
        <v>5.3050052327260904</v>
      </c>
      <c r="FS2" s="104">
        <v>3.93813224969991</v>
      </c>
      <c r="FT2" s="104">
        <v>5.7361484752131702</v>
      </c>
      <c r="FU2" s="104">
        <v>5.3631889909492703</v>
      </c>
      <c r="FV2" s="104">
        <v>4.0184389058049597</v>
      </c>
      <c r="FW2" s="104">
        <v>2.9352734838305201</v>
      </c>
      <c r="FX2" s="104">
        <v>2.8821750649003302</v>
      </c>
      <c r="FY2" s="104">
        <v>3.1770699902783401</v>
      </c>
      <c r="FZ2" s="104">
        <v>4.5185864102118201</v>
      </c>
      <c r="GA2" s="104">
        <v>4.5749035872172303</v>
      </c>
      <c r="GB2" s="104">
        <v>5.9163896259279403</v>
      </c>
      <c r="GC2" s="104">
        <v>4.5128364402424301</v>
      </c>
      <c r="GD2" s="104">
        <v>3.3774439534840499</v>
      </c>
      <c r="GE2" s="104">
        <v>1.1895708919189201</v>
      </c>
      <c r="GF2" s="104">
        <v>3.5442311271089202</v>
      </c>
      <c r="GG2" s="104">
        <v>2.9111390201876102</v>
      </c>
      <c r="GH2" s="104">
        <v>4.4404577112490404</v>
      </c>
      <c r="GI2" s="104">
        <v>4.6119551431392001</v>
      </c>
      <c r="GJ2" s="104">
        <v>4.2092762483612303</v>
      </c>
      <c r="GK2" s="104">
        <v>4.0787249759189903</v>
      </c>
      <c r="GL2" s="104">
        <v>6.5941801092523296</v>
      </c>
      <c r="GM2" s="104">
        <v>5.2761333684938698</v>
      </c>
      <c r="GN2" s="104">
        <v>5.4020422461664701</v>
      </c>
    </row>
    <row r="3" spans="1:196" x14ac:dyDescent="0.2">
      <c r="A3" s="103">
        <v>0.1</v>
      </c>
      <c r="B3" s="104">
        <v>4.0833333333333304</v>
      </c>
      <c r="C3" s="104">
        <v>3.8333333333333299</v>
      </c>
      <c r="D3" s="104">
        <v>3.6388888888888902</v>
      </c>
      <c r="E3" s="104">
        <v>2.5944444444444401</v>
      </c>
      <c r="F3" s="104">
        <v>4.99444444444444</v>
      </c>
      <c r="G3" s="104">
        <v>4.99444444444444</v>
      </c>
      <c r="H3" s="104">
        <v>1.2222222222222201</v>
      </c>
      <c r="I3" s="104">
        <v>1.9722222222222201</v>
      </c>
      <c r="J3" s="104">
        <v>4.1388888888888902</v>
      </c>
      <c r="K3" s="104">
        <v>3.8888888888888902</v>
      </c>
      <c r="L3" s="104">
        <v>3.93333333333333</v>
      </c>
      <c r="M3" s="104">
        <v>6.6388888888888902</v>
      </c>
      <c r="N3" s="104">
        <v>1.8611111111111101</v>
      </c>
      <c r="O3" s="104">
        <v>5.0188888888888901</v>
      </c>
      <c r="P3" s="104">
        <v>4.93888888888889</v>
      </c>
      <c r="Q3" s="104">
        <v>3.8888888888888902</v>
      </c>
      <c r="R3" s="104">
        <v>3.05555555555555</v>
      </c>
      <c r="S3" s="104">
        <v>5.3333333333333304</v>
      </c>
      <c r="T3" s="104">
        <v>2.1347222222222202</v>
      </c>
      <c r="U3" s="104">
        <v>4.2333333333333298</v>
      </c>
      <c r="V3" s="104">
        <v>2.4255555555555501</v>
      </c>
      <c r="W3" s="104">
        <v>5.6111111111111098</v>
      </c>
      <c r="X3" s="104">
        <v>6.8611111111111098</v>
      </c>
      <c r="Y3" s="104">
        <v>1.28666666666667</v>
      </c>
      <c r="Z3" s="104">
        <v>7.3611111111111098</v>
      </c>
      <c r="AA3" s="104">
        <v>2.7588888888888898</v>
      </c>
      <c r="AB3" s="104">
        <v>3.0833333333333299</v>
      </c>
      <c r="AC3" s="104">
        <v>2.5277777777777799</v>
      </c>
      <c r="AD3" s="104">
        <v>1.9722222222222201</v>
      </c>
      <c r="AE3" s="104">
        <v>5.7033333333333296</v>
      </c>
      <c r="AF3" s="104">
        <v>3.3422222222222202</v>
      </c>
      <c r="AG3" s="104">
        <v>3.2777777777777799</v>
      </c>
      <c r="AH3" s="104">
        <v>7.0833333333333304</v>
      </c>
      <c r="AI3" s="104">
        <v>4.7777777777777803</v>
      </c>
      <c r="AJ3" s="104">
        <v>3.2133333333333298</v>
      </c>
      <c r="AK3" s="104">
        <v>4.6944444444444402</v>
      </c>
      <c r="AL3" s="104">
        <v>1.0188888888888901</v>
      </c>
      <c r="AM3" s="104">
        <v>4.7722222222222204</v>
      </c>
      <c r="AN3" s="104">
        <v>6.0833333333333304</v>
      </c>
      <c r="AO3" s="104">
        <v>1.94444444444444</v>
      </c>
      <c r="AP3" s="104">
        <v>4.5277777777777803</v>
      </c>
      <c r="AQ3" s="104">
        <v>1.44444444444444</v>
      </c>
      <c r="AR3" s="104">
        <v>3.0277777777777799</v>
      </c>
      <c r="AS3" s="104">
        <v>5.3055555555555598</v>
      </c>
      <c r="AT3" s="104">
        <v>4.3888888888888902</v>
      </c>
      <c r="AU3" s="104">
        <v>3.3333333333333299</v>
      </c>
      <c r="AV3" s="104">
        <v>3.80555555555555</v>
      </c>
      <c r="AW3" s="104">
        <v>4.5833333333333304</v>
      </c>
      <c r="AX3" s="104">
        <v>2.125</v>
      </c>
      <c r="AY3" s="104">
        <v>4.38</v>
      </c>
      <c r="AZ3" s="104">
        <v>3.25</v>
      </c>
      <c r="BA3" s="104">
        <v>4.6388888888888902</v>
      </c>
      <c r="BB3" s="104">
        <v>3.9027777777777799</v>
      </c>
      <c r="BC3" s="104">
        <v>7.8555555555555596</v>
      </c>
      <c r="BD3" s="104">
        <v>6.5944444444444503</v>
      </c>
      <c r="BE3" s="104">
        <v>4.43333333333333</v>
      </c>
      <c r="BF3" s="104">
        <v>5</v>
      </c>
      <c r="BG3" s="104">
        <v>2.7777777777777799</v>
      </c>
      <c r="BH3" s="104">
        <v>2.1111111111111098</v>
      </c>
      <c r="BI3" s="104">
        <v>1.6111111111111101</v>
      </c>
      <c r="BJ3" s="104">
        <v>3.8888888888888902</v>
      </c>
      <c r="BK3" s="104">
        <v>3.9722222222222201</v>
      </c>
      <c r="BL3" s="104">
        <v>2.0277777777777799</v>
      </c>
      <c r="BM3" s="104">
        <v>1.6666666666666701</v>
      </c>
      <c r="BN3" s="104">
        <v>1.7958333333333301</v>
      </c>
      <c r="BO3" s="104">
        <v>1.7777777777777799</v>
      </c>
      <c r="BP3" s="104">
        <v>5.8611111111111098</v>
      </c>
      <c r="BQ3" s="104">
        <v>3.29666666666667</v>
      </c>
      <c r="BR3" s="104">
        <v>2.30555555555555</v>
      </c>
      <c r="BS3" s="104">
        <v>5.9722222222222197</v>
      </c>
      <c r="BT3" s="104">
        <v>5.6388888888888902</v>
      </c>
      <c r="BU3" s="104">
        <v>4.6577777777777802</v>
      </c>
      <c r="BV3" s="104">
        <v>4.5466666666666704</v>
      </c>
      <c r="BW3" s="104">
        <v>2.5922222222222202</v>
      </c>
      <c r="BX3" s="104">
        <v>4.8055555555555598</v>
      </c>
      <c r="BY3" s="104">
        <v>4.3866666666666703</v>
      </c>
      <c r="BZ3" s="104">
        <v>5.2577777777777799</v>
      </c>
      <c r="CA3" s="104">
        <v>4.0833333333333304</v>
      </c>
      <c r="CB3" s="104">
        <v>4.3277777777777802</v>
      </c>
      <c r="CC3" s="104">
        <v>5.43333333333333</v>
      </c>
      <c r="CD3" s="104">
        <v>7.1366666666666703</v>
      </c>
      <c r="CE3" s="104">
        <v>1.3333333333333299</v>
      </c>
      <c r="CF3" s="104">
        <v>5.4722222222222197</v>
      </c>
      <c r="CG3" s="104">
        <v>4.6944444444444402</v>
      </c>
      <c r="CH3" s="104">
        <v>5.0902777777777803</v>
      </c>
      <c r="CI3" s="104">
        <v>3.8888888888888902</v>
      </c>
      <c r="CJ3" s="104">
        <v>3.9722222222222201</v>
      </c>
      <c r="CK3" s="104">
        <v>8.7666666666666693</v>
      </c>
      <c r="CL3" s="104">
        <v>3.3333333333333299</v>
      </c>
      <c r="CM3" s="104">
        <v>6.4722222222222197</v>
      </c>
      <c r="CN3" s="104">
        <v>3.8611111111111098</v>
      </c>
      <c r="CO3" s="104">
        <v>7.3055555555555598</v>
      </c>
      <c r="CP3" s="104">
        <v>5.0922222222222198</v>
      </c>
      <c r="CQ3" s="104">
        <v>1.4722222222222201</v>
      </c>
      <c r="CR3" s="104">
        <v>3.4166666666666701</v>
      </c>
      <c r="CS3" s="104">
        <v>3.75</v>
      </c>
      <c r="CT3" s="104">
        <v>4.6388888888888902</v>
      </c>
      <c r="CU3" s="104">
        <v>5.3555555555555596</v>
      </c>
      <c r="CV3" s="104">
        <v>2.7222222222222201</v>
      </c>
      <c r="CW3" s="104">
        <v>2.5</v>
      </c>
      <c r="CX3" s="104">
        <v>4.1577777777777802</v>
      </c>
      <c r="CY3" s="104">
        <v>2.19166666666667</v>
      </c>
      <c r="CZ3" s="104">
        <v>2.4166666666666701</v>
      </c>
      <c r="DA3" s="104">
        <v>5.37777777777778</v>
      </c>
      <c r="DB3" s="104">
        <v>5.1388888888888902</v>
      </c>
      <c r="DC3" s="104">
        <v>2.0833333333333299</v>
      </c>
      <c r="DD3" s="104">
        <v>6.1388888888888902</v>
      </c>
      <c r="DE3" s="104">
        <v>7.31111111111111</v>
      </c>
      <c r="DF3" s="104">
        <v>4.3277777777777802</v>
      </c>
      <c r="DG3" s="104">
        <v>3.1944444444444402</v>
      </c>
      <c r="DH3" s="104">
        <v>2.8</v>
      </c>
      <c r="DI3" s="104">
        <v>5.0777777777777802</v>
      </c>
      <c r="DJ3" s="104">
        <v>5.3888888888888902</v>
      </c>
      <c r="DK3" s="104">
        <v>5.2722222222222204</v>
      </c>
      <c r="DL3" s="104">
        <v>3.1388888888888902</v>
      </c>
      <c r="DM3" s="104">
        <v>2.9444444444444402</v>
      </c>
      <c r="DN3" s="104">
        <v>3.6388888888888902</v>
      </c>
      <c r="DO3" s="104">
        <v>2.0833333333333299</v>
      </c>
      <c r="DP3" s="104">
        <v>5.7944444444444398</v>
      </c>
      <c r="DQ3" s="104">
        <v>4.9533333333333296</v>
      </c>
      <c r="DR3" s="104">
        <v>5.3</v>
      </c>
      <c r="DS3" s="104">
        <v>4.1366666666666703</v>
      </c>
      <c r="DT3" s="104">
        <v>1.44444444444444</v>
      </c>
      <c r="DU3" s="104">
        <v>3.8611111111111098</v>
      </c>
      <c r="DV3" s="104">
        <v>3.6666666666666701</v>
      </c>
      <c r="DW3" s="104">
        <v>2.30555555555555</v>
      </c>
      <c r="DX3" s="104">
        <v>3.7041666666666702</v>
      </c>
      <c r="DY3" s="104">
        <v>6.2333333333333298</v>
      </c>
      <c r="DZ3" s="104">
        <v>3</v>
      </c>
      <c r="EA3" s="104">
        <v>4.8611111111111098</v>
      </c>
      <c r="EB3" s="104">
        <v>4.6022222222222204</v>
      </c>
      <c r="EC3" s="104">
        <v>7.62777777777778</v>
      </c>
      <c r="ED3" s="104">
        <v>1.38</v>
      </c>
      <c r="EE3" s="104">
        <v>5.3255555555555603</v>
      </c>
      <c r="EF3" s="104">
        <v>2.6111111111111098</v>
      </c>
      <c r="EG3" s="104">
        <v>1.5</v>
      </c>
      <c r="EH3" s="104">
        <v>3.8144444444444399</v>
      </c>
      <c r="EI3" s="104">
        <v>2.2222222222222201</v>
      </c>
      <c r="EJ3" s="104">
        <v>1.6666666666666701</v>
      </c>
      <c r="EK3" s="104">
        <v>2.6944444444444402</v>
      </c>
      <c r="EL3" s="104">
        <v>2.4633333333333298</v>
      </c>
      <c r="EM3" s="104">
        <v>3.64777777777778</v>
      </c>
      <c r="EN3" s="104">
        <v>3.1944444444444402</v>
      </c>
      <c r="EO3" s="104">
        <v>6.05</v>
      </c>
      <c r="EP3" s="104">
        <v>6.5208333333333304</v>
      </c>
      <c r="EQ3" s="104">
        <v>6.4722222222222197</v>
      </c>
      <c r="ER3" s="104">
        <v>5.3611111111111098</v>
      </c>
      <c r="ES3" s="104">
        <v>5.3055555555555598</v>
      </c>
      <c r="ET3" s="104">
        <v>5.8277777777777802</v>
      </c>
      <c r="EU3" s="104">
        <v>6.1944444444444402</v>
      </c>
      <c r="EV3" s="104">
        <v>2.4444444444444402</v>
      </c>
      <c r="EW3" s="104">
        <v>3.9444444444444402</v>
      </c>
      <c r="EX3" s="104">
        <v>3.6944444444444402</v>
      </c>
      <c r="EY3" s="104">
        <v>4.3611111111111098</v>
      </c>
      <c r="EZ3" s="104">
        <v>5.68333333333333</v>
      </c>
      <c r="FA3" s="104">
        <v>1.8888888888888899</v>
      </c>
      <c r="FB3" s="104">
        <v>1.44444444444444</v>
      </c>
      <c r="FC3" s="104">
        <v>5.7777777777777803</v>
      </c>
      <c r="FD3" s="104">
        <v>6.7944444444444398</v>
      </c>
      <c r="FE3" s="104">
        <v>4.8244444444444401</v>
      </c>
      <c r="FF3" s="104">
        <v>2.1388888888888902</v>
      </c>
      <c r="FG3" s="104">
        <v>6.3333333333333304</v>
      </c>
      <c r="FH3" s="104">
        <v>0.55555555555555503</v>
      </c>
      <c r="FI3" s="104">
        <v>4.1111111111111098</v>
      </c>
      <c r="FJ3" s="104">
        <v>4.5833333333333304</v>
      </c>
      <c r="FK3" s="104">
        <v>4.30555555555555</v>
      </c>
      <c r="FL3" s="104">
        <v>5.9722222222222197</v>
      </c>
      <c r="FM3" s="104">
        <v>5.0833333333333304</v>
      </c>
      <c r="FN3" s="104">
        <v>3.44444444444445</v>
      </c>
      <c r="FO3" s="104">
        <v>1.55555555555556</v>
      </c>
      <c r="FP3" s="104">
        <v>5.8833333333333302</v>
      </c>
      <c r="FQ3" s="104">
        <v>5.1944444444444402</v>
      </c>
      <c r="FR3" s="104">
        <v>5.0277777777777803</v>
      </c>
      <c r="FS3" s="104">
        <v>4.68333333333333</v>
      </c>
      <c r="FT3" s="104">
        <v>5.2222222222222197</v>
      </c>
      <c r="FU3" s="104">
        <v>2.3611111111111098</v>
      </c>
      <c r="FV3" s="104">
        <v>4.68333333333333</v>
      </c>
      <c r="FW3" s="104">
        <v>3.86944444444444</v>
      </c>
      <c r="FX3" s="104">
        <v>2.1944444444444402</v>
      </c>
      <c r="FY3" s="104">
        <v>2.4888888888888898</v>
      </c>
      <c r="FZ3" s="104">
        <v>5.6111111111111098</v>
      </c>
      <c r="GA3" s="104">
        <v>5.7833333333333297</v>
      </c>
      <c r="GB3" s="104">
        <v>5.6388888888888902</v>
      </c>
      <c r="GC3" s="104">
        <v>5.3125</v>
      </c>
      <c r="GD3" s="104">
        <v>5.55</v>
      </c>
      <c r="GE3" s="104">
        <v>1.81666666666666</v>
      </c>
      <c r="GF3" s="104">
        <v>3.80555555555555</v>
      </c>
      <c r="GG3" s="104">
        <v>3.5922222222222202</v>
      </c>
      <c r="GH3" s="104">
        <v>4.8611111111111098</v>
      </c>
      <c r="GI3" s="104">
        <v>3.4166666666666701</v>
      </c>
      <c r="GJ3" s="104">
        <v>3.2777777777777799</v>
      </c>
      <c r="GK3" s="104">
        <v>5.0133333333333301</v>
      </c>
      <c r="GL3" s="104">
        <v>3.9722222222222201</v>
      </c>
      <c r="GM3" s="104">
        <v>4.6388888888888902</v>
      </c>
      <c r="GN3" s="104">
        <v>4.12</v>
      </c>
    </row>
    <row r="4" spans="1:196" x14ac:dyDescent="0.2">
      <c r="A4" s="103">
        <v>0.2</v>
      </c>
      <c r="B4" s="104">
        <v>7.5632120967959198</v>
      </c>
      <c r="C4" s="104">
        <v>5.1828732011870997</v>
      </c>
      <c r="D4" s="104">
        <v>6.6983948024520501</v>
      </c>
      <c r="E4" s="104">
        <v>1.5084039324990199</v>
      </c>
      <c r="F4" s="104">
        <v>7.0503582271193697</v>
      </c>
      <c r="G4" s="104">
        <v>6.3422320664314302</v>
      </c>
      <c r="H4" s="104">
        <v>4.4438491315572097</v>
      </c>
      <c r="I4" s="104">
        <v>5.65761573362989</v>
      </c>
      <c r="J4" s="104">
        <v>1.77769232916436</v>
      </c>
      <c r="K4" s="104">
        <v>2.3563236038945101</v>
      </c>
      <c r="L4" s="104">
        <v>5.9077384285540804</v>
      </c>
      <c r="M4" s="104">
        <v>5.4221954246682396</v>
      </c>
      <c r="N4" s="104">
        <v>5.6316047515145904</v>
      </c>
      <c r="O4" s="104">
        <v>5.3439832839004904</v>
      </c>
      <c r="P4" s="104">
        <v>5.1789844892897499</v>
      </c>
      <c r="Q4" s="104">
        <v>6.10382820204293</v>
      </c>
      <c r="R4" s="104">
        <v>1.0575949920072101</v>
      </c>
      <c r="S4" s="104">
        <v>6.2066325605759198</v>
      </c>
      <c r="T4" s="104">
        <v>5.9952394544791403</v>
      </c>
      <c r="U4" s="104">
        <v>4.8237771391296302</v>
      </c>
      <c r="V4" s="104">
        <v>5.0717902241620401</v>
      </c>
      <c r="W4" s="104">
        <v>5.55198682440159</v>
      </c>
      <c r="X4" s="104">
        <v>5.9115108895897803</v>
      </c>
      <c r="Y4" s="104">
        <v>3.9438105298321999</v>
      </c>
      <c r="Z4" s="104">
        <v>6.2931046822689796</v>
      </c>
      <c r="AA4" s="104">
        <v>3.99271967356824</v>
      </c>
      <c r="AB4" s="104">
        <v>5.7706746369228101</v>
      </c>
      <c r="AC4" s="104">
        <v>6.7407029501517899</v>
      </c>
      <c r="AD4" s="104">
        <v>5.5376850485320004</v>
      </c>
      <c r="AE4" s="104">
        <v>7.4275550746122496</v>
      </c>
      <c r="AF4" s="104">
        <v>7.03192209055024</v>
      </c>
      <c r="AG4" s="104">
        <v>1.7028786046034701</v>
      </c>
      <c r="AH4" s="104">
        <v>8.6092947825418396</v>
      </c>
      <c r="AI4" s="104">
        <v>7.03926968429559</v>
      </c>
      <c r="AJ4" s="104">
        <v>4.5126786105012</v>
      </c>
      <c r="AK4" s="104">
        <v>6.0475647370710899</v>
      </c>
      <c r="AL4" s="104">
        <v>4.6793490423031097</v>
      </c>
      <c r="AM4" s="104">
        <v>8.0589622376655896</v>
      </c>
      <c r="AN4" s="104">
        <v>8.2597354001108805</v>
      </c>
      <c r="AO4" s="104">
        <v>4.4403286428083604</v>
      </c>
      <c r="AP4" s="104">
        <v>7.8855042554343902</v>
      </c>
      <c r="AQ4" s="104">
        <v>3.3698716214642501</v>
      </c>
      <c r="AR4" s="104">
        <v>5.9826595106782303</v>
      </c>
      <c r="AS4" s="104">
        <v>3.9099298324015002</v>
      </c>
      <c r="AT4" s="104">
        <v>3.6252976534183099</v>
      </c>
      <c r="AU4" s="104">
        <v>2.1985860878190899</v>
      </c>
      <c r="AV4" s="104">
        <v>6.2235123972822999</v>
      </c>
      <c r="AW4" s="104">
        <v>5.7026696632473097</v>
      </c>
      <c r="AX4" s="104">
        <v>5.1974676025176398</v>
      </c>
      <c r="AY4" s="104">
        <v>7.3705763034899299</v>
      </c>
      <c r="AZ4" s="104">
        <v>5.3223232929167796</v>
      </c>
      <c r="BA4" s="104">
        <v>5.0419949684402496</v>
      </c>
      <c r="BB4" s="104">
        <v>4.8341972853230297</v>
      </c>
      <c r="BC4" s="104">
        <v>9.4605654776005199</v>
      </c>
      <c r="BD4" s="104">
        <v>9.1999146657353297</v>
      </c>
      <c r="BE4" s="104">
        <v>3.6159608680847701</v>
      </c>
      <c r="BF4" s="104">
        <v>6.3426565719427304</v>
      </c>
      <c r="BG4" s="104">
        <v>6.2456924813223802</v>
      </c>
      <c r="BH4" s="104">
        <v>1.2311897326523999</v>
      </c>
      <c r="BI4" s="104">
        <v>1.8984714791806301</v>
      </c>
      <c r="BJ4" s="104">
        <v>6.6306337413087197</v>
      </c>
      <c r="BK4" s="104">
        <v>7.3835958995100501</v>
      </c>
      <c r="BL4" s="104">
        <v>4.6935652694513603</v>
      </c>
      <c r="BM4" s="104">
        <v>2.02069274481231</v>
      </c>
      <c r="BN4" s="104">
        <v>5.6324897351047802</v>
      </c>
      <c r="BO4" s="104">
        <v>4.5357217688006903</v>
      </c>
      <c r="BP4" s="104">
        <v>6.1352976390259997</v>
      </c>
      <c r="BQ4" s="104">
        <v>5.7246942064823303</v>
      </c>
      <c r="BR4" s="104">
        <v>6.3634142434024401</v>
      </c>
      <c r="BS4" s="104">
        <v>8.8127952280330195</v>
      </c>
      <c r="BT4" s="104">
        <v>5.9717948382607098</v>
      </c>
      <c r="BU4" s="104">
        <v>7.77087055539379</v>
      </c>
      <c r="BV4" s="104">
        <v>5.0903249458782396</v>
      </c>
      <c r="BW4" s="104">
        <v>4.1769982669405801</v>
      </c>
      <c r="BX4" s="104">
        <v>1.5210994460140099</v>
      </c>
      <c r="BY4" s="104">
        <v>4.2313443582070702</v>
      </c>
      <c r="BZ4" s="104">
        <v>5.4126854858780096</v>
      </c>
      <c r="CA4" s="104">
        <v>6.5123269950659299</v>
      </c>
      <c r="CB4" s="104">
        <v>6.8051574356556301</v>
      </c>
      <c r="CC4" s="104">
        <v>2.7347561360710002</v>
      </c>
      <c r="CD4" s="104">
        <v>3.27499847168226</v>
      </c>
      <c r="CE4" s="104">
        <v>3.8044171197618</v>
      </c>
      <c r="CF4" s="104">
        <v>4.8992712853102498</v>
      </c>
      <c r="CG4" s="104">
        <v>2.5787938570971898</v>
      </c>
      <c r="CH4" s="104">
        <v>6.3978995020890803</v>
      </c>
      <c r="CI4" s="104">
        <v>4.72865790487523</v>
      </c>
      <c r="CJ4" s="104">
        <v>4.7285318842051396</v>
      </c>
      <c r="CK4" s="104">
        <v>6.4601290131818399</v>
      </c>
      <c r="CL4" s="104">
        <v>5.1511164297744001</v>
      </c>
      <c r="CM4" s="104">
        <v>7.3630894463071002</v>
      </c>
      <c r="CN4" s="104">
        <v>6.3660776074385197</v>
      </c>
      <c r="CO4" s="104">
        <v>7.4823685877319601</v>
      </c>
      <c r="CP4" s="104">
        <v>3.5647041559069801</v>
      </c>
      <c r="CQ4" s="104">
        <v>6.17911047446281</v>
      </c>
      <c r="CR4" s="104">
        <v>7.3308840150291701</v>
      </c>
      <c r="CS4" s="104">
        <v>6.6714400000325504</v>
      </c>
      <c r="CT4" s="104">
        <v>8.1790258968693692</v>
      </c>
      <c r="CU4" s="104">
        <v>3.12541074854057</v>
      </c>
      <c r="CV4" s="104">
        <v>3.7376563328081098</v>
      </c>
      <c r="CW4" s="104">
        <v>2.4222250346784802</v>
      </c>
      <c r="CX4" s="104">
        <v>4.5624336303825199</v>
      </c>
      <c r="CY4" s="104">
        <v>7.0550012687763397</v>
      </c>
      <c r="CZ4" s="104">
        <v>6.6567660763842698</v>
      </c>
      <c r="DA4" s="104">
        <v>4.1500617310832499</v>
      </c>
      <c r="DB4" s="104">
        <v>6.9812952235535404</v>
      </c>
      <c r="DC4" s="104">
        <v>6.5149467137880803</v>
      </c>
      <c r="DD4" s="104">
        <v>4.6934231075528903</v>
      </c>
      <c r="DE4" s="104">
        <v>7.4216756050742996</v>
      </c>
      <c r="DF4" s="104">
        <v>6.1668450076624302</v>
      </c>
      <c r="DG4" s="104">
        <v>5.3791060232277497</v>
      </c>
      <c r="DH4" s="104">
        <v>4.0011041612832301</v>
      </c>
      <c r="DI4" s="104">
        <v>6.9660160212009901</v>
      </c>
      <c r="DJ4" s="104">
        <v>5.1189917846097304</v>
      </c>
      <c r="DK4" s="104">
        <v>2.3683904904558202</v>
      </c>
      <c r="DL4" s="104">
        <v>6.5101163399547204</v>
      </c>
      <c r="DM4" s="104">
        <v>5.0079536117726704</v>
      </c>
      <c r="DN4" s="104">
        <v>5.2564281329687699</v>
      </c>
      <c r="DO4" s="104">
        <v>6.6430007820384702</v>
      </c>
      <c r="DP4" s="104">
        <v>6.7490771036748702</v>
      </c>
      <c r="DQ4" s="104">
        <v>4.9019799963013897</v>
      </c>
      <c r="DR4" s="104">
        <v>6.7492544985971703</v>
      </c>
      <c r="DS4" s="104">
        <v>6.1580189089759196</v>
      </c>
      <c r="DT4" s="104">
        <v>0.91192928604519696</v>
      </c>
      <c r="DU4" s="104">
        <v>1.9121101129238101</v>
      </c>
      <c r="DV4" s="104">
        <v>4.7940699737371002</v>
      </c>
      <c r="DW4" s="104">
        <v>6.8361316981509397</v>
      </c>
      <c r="DX4" s="104">
        <v>5.78758962572571</v>
      </c>
      <c r="DY4" s="104">
        <v>8.8253666833559201</v>
      </c>
      <c r="DZ4" s="104">
        <v>1.6514479230090999</v>
      </c>
      <c r="EA4" s="104">
        <v>5.8736056319770604</v>
      </c>
      <c r="EB4" s="104">
        <v>5.8429938451698096</v>
      </c>
      <c r="EC4" s="104">
        <v>7.0806737519705001</v>
      </c>
      <c r="ED4" s="104">
        <v>5.1331939315909301</v>
      </c>
      <c r="EE4" s="104">
        <v>6.5852741573270999</v>
      </c>
      <c r="EF4" s="104">
        <v>6.51052181487462</v>
      </c>
      <c r="EG4" s="104">
        <v>4.7100853291387503</v>
      </c>
      <c r="EH4" s="104">
        <v>5.0708574011953802</v>
      </c>
      <c r="EI4" s="104">
        <v>2.8179544389217699</v>
      </c>
      <c r="EJ4" s="104">
        <v>2.1555381396078199</v>
      </c>
      <c r="EK4" s="104">
        <v>4.3065137035392604</v>
      </c>
      <c r="EL4" s="104">
        <v>3.6603439049817199</v>
      </c>
      <c r="EM4" s="104">
        <v>5.9641986100476396</v>
      </c>
      <c r="EN4" s="104">
        <v>4.7130722168417201</v>
      </c>
      <c r="EO4" s="104">
        <v>7.1560205296563</v>
      </c>
      <c r="EP4" s="104">
        <v>6.3839907185993701</v>
      </c>
      <c r="EQ4" s="104">
        <v>6.9683756736015603</v>
      </c>
      <c r="ER4" s="104">
        <v>5.2789830685495103</v>
      </c>
      <c r="ES4" s="104">
        <v>4.9255901745498702</v>
      </c>
      <c r="ET4" s="104">
        <v>6.6517716410491099</v>
      </c>
      <c r="EU4" s="104">
        <v>5.3515658900752001</v>
      </c>
      <c r="EV4" s="104">
        <v>6.3209825984695804</v>
      </c>
      <c r="EW4" s="104">
        <v>4.5270995138153003</v>
      </c>
      <c r="EX4" s="104">
        <v>5.6810896892574796</v>
      </c>
      <c r="EY4" s="104">
        <v>7.1634990775468701</v>
      </c>
      <c r="EZ4" s="104">
        <v>3.82085387551321</v>
      </c>
      <c r="FA4" s="104">
        <v>3.86970571786566</v>
      </c>
      <c r="FB4" s="104">
        <v>3.6881849599729901</v>
      </c>
      <c r="FC4" s="104">
        <v>6.9312662331215904</v>
      </c>
      <c r="FD4" s="104">
        <v>9.2951400156306292</v>
      </c>
      <c r="FE4" s="104">
        <v>4.0486973459168896</v>
      </c>
      <c r="FF4" s="104">
        <v>4.0508685330155103</v>
      </c>
      <c r="FG4" s="104">
        <v>8.6922401004583207</v>
      </c>
      <c r="FH4" s="104">
        <v>2.2879532292967699</v>
      </c>
      <c r="FI4" s="104">
        <v>6.4059719523581897</v>
      </c>
      <c r="FJ4" s="104">
        <v>6.91006085398823</v>
      </c>
      <c r="FK4" s="104">
        <v>6.1960073251432597</v>
      </c>
      <c r="FL4" s="104">
        <v>7.1295977340447001</v>
      </c>
      <c r="FM4" s="104">
        <v>6.7816117549006503</v>
      </c>
      <c r="FN4" s="104">
        <v>1.7340119527054101</v>
      </c>
      <c r="FO4" s="104">
        <v>1.8428149092992001</v>
      </c>
      <c r="FP4" s="104">
        <v>8.4130266755155994</v>
      </c>
      <c r="FQ4" s="104">
        <v>5.4978997784812202</v>
      </c>
      <c r="FR4" s="104">
        <v>6.3724963323680202</v>
      </c>
      <c r="FS4" s="104">
        <v>4.7616363130352397</v>
      </c>
      <c r="FT4" s="104">
        <v>6.8879265183653002</v>
      </c>
      <c r="FU4" s="104">
        <v>6.5914415284451904</v>
      </c>
      <c r="FV4" s="104">
        <v>7.5517097433998996</v>
      </c>
      <c r="FW4" s="104">
        <v>4.8188208913317601</v>
      </c>
      <c r="FX4" s="104">
        <v>5.05577792146173</v>
      </c>
      <c r="FY4" s="104">
        <v>4.1392721640664902</v>
      </c>
      <c r="FZ4" s="104">
        <v>7.4826876828944</v>
      </c>
      <c r="GA4" s="104">
        <v>7.0894174650040398</v>
      </c>
      <c r="GB4" s="104">
        <v>5.7310252444022796</v>
      </c>
      <c r="GC4" s="104">
        <v>6.4410556522742404</v>
      </c>
      <c r="GD4" s="104">
        <v>4.9133005458124304</v>
      </c>
      <c r="GE4" s="104">
        <v>1.5940368964105101</v>
      </c>
      <c r="GF4" s="104">
        <v>2.1491575592433398</v>
      </c>
      <c r="GG4" s="104">
        <v>4.3245398240593804</v>
      </c>
      <c r="GH4" s="104">
        <v>6.3530263575947803</v>
      </c>
      <c r="GI4" s="104">
        <v>7.3163143703908897</v>
      </c>
      <c r="GJ4" s="104">
        <v>6.4507686631496002</v>
      </c>
      <c r="GK4" s="104">
        <v>4.8653565059793502</v>
      </c>
      <c r="GL4" s="104">
        <v>7.7690366532485804</v>
      </c>
      <c r="GM4" s="104">
        <v>6.57180602955534</v>
      </c>
      <c r="GN4" s="104">
        <v>7.3019403413939603</v>
      </c>
    </row>
    <row r="5" spans="1:196" x14ac:dyDescent="0.2">
      <c r="A5" s="103">
        <v>0.3</v>
      </c>
      <c r="B5" s="104">
        <v>8.7948570286093499</v>
      </c>
      <c r="C5" s="104">
        <v>2.5170873507996299</v>
      </c>
      <c r="D5" s="104">
        <v>4.05856450670644</v>
      </c>
      <c r="E5" s="104">
        <v>1.51291666666667</v>
      </c>
      <c r="F5" s="104">
        <v>7.5404201360920604</v>
      </c>
      <c r="G5" s="104">
        <v>1.7150518784437701</v>
      </c>
      <c r="H5" s="104">
        <v>3.5165044105651302</v>
      </c>
      <c r="I5" s="104">
        <v>3.3306010689152599</v>
      </c>
      <c r="J5" s="104">
        <v>1.7694873651553</v>
      </c>
      <c r="K5" s="104">
        <v>1.49048301268932</v>
      </c>
      <c r="L5" s="104">
        <v>3.5056647908013701</v>
      </c>
      <c r="M5" s="104">
        <v>1.85944426629127</v>
      </c>
      <c r="N5" s="104">
        <v>1.4776101169181699</v>
      </c>
      <c r="O5" s="104">
        <v>4.7632684535763898</v>
      </c>
      <c r="P5" s="104">
        <v>2.4698926261618901</v>
      </c>
      <c r="Q5" s="104">
        <v>1.29679765470249</v>
      </c>
      <c r="R5" s="104">
        <v>0.93142170177436001</v>
      </c>
      <c r="S5" s="104">
        <v>2.5032603450005202</v>
      </c>
      <c r="T5" s="104">
        <v>5.8576745450033796</v>
      </c>
      <c r="U5" s="104">
        <v>2.7020218314947102</v>
      </c>
      <c r="V5" s="104">
        <v>3.5308433078033201</v>
      </c>
      <c r="W5" s="104">
        <v>2.8077214034078501</v>
      </c>
      <c r="X5" s="104">
        <v>2.6976157692185101</v>
      </c>
      <c r="Y5" s="104">
        <v>3.3415372382318602</v>
      </c>
      <c r="Z5" s="104">
        <v>1.8374424780619101</v>
      </c>
      <c r="AA5" s="104">
        <v>2.0116657477128301</v>
      </c>
      <c r="AB5" s="104">
        <v>5.2760634319618198</v>
      </c>
      <c r="AC5" s="104">
        <v>7.3563860857033498</v>
      </c>
      <c r="AD5" s="104">
        <v>2.0767248499974502</v>
      </c>
      <c r="AE5" s="104">
        <v>5.0666346152637196</v>
      </c>
      <c r="AF5" s="104">
        <v>8.6410204081632696</v>
      </c>
      <c r="AG5" s="104">
        <v>1.8140899275161799</v>
      </c>
      <c r="AH5" s="104">
        <v>9.3906008084032493</v>
      </c>
      <c r="AI5" s="104">
        <v>9.9209013583687202</v>
      </c>
      <c r="AJ5" s="104">
        <v>2.7165869073114601</v>
      </c>
      <c r="AK5" s="104">
        <v>2.8788671363629699</v>
      </c>
      <c r="AL5" s="104">
        <v>4.5560595546773799</v>
      </c>
      <c r="AM5" s="104">
        <v>3.9711794161813199</v>
      </c>
      <c r="AN5" s="104">
        <v>7.1103108859925701</v>
      </c>
      <c r="AO5" s="104">
        <v>2.94308103944695</v>
      </c>
      <c r="AP5" s="104">
        <v>7.2305633006599503</v>
      </c>
      <c r="AQ5" s="104">
        <v>1.893140186516</v>
      </c>
      <c r="AR5" s="104">
        <v>2.8449966029925999</v>
      </c>
      <c r="AS5" s="104">
        <v>2.06271887933779</v>
      </c>
      <c r="AT5" s="104">
        <v>1.6002045585815201</v>
      </c>
      <c r="AU5" s="104">
        <v>1.1143402919907199</v>
      </c>
      <c r="AV5" s="104">
        <v>5.0790258465488201</v>
      </c>
      <c r="AW5" s="104">
        <v>2.2692280496094002</v>
      </c>
      <c r="AX5" s="104">
        <v>3.5083949631772602</v>
      </c>
      <c r="AY5" s="104">
        <v>8.6248029505025894</v>
      </c>
      <c r="AZ5" s="104">
        <v>4.94319879576702</v>
      </c>
      <c r="BA5" s="104">
        <v>3.3835168831355502</v>
      </c>
      <c r="BB5" s="104">
        <v>3.2765901058824598</v>
      </c>
      <c r="BC5" s="104">
        <v>6.9786634641171998</v>
      </c>
      <c r="BD5" s="104">
        <v>7.9059450230912001</v>
      </c>
      <c r="BE5" s="104">
        <v>1.90476190476191</v>
      </c>
      <c r="BF5" s="104">
        <v>8.56803807385079</v>
      </c>
      <c r="BG5" s="104">
        <v>1.53482837651108</v>
      </c>
      <c r="BH5" s="104">
        <v>2.26225659318168</v>
      </c>
      <c r="BI5" s="104">
        <v>0.80057700120762998</v>
      </c>
      <c r="BJ5" s="104">
        <v>4.76660472199503</v>
      </c>
      <c r="BK5" s="104">
        <v>4.2288040006619099</v>
      </c>
      <c r="BL5" s="104">
        <v>3.1548498059871402</v>
      </c>
      <c r="BM5" s="104">
        <v>1.09473234102784</v>
      </c>
      <c r="BN5" s="104">
        <v>4.6599767982249203</v>
      </c>
      <c r="BO5" s="104">
        <v>1.1967945549748</v>
      </c>
      <c r="BP5" s="104">
        <v>1.5370589389659799</v>
      </c>
      <c r="BQ5" s="104">
        <v>5.4638675930209297</v>
      </c>
      <c r="BR5" s="104">
        <v>6.2454232826597904</v>
      </c>
      <c r="BS5" s="104">
        <v>7.4124859809233001</v>
      </c>
      <c r="BT5" s="104">
        <v>3.8124412576481199</v>
      </c>
      <c r="BU5" s="104">
        <v>5.5152685516610802</v>
      </c>
      <c r="BV5" s="104">
        <v>4.9071921464796597</v>
      </c>
      <c r="BW5" s="104">
        <v>1.06754926347899</v>
      </c>
      <c r="BX5" s="104">
        <v>0.98118295748038897</v>
      </c>
      <c r="BY5" s="104">
        <v>5.3276193099353097</v>
      </c>
      <c r="BZ5" s="104">
        <v>3.7196848793370201</v>
      </c>
      <c r="CA5" s="104">
        <v>3.5972041311103098</v>
      </c>
      <c r="CB5" s="104">
        <v>5.1552748290103301</v>
      </c>
      <c r="CC5" s="104">
        <v>0.99779071296878796</v>
      </c>
      <c r="CD5" s="104">
        <v>2.2998412719939898</v>
      </c>
      <c r="CE5" s="104">
        <v>1.5817013145082099</v>
      </c>
      <c r="CF5" s="104">
        <v>2.0248135367507101</v>
      </c>
      <c r="CG5" s="104">
        <v>1.0978403348832999</v>
      </c>
      <c r="CH5" s="104">
        <v>3.3485549297161401</v>
      </c>
      <c r="CI5" s="104">
        <v>2.9478298456954199</v>
      </c>
      <c r="CJ5" s="104">
        <v>5.9849333847650703</v>
      </c>
      <c r="CK5" s="104">
        <v>4.2622642325493603</v>
      </c>
      <c r="CL5" s="104">
        <v>7.2012499999999999</v>
      </c>
      <c r="CM5" s="104">
        <v>2.1100004092912799</v>
      </c>
      <c r="CN5" s="104">
        <v>2.7490657090568198</v>
      </c>
      <c r="CO5" s="104">
        <v>4.9542816551201101</v>
      </c>
      <c r="CP5" s="104">
        <v>2.0566274365983102</v>
      </c>
      <c r="CQ5" s="104">
        <v>2.45954636862596</v>
      </c>
      <c r="CR5" s="104">
        <v>4.85983300188611</v>
      </c>
      <c r="CS5" s="104">
        <v>6.2669649931922198</v>
      </c>
      <c r="CT5" s="104">
        <v>5.2698589802063696</v>
      </c>
      <c r="CU5" s="104">
        <v>1.28696428571429</v>
      </c>
      <c r="CV5" s="104">
        <v>1.5893297855667099</v>
      </c>
      <c r="CW5" s="104">
        <v>1.00477554918816</v>
      </c>
      <c r="CX5" s="104">
        <v>2.7809993951563201</v>
      </c>
      <c r="CY5" s="104">
        <v>8.0001155706849296</v>
      </c>
      <c r="CZ5" s="104">
        <v>5.6440779887819801</v>
      </c>
      <c r="DA5" s="104">
        <v>4.2574545444912202</v>
      </c>
      <c r="DB5" s="104">
        <v>1.34925380546448</v>
      </c>
      <c r="DC5" s="104">
        <v>8.2417059121588192</v>
      </c>
      <c r="DD5" s="104">
        <v>1.2619047619047601</v>
      </c>
      <c r="DE5" s="104">
        <v>3.1293236127859401</v>
      </c>
      <c r="DF5" s="104">
        <v>6.1037645551150996</v>
      </c>
      <c r="DG5" s="104">
        <v>1.9190257210234301</v>
      </c>
      <c r="DH5" s="104">
        <v>4.11541637294855</v>
      </c>
      <c r="DI5" s="104">
        <v>4.7366627794195297</v>
      </c>
      <c r="DJ5" s="104">
        <v>2.4092818953712598</v>
      </c>
      <c r="DK5" s="104">
        <v>0.33333333375000002</v>
      </c>
      <c r="DL5" s="104">
        <v>2.28263504679704</v>
      </c>
      <c r="DM5" s="104">
        <v>1.96491736867658</v>
      </c>
      <c r="DN5" s="104">
        <v>3.9978830204796401</v>
      </c>
      <c r="DO5" s="104">
        <v>6.11536499656036</v>
      </c>
      <c r="DP5" s="104">
        <v>6.6282599483033504</v>
      </c>
      <c r="DQ5" s="104">
        <v>3.7426428984135098</v>
      </c>
      <c r="DR5" s="104">
        <v>2.8928571428571401</v>
      </c>
      <c r="DS5" s="104">
        <v>5.6524187969693003</v>
      </c>
      <c r="DT5" s="104">
        <v>1.17246181383054</v>
      </c>
      <c r="DU5" s="104">
        <v>2.3630755452232899</v>
      </c>
      <c r="DV5" s="104">
        <v>4.24393432665177</v>
      </c>
      <c r="DW5" s="104">
        <v>9.5</v>
      </c>
      <c r="DX5" s="104">
        <v>7.3634121033378097</v>
      </c>
      <c r="DY5" s="104">
        <v>2.97487019585067</v>
      </c>
      <c r="DZ5" s="104">
        <v>2.0286801245019701</v>
      </c>
      <c r="EA5" s="104">
        <v>3.3204758089590101</v>
      </c>
      <c r="EB5" s="104">
        <v>6.9505120242891003</v>
      </c>
      <c r="EC5" s="104">
        <v>2.0374073185254198</v>
      </c>
      <c r="ED5" s="104">
        <v>2.1153568446751301</v>
      </c>
      <c r="EE5" s="104">
        <v>3.8730789640657299</v>
      </c>
      <c r="EF5" s="104">
        <v>3.5086926740732598</v>
      </c>
      <c r="EG5" s="104">
        <v>4.2040802702002003</v>
      </c>
      <c r="EH5" s="104">
        <v>5.40613741831576</v>
      </c>
      <c r="EI5" s="104">
        <v>1.2690644186328099</v>
      </c>
      <c r="EJ5" s="104">
        <v>0.74145230213447799</v>
      </c>
      <c r="EK5" s="104">
        <v>2.08029720580033</v>
      </c>
      <c r="EL5" s="104">
        <v>2.3507488505199499</v>
      </c>
      <c r="EM5" s="104">
        <v>2.9201033405328398</v>
      </c>
      <c r="EN5" s="104">
        <v>4.6940196761894804</v>
      </c>
      <c r="EO5" s="104">
        <v>1.8418706170614001</v>
      </c>
      <c r="EP5" s="104">
        <v>2.3670409301812101</v>
      </c>
      <c r="EQ5" s="104">
        <v>1.69608776868336</v>
      </c>
      <c r="ER5" s="104">
        <v>2.7568267213725202</v>
      </c>
      <c r="ES5" s="104">
        <v>1.36</v>
      </c>
      <c r="ET5" s="104">
        <v>3.3412878906110999</v>
      </c>
      <c r="EU5" s="104">
        <v>2.9168139712471501</v>
      </c>
      <c r="EV5" s="104">
        <v>4.3982673251029896</v>
      </c>
      <c r="EW5" s="104">
        <v>2.9208636317097798</v>
      </c>
      <c r="EX5" s="104">
        <v>2.0744314450136798</v>
      </c>
      <c r="EY5" s="104">
        <v>5.3362844361486799</v>
      </c>
      <c r="EZ5" s="104">
        <v>0.12540959500593701</v>
      </c>
      <c r="FA5" s="104">
        <v>1.67067695683488</v>
      </c>
      <c r="FB5" s="104">
        <v>1.1666666666666701</v>
      </c>
      <c r="FC5" s="104">
        <v>3.9300251075296599</v>
      </c>
      <c r="FD5" s="104">
        <v>10</v>
      </c>
      <c r="FE5" s="104">
        <v>4.2489629100726596</v>
      </c>
      <c r="FF5" s="104">
        <v>1.2002521840034801</v>
      </c>
      <c r="FG5" s="104">
        <v>8.41</v>
      </c>
      <c r="FH5" s="104">
        <v>1.28711579659613</v>
      </c>
      <c r="FI5" s="104">
        <v>3.40565085800726</v>
      </c>
      <c r="FJ5" s="104">
        <v>5.8202210254270703</v>
      </c>
      <c r="FK5" s="104">
        <v>8.80661346895217</v>
      </c>
      <c r="FL5" s="104">
        <v>3.8873581704635201</v>
      </c>
      <c r="FM5" s="104">
        <v>4.5583924314092696</v>
      </c>
      <c r="FN5" s="104">
        <v>2.06108473188702</v>
      </c>
      <c r="FO5" s="104">
        <v>0.58230732871711099</v>
      </c>
      <c r="FP5" s="104">
        <v>4.8636771445067302</v>
      </c>
      <c r="FQ5" s="104">
        <v>2.8917166233331302</v>
      </c>
      <c r="FR5" s="104">
        <v>4.9098734103792703</v>
      </c>
      <c r="FS5" s="104">
        <v>3.1537796762155401</v>
      </c>
      <c r="FT5" s="104">
        <v>5.4172225801325702</v>
      </c>
      <c r="FU5" s="104">
        <v>6.2501016621203904</v>
      </c>
      <c r="FV5" s="104">
        <v>1.9193562732433</v>
      </c>
      <c r="FW5" s="104">
        <v>1.52641429977293</v>
      </c>
      <c r="FX5" s="104">
        <v>2.1392389468475699</v>
      </c>
      <c r="FY5" s="104">
        <v>3.040059454079</v>
      </c>
      <c r="FZ5" s="104">
        <v>2.4902734234208901</v>
      </c>
      <c r="GA5" s="104">
        <v>2.7134317752657799</v>
      </c>
      <c r="GB5" s="104">
        <v>6.1478221852102903</v>
      </c>
      <c r="GC5" s="104">
        <v>3.1488950543477299</v>
      </c>
      <c r="GD5" s="104">
        <v>1.5232376340618801</v>
      </c>
      <c r="GE5" s="104">
        <v>0.67379000229924402</v>
      </c>
      <c r="GF5" s="104">
        <v>4.1111056968183997</v>
      </c>
      <c r="GG5" s="104">
        <v>1.86389701723442</v>
      </c>
      <c r="GH5" s="104">
        <v>3.27384668814513</v>
      </c>
      <c r="GI5" s="104">
        <v>3.8574197677496098</v>
      </c>
      <c r="GJ5" s="104">
        <v>3.55427927625878</v>
      </c>
      <c r="GK5" s="104">
        <v>3.2181050321816298</v>
      </c>
      <c r="GL5" s="104">
        <v>7.3177307807692697</v>
      </c>
      <c r="GM5" s="104">
        <v>4.9469192777656197</v>
      </c>
      <c r="GN5" s="104">
        <v>5.0931143216359596</v>
      </c>
    </row>
    <row r="6" spans="1:196" x14ac:dyDescent="0.2">
      <c r="A6" s="103" t="s">
        <v>227</v>
      </c>
      <c r="B6" s="104">
        <v>3.9166666666666701</v>
      </c>
      <c r="C6" s="104">
        <v>0.66666666666666596</v>
      </c>
      <c r="D6" s="104">
        <v>3.9166666666666701</v>
      </c>
      <c r="E6" s="104">
        <v>5.2833333333333297</v>
      </c>
      <c r="F6" s="104">
        <v>3.65</v>
      </c>
      <c r="G6" s="104">
        <v>4.9833333333333298</v>
      </c>
      <c r="H6" s="104">
        <v>0.25</v>
      </c>
      <c r="I6" s="104">
        <v>1.9166666666666701</v>
      </c>
      <c r="J6" s="104">
        <v>4.5833333333333304</v>
      </c>
      <c r="K6" s="104">
        <v>2.6666666666666701</v>
      </c>
      <c r="L6" s="104">
        <v>5.1333333333333302</v>
      </c>
      <c r="M6" s="104">
        <v>3.9166666666666701</v>
      </c>
      <c r="N6" s="104">
        <v>3.9166666666666701</v>
      </c>
      <c r="O6" s="104">
        <v>3.9166666666666701</v>
      </c>
      <c r="P6" s="104">
        <v>2.31666666666667</v>
      </c>
      <c r="Q6" s="104">
        <v>3.6666666666666701</v>
      </c>
      <c r="R6" s="104">
        <v>0</v>
      </c>
      <c r="S6" s="104">
        <v>3.9166666666666701</v>
      </c>
      <c r="T6" s="104">
        <v>0.91666666666666596</v>
      </c>
      <c r="U6" s="104">
        <v>6.7</v>
      </c>
      <c r="V6" s="104">
        <v>2.25</v>
      </c>
      <c r="W6" s="104">
        <v>2.6666666666666701</v>
      </c>
      <c r="X6" s="104">
        <v>4.5833333333333304</v>
      </c>
      <c r="Y6" s="104">
        <v>0.25</v>
      </c>
      <c r="Z6" s="104">
        <v>4.5833333333333304</v>
      </c>
      <c r="AA6" s="104">
        <v>1.6666666666666701</v>
      </c>
      <c r="AB6" s="104">
        <v>3.9166666666666701</v>
      </c>
      <c r="AC6" s="104">
        <v>2.5833333333333299</v>
      </c>
      <c r="AD6" s="104">
        <v>0.91666666666666596</v>
      </c>
      <c r="AE6" s="104">
        <v>3.9166666666666701</v>
      </c>
      <c r="AF6" s="104">
        <v>3.9166666666666701</v>
      </c>
      <c r="AG6" s="104">
        <v>1.9166666666666701</v>
      </c>
      <c r="AH6" s="104">
        <v>3.25</v>
      </c>
      <c r="AI6" s="104">
        <v>2.3333333333333299</v>
      </c>
      <c r="AJ6" s="104">
        <v>0.25</v>
      </c>
      <c r="AK6" s="104">
        <v>3.9166666666666701</v>
      </c>
      <c r="AL6" s="104">
        <v>1.25</v>
      </c>
      <c r="AM6" s="104">
        <v>4.31666666666667</v>
      </c>
      <c r="AN6" s="104">
        <v>1.9166666666666701</v>
      </c>
      <c r="AO6" s="104">
        <v>0.25</v>
      </c>
      <c r="AP6" s="104">
        <v>3.5833333333333299</v>
      </c>
      <c r="AQ6" s="104">
        <v>2.6666666666666701</v>
      </c>
      <c r="AR6" s="104">
        <v>3.25</v>
      </c>
      <c r="AS6" s="104">
        <v>0.91666666666666596</v>
      </c>
      <c r="AT6" s="104">
        <v>0.66666666666666596</v>
      </c>
      <c r="AU6" s="104">
        <v>0</v>
      </c>
      <c r="AV6" s="104">
        <v>3.9166666666666701</v>
      </c>
      <c r="AW6" s="104">
        <v>1.25</v>
      </c>
      <c r="AX6" s="104">
        <v>3.25</v>
      </c>
      <c r="AY6" s="104">
        <v>3.9166666666666701</v>
      </c>
      <c r="AZ6" s="104">
        <v>2.25</v>
      </c>
      <c r="BA6" s="104">
        <v>3.25</v>
      </c>
      <c r="BB6" s="104">
        <v>0.25</v>
      </c>
      <c r="BC6" s="104">
        <v>5.2333333333333298</v>
      </c>
      <c r="BD6" s="104">
        <v>5.7833333333333297</v>
      </c>
      <c r="BE6" s="104">
        <v>1.6666666666666701</v>
      </c>
      <c r="BF6" s="104">
        <v>4.5833333333333304</v>
      </c>
      <c r="BG6" s="104">
        <v>4.1666666666666696</v>
      </c>
      <c r="BH6" s="104">
        <v>0.66666666666666596</v>
      </c>
      <c r="BI6" s="104">
        <v>0.66666666666666596</v>
      </c>
      <c r="BJ6" s="104">
        <v>0.91666666666666596</v>
      </c>
      <c r="BK6" s="104">
        <v>4.5833333333333304</v>
      </c>
      <c r="BL6" s="104">
        <v>3.5833333333333299</v>
      </c>
      <c r="BM6" s="104">
        <v>0.66666666666666596</v>
      </c>
      <c r="BN6" s="104">
        <v>0.25</v>
      </c>
      <c r="BO6" s="104">
        <v>3.6666666666666701</v>
      </c>
      <c r="BP6" s="104">
        <v>5.0833333333333304</v>
      </c>
      <c r="BQ6" s="104">
        <v>3.25</v>
      </c>
      <c r="BR6" s="104">
        <v>1.9166666666666701</v>
      </c>
      <c r="BS6" s="104">
        <v>2.9166666666666701</v>
      </c>
      <c r="BT6" s="104">
        <v>3.9166666666666701</v>
      </c>
      <c r="BU6" s="104">
        <v>1.5</v>
      </c>
      <c r="BV6" s="104">
        <v>1.25</v>
      </c>
      <c r="BW6" s="104">
        <v>1.6666666666666701</v>
      </c>
      <c r="BX6" s="104">
        <v>1.9166666666666701</v>
      </c>
      <c r="BY6" s="104">
        <v>2.0499999999999998</v>
      </c>
      <c r="BZ6" s="104">
        <v>4.7166666666666703</v>
      </c>
      <c r="CA6" s="104">
        <v>3.9166666666666701</v>
      </c>
      <c r="CB6" s="104">
        <v>3.65</v>
      </c>
      <c r="CC6" s="104">
        <v>0.91666666666666596</v>
      </c>
      <c r="CD6" s="104">
        <v>5.3833333333333302</v>
      </c>
      <c r="CE6" s="104">
        <v>0.66666666666666596</v>
      </c>
      <c r="CF6" s="104">
        <v>3.9166666666666701</v>
      </c>
      <c r="CG6" s="104">
        <v>3.9166666666666701</v>
      </c>
      <c r="CH6" s="104">
        <v>3.9166666666666701</v>
      </c>
      <c r="CI6" s="104">
        <v>3.6666666666666701</v>
      </c>
      <c r="CJ6" s="104">
        <v>2.5833333333333299</v>
      </c>
      <c r="CK6" s="104">
        <v>6.3</v>
      </c>
      <c r="CL6" s="104" t="s">
        <v>440</v>
      </c>
      <c r="CM6" s="104">
        <v>1.9166666666666701</v>
      </c>
      <c r="CN6" s="104">
        <v>4.5833333333333304</v>
      </c>
      <c r="CO6" s="104">
        <v>3.9166666666666701</v>
      </c>
      <c r="CP6" s="104">
        <v>3.6666666666666701</v>
      </c>
      <c r="CQ6" s="104">
        <v>1.9166666666666701</v>
      </c>
      <c r="CR6" s="104">
        <v>3.9166666666666701</v>
      </c>
      <c r="CS6" s="104">
        <v>1.9166666666666701</v>
      </c>
      <c r="CT6" s="104">
        <v>3.9166666666666701</v>
      </c>
      <c r="CU6" s="104">
        <v>1.06666666666667</v>
      </c>
      <c r="CV6" s="104">
        <v>0.66666666666666596</v>
      </c>
      <c r="CW6" s="104">
        <v>0</v>
      </c>
      <c r="CX6" s="104">
        <v>0.66666666666666596</v>
      </c>
      <c r="CY6" s="104">
        <v>0.91666666666666596</v>
      </c>
      <c r="CZ6" s="104">
        <v>3.25</v>
      </c>
      <c r="DA6" s="104">
        <v>5.3833333333333302</v>
      </c>
      <c r="DB6" s="104">
        <v>2.9166666666666701</v>
      </c>
      <c r="DC6" s="104">
        <v>0.91666666666666596</v>
      </c>
      <c r="DD6" s="104">
        <v>0.91666666666666596</v>
      </c>
      <c r="DE6" s="104">
        <v>4.43333333333333</v>
      </c>
      <c r="DF6" s="104">
        <v>2.9833333333333298</v>
      </c>
      <c r="DG6" s="104">
        <v>2.9166666666666701</v>
      </c>
      <c r="DH6" s="104">
        <v>3.65</v>
      </c>
      <c r="DI6" s="104">
        <v>5.2333333333333298</v>
      </c>
      <c r="DJ6" s="104">
        <v>3.6666666666666701</v>
      </c>
      <c r="DK6" s="104">
        <v>3.31666666666667</v>
      </c>
      <c r="DL6" s="104">
        <v>0.91666666666666596</v>
      </c>
      <c r="DM6" s="104">
        <v>1.3333333333333299</v>
      </c>
      <c r="DN6" s="104">
        <v>1.5833333333333299</v>
      </c>
      <c r="DO6" s="104">
        <v>4.5833333333333304</v>
      </c>
      <c r="DP6" s="104">
        <v>4.7166666666666703</v>
      </c>
      <c r="DQ6" s="104">
        <v>3.9166666666666701</v>
      </c>
      <c r="DR6" s="104">
        <v>5.9</v>
      </c>
      <c r="DS6" s="104">
        <v>2.0499999999999998</v>
      </c>
      <c r="DT6" s="104">
        <v>1</v>
      </c>
      <c r="DU6" s="104">
        <v>4.5833333333333304</v>
      </c>
      <c r="DV6" s="104">
        <v>1.25</v>
      </c>
      <c r="DW6" s="104">
        <v>1.9166666666666701</v>
      </c>
      <c r="DX6" s="104">
        <v>4.5833333333333304</v>
      </c>
      <c r="DY6" s="104">
        <v>5.3666666666666698</v>
      </c>
      <c r="DZ6" s="104">
        <v>3</v>
      </c>
      <c r="EA6" s="104">
        <v>2.5833333333333299</v>
      </c>
      <c r="EB6" s="104">
        <v>1.25</v>
      </c>
      <c r="EC6" s="104">
        <v>5.3833333333333302</v>
      </c>
      <c r="ED6" s="104">
        <v>0.25</v>
      </c>
      <c r="EE6" s="104">
        <v>5.7833333333333297</v>
      </c>
      <c r="EF6" s="104">
        <v>2.25</v>
      </c>
      <c r="EG6" s="104">
        <v>0.25</v>
      </c>
      <c r="EH6" s="104">
        <v>3.9166666666666701</v>
      </c>
      <c r="EI6" s="104">
        <v>0.66666666666666596</v>
      </c>
      <c r="EJ6" s="104">
        <v>0.66666666666666596</v>
      </c>
      <c r="EK6" s="104">
        <v>3.9166666666666701</v>
      </c>
      <c r="EL6" s="104">
        <v>1.3333333333333299</v>
      </c>
      <c r="EM6" s="104">
        <v>2.3333333333333299</v>
      </c>
      <c r="EN6" s="104">
        <v>4.5833333333333304</v>
      </c>
      <c r="EO6" s="104">
        <v>5.65</v>
      </c>
      <c r="EP6" s="104">
        <v>2.5833333333333299</v>
      </c>
      <c r="EQ6" s="104">
        <v>1.9166666666666701</v>
      </c>
      <c r="ER6" s="104">
        <v>3.5833333333333299</v>
      </c>
      <c r="ES6" s="104">
        <v>3.4166666666666701</v>
      </c>
      <c r="ET6" s="104">
        <v>4.9833333333333298</v>
      </c>
      <c r="EU6" s="104">
        <v>4.5833333333333304</v>
      </c>
      <c r="EV6" s="104">
        <v>0.66666666666666596</v>
      </c>
      <c r="EW6" s="104">
        <v>2.6666666666666701</v>
      </c>
      <c r="EX6" s="104">
        <v>3.5833333333333299</v>
      </c>
      <c r="EY6" s="104">
        <v>3.9166666666666701</v>
      </c>
      <c r="EZ6" s="104">
        <v>5.3833333333333302</v>
      </c>
      <c r="FA6" s="104">
        <v>0.66666666666666596</v>
      </c>
      <c r="FB6" s="104">
        <v>2.6666666666666701</v>
      </c>
      <c r="FC6" s="104">
        <v>4.8333333333333304</v>
      </c>
      <c r="FD6" s="104">
        <v>5.3833333333333302</v>
      </c>
      <c r="FE6" s="104">
        <v>3.9166666666666701</v>
      </c>
      <c r="FF6" s="104">
        <v>3.9166666666666701</v>
      </c>
      <c r="FG6" s="104">
        <v>6</v>
      </c>
      <c r="FH6" s="104">
        <v>0</v>
      </c>
      <c r="FI6" s="104">
        <v>2.7166666666666699</v>
      </c>
      <c r="FJ6" s="104">
        <v>1.25</v>
      </c>
      <c r="FK6" s="104">
        <v>1.9166666666666701</v>
      </c>
      <c r="FL6" s="104">
        <v>3.9166666666666701</v>
      </c>
      <c r="FM6" s="104">
        <v>3.9166666666666701</v>
      </c>
      <c r="FN6" s="104">
        <v>1.6666666666666701</v>
      </c>
      <c r="FO6" s="104">
        <v>0.66666666666666596</v>
      </c>
      <c r="FP6" s="104">
        <v>3.65</v>
      </c>
      <c r="FQ6" s="104">
        <v>2.5833333333333299</v>
      </c>
      <c r="FR6" s="104">
        <v>3.9166666666666701</v>
      </c>
      <c r="FS6" s="104">
        <v>3.7166666666666699</v>
      </c>
      <c r="FT6" s="104">
        <v>4.6666666666666696</v>
      </c>
      <c r="FU6" s="104">
        <v>4.5833333333333304</v>
      </c>
      <c r="FV6" s="104">
        <v>4.05</v>
      </c>
      <c r="FW6" s="104">
        <v>4.31666666666667</v>
      </c>
      <c r="FX6" s="104">
        <v>3.25</v>
      </c>
      <c r="FY6" s="104">
        <v>3.7166666666666699</v>
      </c>
      <c r="FZ6" s="104">
        <v>4.8333333333333304</v>
      </c>
      <c r="GA6" s="104">
        <v>7.35</v>
      </c>
      <c r="GB6" s="104">
        <v>2.5833333333333299</v>
      </c>
      <c r="GC6" s="104">
        <v>3.3333333333333299</v>
      </c>
      <c r="GD6" s="104">
        <v>4.9833333333333298</v>
      </c>
      <c r="GE6" s="104">
        <v>1.6666666666666701</v>
      </c>
      <c r="GF6" s="104">
        <v>2.5833333333333299</v>
      </c>
      <c r="GG6" s="104">
        <v>0.91666666666666596</v>
      </c>
      <c r="GH6" s="104">
        <v>2.5833333333333299</v>
      </c>
      <c r="GI6" s="104">
        <v>5.25</v>
      </c>
      <c r="GJ6" s="104">
        <v>1.25</v>
      </c>
      <c r="GK6" s="104">
        <v>4.31666666666667</v>
      </c>
      <c r="GL6" s="104">
        <v>3.9166666666666701</v>
      </c>
      <c r="GM6" s="104">
        <v>3.9166666666666701</v>
      </c>
      <c r="GN6" s="104">
        <v>3.9166666666666701</v>
      </c>
    </row>
    <row r="7" spans="1:196" x14ac:dyDescent="0.2">
      <c r="A7" s="103" t="s">
        <v>231</v>
      </c>
      <c r="B7" s="104">
        <v>1.25</v>
      </c>
      <c r="C7" s="104">
        <v>0</v>
      </c>
      <c r="D7" s="104">
        <v>1.25</v>
      </c>
      <c r="E7" s="104">
        <v>3.75</v>
      </c>
      <c r="F7" s="104">
        <v>1.25</v>
      </c>
      <c r="G7" s="104">
        <v>1.25</v>
      </c>
      <c r="H7" s="104">
        <v>1.25</v>
      </c>
      <c r="I7" s="104">
        <v>1.25</v>
      </c>
      <c r="J7" s="104">
        <v>1.25</v>
      </c>
      <c r="K7" s="104">
        <v>0</v>
      </c>
      <c r="L7" s="104">
        <v>0</v>
      </c>
      <c r="M7" s="104">
        <v>1.25</v>
      </c>
      <c r="N7" s="104">
        <v>1.25</v>
      </c>
      <c r="O7" s="104">
        <v>1.25</v>
      </c>
      <c r="P7" s="104">
        <v>1.25</v>
      </c>
      <c r="Q7" s="104">
        <v>0</v>
      </c>
      <c r="R7" s="104">
        <v>0</v>
      </c>
      <c r="S7" s="104">
        <v>1.25</v>
      </c>
      <c r="T7" s="104">
        <v>1.25</v>
      </c>
      <c r="U7" s="104">
        <v>2.5</v>
      </c>
      <c r="V7" s="104">
        <v>1.25</v>
      </c>
      <c r="W7" s="104">
        <v>0</v>
      </c>
      <c r="X7" s="104">
        <v>1.25</v>
      </c>
      <c r="Y7" s="104">
        <v>1.25</v>
      </c>
      <c r="Z7" s="104">
        <v>1.25</v>
      </c>
      <c r="AA7" s="104">
        <v>0</v>
      </c>
      <c r="AB7" s="104">
        <v>1.25</v>
      </c>
      <c r="AC7" s="104">
        <v>1.25</v>
      </c>
      <c r="AD7" s="104">
        <v>1.25</v>
      </c>
      <c r="AE7" s="104">
        <v>1.25</v>
      </c>
      <c r="AF7" s="104">
        <v>1.25</v>
      </c>
      <c r="AG7" s="104">
        <v>1.25</v>
      </c>
      <c r="AH7" s="104">
        <v>1.25</v>
      </c>
      <c r="AI7" s="104">
        <v>0</v>
      </c>
      <c r="AJ7" s="104">
        <v>1.25</v>
      </c>
      <c r="AK7" s="104">
        <v>1.25</v>
      </c>
      <c r="AL7" s="104">
        <v>1.25</v>
      </c>
      <c r="AM7" s="104">
        <v>1.25</v>
      </c>
      <c r="AN7" s="104">
        <v>1.25</v>
      </c>
      <c r="AO7" s="104">
        <v>1.25</v>
      </c>
      <c r="AP7" s="104">
        <v>1.25</v>
      </c>
      <c r="AQ7" s="104">
        <v>0</v>
      </c>
      <c r="AR7" s="104">
        <v>1.25</v>
      </c>
      <c r="AS7" s="104">
        <v>1.25</v>
      </c>
      <c r="AT7" s="104">
        <v>0</v>
      </c>
      <c r="AU7" s="104">
        <v>0</v>
      </c>
      <c r="AV7" s="104">
        <v>1.25</v>
      </c>
      <c r="AW7" s="104">
        <v>1.25</v>
      </c>
      <c r="AX7" s="104">
        <v>1.25</v>
      </c>
      <c r="AY7" s="104">
        <v>1.25</v>
      </c>
      <c r="AZ7" s="104">
        <v>1.25</v>
      </c>
      <c r="BA7" s="104">
        <v>1.25</v>
      </c>
      <c r="BB7" s="104">
        <v>1.25</v>
      </c>
      <c r="BC7" s="104">
        <v>2.5</v>
      </c>
      <c r="BD7" s="104">
        <v>1.25</v>
      </c>
      <c r="BE7" s="104">
        <v>0</v>
      </c>
      <c r="BF7" s="104">
        <v>1.25</v>
      </c>
      <c r="BG7" s="104">
        <v>2.5</v>
      </c>
      <c r="BH7" s="104">
        <v>0</v>
      </c>
      <c r="BI7" s="104">
        <v>0</v>
      </c>
      <c r="BJ7" s="104">
        <v>1.25</v>
      </c>
      <c r="BK7" s="104">
        <v>1.25</v>
      </c>
      <c r="BL7" s="104">
        <v>1.25</v>
      </c>
      <c r="BM7" s="104">
        <v>0</v>
      </c>
      <c r="BN7" s="104">
        <v>1.25</v>
      </c>
      <c r="BO7" s="104">
        <v>0</v>
      </c>
      <c r="BP7" s="104">
        <v>3.75</v>
      </c>
      <c r="BQ7" s="104">
        <v>1.25</v>
      </c>
      <c r="BR7" s="104">
        <v>1.25</v>
      </c>
      <c r="BS7" s="104">
        <v>1.25</v>
      </c>
      <c r="BT7" s="104">
        <v>1.25</v>
      </c>
      <c r="BU7" s="104">
        <v>2.5</v>
      </c>
      <c r="BV7" s="104">
        <v>1.25</v>
      </c>
      <c r="BW7" s="104">
        <v>0</v>
      </c>
      <c r="BX7" s="104">
        <v>1.25</v>
      </c>
      <c r="BY7" s="104">
        <v>1.25</v>
      </c>
      <c r="BZ7" s="104">
        <v>1.25</v>
      </c>
      <c r="CA7" s="104">
        <v>1.25</v>
      </c>
      <c r="CB7" s="104">
        <v>1.25</v>
      </c>
      <c r="CC7" s="104">
        <v>1.25</v>
      </c>
      <c r="CD7" s="104">
        <v>1.25</v>
      </c>
      <c r="CE7" s="104">
        <v>0</v>
      </c>
      <c r="CF7" s="104">
        <v>1.25</v>
      </c>
      <c r="CG7" s="104">
        <v>1.25</v>
      </c>
      <c r="CH7" s="104">
        <v>1.25</v>
      </c>
      <c r="CI7" s="104">
        <v>0</v>
      </c>
      <c r="CJ7" s="104">
        <v>1.25</v>
      </c>
      <c r="CK7" s="104">
        <v>2.5</v>
      </c>
      <c r="CL7" s="104" t="s">
        <v>440</v>
      </c>
      <c r="CM7" s="104">
        <v>1.25</v>
      </c>
      <c r="CN7" s="104">
        <v>1.25</v>
      </c>
      <c r="CO7" s="104">
        <v>1.25</v>
      </c>
      <c r="CP7" s="104">
        <v>0</v>
      </c>
      <c r="CQ7" s="104">
        <v>1.25</v>
      </c>
      <c r="CR7" s="104">
        <v>1.25</v>
      </c>
      <c r="CS7" s="104">
        <v>1.25</v>
      </c>
      <c r="CT7" s="104">
        <v>1.25</v>
      </c>
      <c r="CU7" s="104">
        <v>0</v>
      </c>
      <c r="CV7" s="104">
        <v>0</v>
      </c>
      <c r="CW7" s="104">
        <v>0</v>
      </c>
      <c r="CX7" s="104">
        <v>0</v>
      </c>
      <c r="CY7" s="104">
        <v>1.25</v>
      </c>
      <c r="CZ7" s="104">
        <v>1.25</v>
      </c>
      <c r="DA7" s="104">
        <v>1.25</v>
      </c>
      <c r="DB7" s="104">
        <v>1.25</v>
      </c>
      <c r="DC7" s="104">
        <v>1.25</v>
      </c>
      <c r="DD7" s="104">
        <v>1.25</v>
      </c>
      <c r="DE7" s="104">
        <v>2.5</v>
      </c>
      <c r="DF7" s="104">
        <v>1.25</v>
      </c>
      <c r="DG7" s="104">
        <v>1.25</v>
      </c>
      <c r="DH7" s="104">
        <v>1.25</v>
      </c>
      <c r="DI7" s="104">
        <v>2.5</v>
      </c>
      <c r="DJ7" s="104">
        <v>0</v>
      </c>
      <c r="DK7" s="104">
        <v>1.25</v>
      </c>
      <c r="DL7" s="104">
        <v>1.25</v>
      </c>
      <c r="DM7" s="104">
        <v>0</v>
      </c>
      <c r="DN7" s="104">
        <v>1.25</v>
      </c>
      <c r="DO7" s="104">
        <v>1.25</v>
      </c>
      <c r="DP7" s="104">
        <v>1.25</v>
      </c>
      <c r="DQ7" s="104">
        <v>1.25</v>
      </c>
      <c r="DR7" s="104">
        <v>2.5</v>
      </c>
      <c r="DS7" s="104">
        <v>1.25</v>
      </c>
      <c r="DT7" s="104">
        <v>0</v>
      </c>
      <c r="DU7" s="104">
        <v>1.25</v>
      </c>
      <c r="DV7" s="104">
        <v>1.25</v>
      </c>
      <c r="DW7" s="104">
        <v>1.25</v>
      </c>
      <c r="DX7" s="104">
        <v>1.25</v>
      </c>
      <c r="DY7" s="104">
        <v>2.5</v>
      </c>
      <c r="DZ7" s="104">
        <v>0</v>
      </c>
      <c r="EA7" s="104">
        <v>1.25</v>
      </c>
      <c r="EB7" s="104">
        <v>1.25</v>
      </c>
      <c r="EC7" s="104">
        <v>1.25</v>
      </c>
      <c r="ED7" s="104">
        <v>1.25</v>
      </c>
      <c r="EE7" s="104">
        <v>1.25</v>
      </c>
      <c r="EF7" s="104">
        <v>1.25</v>
      </c>
      <c r="EG7" s="104">
        <v>1.25</v>
      </c>
      <c r="EH7" s="104">
        <v>1.25</v>
      </c>
      <c r="EI7" s="104">
        <v>0</v>
      </c>
      <c r="EJ7" s="104">
        <v>0</v>
      </c>
      <c r="EK7" s="104">
        <v>1.25</v>
      </c>
      <c r="EL7" s="104">
        <v>0</v>
      </c>
      <c r="EM7" s="104">
        <v>0</v>
      </c>
      <c r="EN7" s="104">
        <v>1.25</v>
      </c>
      <c r="EO7" s="104">
        <v>1.25</v>
      </c>
      <c r="EP7" s="104">
        <v>1.25</v>
      </c>
      <c r="EQ7" s="104">
        <v>1.25</v>
      </c>
      <c r="ER7" s="104">
        <v>1.25</v>
      </c>
      <c r="ES7" s="104">
        <v>3.75</v>
      </c>
      <c r="ET7" s="104">
        <v>1.25</v>
      </c>
      <c r="EU7" s="104">
        <v>1.25</v>
      </c>
      <c r="EV7" s="104">
        <v>0</v>
      </c>
      <c r="EW7" s="104">
        <v>0</v>
      </c>
      <c r="EX7" s="104">
        <v>1.25</v>
      </c>
      <c r="EY7" s="104">
        <v>1.25</v>
      </c>
      <c r="EZ7" s="104">
        <v>1.25</v>
      </c>
      <c r="FA7" s="104">
        <v>0</v>
      </c>
      <c r="FB7" s="104">
        <v>0</v>
      </c>
      <c r="FC7" s="104">
        <v>2.5</v>
      </c>
      <c r="FD7" s="104">
        <v>1.25</v>
      </c>
      <c r="FE7" s="104">
        <v>1.25</v>
      </c>
      <c r="FF7" s="104">
        <v>1.25</v>
      </c>
      <c r="FG7" s="104">
        <v>5</v>
      </c>
      <c r="FH7" s="104">
        <v>0</v>
      </c>
      <c r="FI7" s="104">
        <v>1.25</v>
      </c>
      <c r="FJ7" s="104">
        <v>0</v>
      </c>
      <c r="FK7" s="104">
        <v>1.25</v>
      </c>
      <c r="FL7" s="104">
        <v>1.25</v>
      </c>
      <c r="FM7" s="104">
        <v>1.25</v>
      </c>
      <c r="FN7" s="104">
        <v>0</v>
      </c>
      <c r="FO7" s="104">
        <v>0</v>
      </c>
      <c r="FP7" s="104">
        <v>1.25</v>
      </c>
      <c r="FQ7" s="104">
        <v>1.25</v>
      </c>
      <c r="FR7" s="104">
        <v>1.25</v>
      </c>
      <c r="FS7" s="104">
        <v>1.25</v>
      </c>
      <c r="FT7" s="104">
        <v>5</v>
      </c>
      <c r="FU7" s="104">
        <v>1.25</v>
      </c>
      <c r="FV7" s="104">
        <v>1.25</v>
      </c>
      <c r="FW7" s="104">
        <v>1.25</v>
      </c>
      <c r="FX7" s="104">
        <v>1.25</v>
      </c>
      <c r="FY7" s="104">
        <v>1.25</v>
      </c>
      <c r="FZ7" s="104">
        <v>2.5</v>
      </c>
      <c r="GA7" s="104">
        <v>3.75</v>
      </c>
      <c r="GB7" s="104">
        <v>1.25</v>
      </c>
      <c r="GC7" s="104">
        <v>0</v>
      </c>
      <c r="GD7" s="104">
        <v>1.25</v>
      </c>
      <c r="GE7" s="104">
        <v>0</v>
      </c>
      <c r="GF7" s="104">
        <v>1.25</v>
      </c>
      <c r="GG7" s="104">
        <v>1.25</v>
      </c>
      <c r="GH7" s="104">
        <v>1.25</v>
      </c>
      <c r="GI7" s="104">
        <v>1.25</v>
      </c>
      <c r="GJ7" s="104">
        <v>1.25</v>
      </c>
      <c r="GK7" s="104">
        <v>1.25</v>
      </c>
      <c r="GL7" s="104">
        <v>1.25</v>
      </c>
      <c r="GM7" s="104">
        <v>1.25</v>
      </c>
      <c r="GN7" s="104">
        <v>1.25</v>
      </c>
    </row>
    <row r="8" spans="1:196" x14ac:dyDescent="0.2">
      <c r="A8" s="103" t="s">
        <v>235</v>
      </c>
      <c r="B8" s="104">
        <v>0</v>
      </c>
      <c r="C8" s="104">
        <v>0</v>
      </c>
      <c r="D8" s="104">
        <v>0</v>
      </c>
      <c r="E8" s="104">
        <v>0</v>
      </c>
      <c r="F8" s="104">
        <v>0</v>
      </c>
      <c r="G8" s="104">
        <v>0</v>
      </c>
      <c r="H8" s="104">
        <v>0</v>
      </c>
      <c r="I8" s="104">
        <v>0</v>
      </c>
      <c r="J8" s="104">
        <v>0</v>
      </c>
      <c r="K8" s="104">
        <v>0</v>
      </c>
      <c r="L8" s="104">
        <v>0</v>
      </c>
      <c r="M8" s="104">
        <v>0</v>
      </c>
      <c r="N8" s="104">
        <v>0</v>
      </c>
      <c r="O8" s="104">
        <v>0</v>
      </c>
      <c r="P8" s="104">
        <v>0</v>
      </c>
      <c r="Q8" s="104">
        <v>0</v>
      </c>
      <c r="R8" s="104">
        <v>0</v>
      </c>
      <c r="S8" s="104">
        <v>0</v>
      </c>
      <c r="T8" s="104">
        <v>0</v>
      </c>
      <c r="U8" s="104">
        <v>0</v>
      </c>
      <c r="V8" s="104">
        <v>0</v>
      </c>
      <c r="W8" s="104">
        <v>0</v>
      </c>
      <c r="X8" s="104">
        <v>0</v>
      </c>
      <c r="Y8" s="104">
        <v>0</v>
      </c>
      <c r="Z8" s="104">
        <v>0</v>
      </c>
      <c r="AA8" s="104">
        <v>0</v>
      </c>
      <c r="AB8" s="104">
        <v>0</v>
      </c>
      <c r="AC8" s="104">
        <v>0</v>
      </c>
      <c r="AD8" s="104">
        <v>0</v>
      </c>
      <c r="AE8" s="104">
        <v>0</v>
      </c>
      <c r="AF8" s="104">
        <v>0</v>
      </c>
      <c r="AG8" s="104">
        <v>0</v>
      </c>
      <c r="AH8" s="104">
        <v>0</v>
      </c>
      <c r="AI8" s="104">
        <v>0</v>
      </c>
      <c r="AJ8" s="104">
        <v>0</v>
      </c>
      <c r="AK8" s="104">
        <v>0</v>
      </c>
      <c r="AL8" s="104">
        <v>0</v>
      </c>
      <c r="AM8" s="104">
        <v>0</v>
      </c>
      <c r="AN8" s="104">
        <v>0</v>
      </c>
      <c r="AO8" s="104">
        <v>0</v>
      </c>
      <c r="AP8" s="104">
        <v>0</v>
      </c>
      <c r="AQ8" s="104">
        <v>0</v>
      </c>
      <c r="AR8" s="104">
        <v>0</v>
      </c>
      <c r="AS8" s="104">
        <v>0</v>
      </c>
      <c r="AT8" s="104">
        <v>0</v>
      </c>
      <c r="AU8" s="104">
        <v>0</v>
      </c>
      <c r="AV8" s="104">
        <v>0</v>
      </c>
      <c r="AW8" s="104">
        <v>0</v>
      </c>
      <c r="AX8" s="104">
        <v>0</v>
      </c>
      <c r="AY8" s="104">
        <v>0</v>
      </c>
      <c r="AZ8" s="104">
        <v>0</v>
      </c>
      <c r="BA8" s="104">
        <v>0</v>
      </c>
      <c r="BB8" s="104">
        <v>0</v>
      </c>
      <c r="BC8" s="104">
        <v>0</v>
      </c>
      <c r="BD8" s="104">
        <v>0</v>
      </c>
      <c r="BE8" s="104">
        <v>0</v>
      </c>
      <c r="BF8" s="104">
        <v>0</v>
      </c>
      <c r="BG8" s="104">
        <v>0</v>
      </c>
      <c r="BH8" s="104">
        <v>0</v>
      </c>
      <c r="BI8" s="104">
        <v>0</v>
      </c>
      <c r="BJ8" s="104">
        <v>0</v>
      </c>
      <c r="BK8" s="104">
        <v>0</v>
      </c>
      <c r="BL8" s="104">
        <v>0</v>
      </c>
      <c r="BM8" s="104">
        <v>0</v>
      </c>
      <c r="BN8" s="104">
        <v>0</v>
      </c>
      <c r="BO8" s="104">
        <v>0</v>
      </c>
      <c r="BP8" s="104">
        <v>0</v>
      </c>
      <c r="BQ8" s="104">
        <v>0</v>
      </c>
      <c r="BR8" s="104">
        <v>0</v>
      </c>
      <c r="BS8" s="104">
        <v>0</v>
      </c>
      <c r="BT8" s="104">
        <v>0</v>
      </c>
      <c r="BU8" s="104">
        <v>0</v>
      </c>
      <c r="BV8" s="104">
        <v>0</v>
      </c>
      <c r="BW8" s="104">
        <v>0</v>
      </c>
      <c r="BX8" s="104">
        <v>0</v>
      </c>
      <c r="BY8" s="104">
        <v>0</v>
      </c>
      <c r="BZ8" s="104">
        <v>0</v>
      </c>
      <c r="CA8" s="104">
        <v>0</v>
      </c>
      <c r="CB8" s="104">
        <v>0</v>
      </c>
      <c r="CC8" s="104">
        <v>0</v>
      </c>
      <c r="CD8" s="104">
        <v>0</v>
      </c>
      <c r="CE8" s="104">
        <v>0</v>
      </c>
      <c r="CF8" s="104">
        <v>0</v>
      </c>
      <c r="CG8" s="104">
        <v>0</v>
      </c>
      <c r="CH8" s="104">
        <v>0</v>
      </c>
      <c r="CI8" s="104">
        <v>0</v>
      </c>
      <c r="CJ8" s="104">
        <v>0</v>
      </c>
      <c r="CK8" s="104">
        <v>0</v>
      </c>
      <c r="CL8" s="104" t="s">
        <v>440</v>
      </c>
      <c r="CM8" s="104">
        <v>0</v>
      </c>
      <c r="CN8" s="104">
        <v>0</v>
      </c>
      <c r="CO8" s="104">
        <v>0</v>
      </c>
      <c r="CP8" s="104">
        <v>0</v>
      </c>
      <c r="CQ8" s="104">
        <v>0</v>
      </c>
      <c r="CR8" s="104">
        <v>0</v>
      </c>
      <c r="CS8" s="104">
        <v>0</v>
      </c>
      <c r="CT8" s="104">
        <v>0</v>
      </c>
      <c r="CU8" s="104">
        <v>0</v>
      </c>
      <c r="CV8" s="104">
        <v>0</v>
      </c>
      <c r="CW8" s="104">
        <v>0</v>
      </c>
      <c r="CX8" s="104">
        <v>0</v>
      </c>
      <c r="CY8" s="104">
        <v>0</v>
      </c>
      <c r="CZ8" s="104">
        <v>0</v>
      </c>
      <c r="DA8" s="104">
        <v>0</v>
      </c>
      <c r="DB8" s="104">
        <v>0</v>
      </c>
      <c r="DC8" s="104">
        <v>0</v>
      </c>
      <c r="DD8" s="104">
        <v>0</v>
      </c>
      <c r="DE8" s="104">
        <v>0</v>
      </c>
      <c r="DF8" s="104">
        <v>0</v>
      </c>
      <c r="DG8" s="104">
        <v>0</v>
      </c>
      <c r="DH8" s="104">
        <v>0</v>
      </c>
      <c r="DI8" s="104">
        <v>0</v>
      </c>
      <c r="DJ8" s="104">
        <v>0</v>
      </c>
      <c r="DK8" s="104">
        <v>0</v>
      </c>
      <c r="DL8" s="104">
        <v>0</v>
      </c>
      <c r="DM8" s="104">
        <v>0</v>
      </c>
      <c r="DN8" s="104">
        <v>0</v>
      </c>
      <c r="DO8" s="104">
        <v>0</v>
      </c>
      <c r="DP8" s="104">
        <v>0</v>
      </c>
      <c r="DQ8" s="104">
        <v>0</v>
      </c>
      <c r="DR8" s="104">
        <v>0</v>
      </c>
      <c r="DS8" s="104">
        <v>0</v>
      </c>
      <c r="DT8" s="104">
        <v>0</v>
      </c>
      <c r="DU8" s="104">
        <v>0</v>
      </c>
      <c r="DV8" s="104">
        <v>0</v>
      </c>
      <c r="DW8" s="104">
        <v>0</v>
      </c>
      <c r="DX8" s="104">
        <v>0</v>
      </c>
      <c r="DY8" s="104">
        <v>0</v>
      </c>
      <c r="DZ8" s="104">
        <v>0</v>
      </c>
      <c r="EA8" s="104">
        <v>0</v>
      </c>
      <c r="EB8" s="104">
        <v>0</v>
      </c>
      <c r="EC8" s="104">
        <v>0</v>
      </c>
      <c r="ED8" s="104">
        <v>0</v>
      </c>
      <c r="EE8" s="104">
        <v>0</v>
      </c>
      <c r="EF8" s="104">
        <v>0</v>
      </c>
      <c r="EG8" s="104">
        <v>0</v>
      </c>
      <c r="EH8" s="104">
        <v>0</v>
      </c>
      <c r="EI8" s="104">
        <v>0</v>
      </c>
      <c r="EJ8" s="104">
        <v>0</v>
      </c>
      <c r="EK8" s="104">
        <v>0</v>
      </c>
      <c r="EL8" s="104">
        <v>0</v>
      </c>
      <c r="EM8" s="104">
        <v>0</v>
      </c>
      <c r="EN8" s="104">
        <v>0</v>
      </c>
      <c r="EO8" s="104">
        <v>0</v>
      </c>
      <c r="EP8" s="104">
        <v>0</v>
      </c>
      <c r="EQ8" s="104">
        <v>0</v>
      </c>
      <c r="ER8" s="104">
        <v>0</v>
      </c>
      <c r="ES8" s="104">
        <v>0</v>
      </c>
      <c r="ET8" s="104">
        <v>0</v>
      </c>
      <c r="EU8" s="104">
        <v>0</v>
      </c>
      <c r="EV8" s="104">
        <v>0</v>
      </c>
      <c r="EW8" s="104">
        <v>0</v>
      </c>
      <c r="EX8" s="104">
        <v>0</v>
      </c>
      <c r="EY8" s="104">
        <v>0</v>
      </c>
      <c r="EZ8" s="104">
        <v>0</v>
      </c>
      <c r="FA8" s="104">
        <v>0</v>
      </c>
      <c r="FB8" s="104">
        <v>0</v>
      </c>
      <c r="FC8" s="104">
        <v>0</v>
      </c>
      <c r="FD8" s="104">
        <v>0</v>
      </c>
      <c r="FE8" s="104">
        <v>0</v>
      </c>
      <c r="FF8" s="104">
        <v>0</v>
      </c>
      <c r="FG8" s="104">
        <v>0</v>
      </c>
      <c r="FH8" s="104">
        <v>0</v>
      </c>
      <c r="FI8" s="104">
        <v>0</v>
      </c>
      <c r="FJ8" s="104">
        <v>0</v>
      </c>
      <c r="FK8" s="104">
        <v>0</v>
      </c>
      <c r="FL8" s="104">
        <v>0</v>
      </c>
      <c r="FM8" s="104">
        <v>0</v>
      </c>
      <c r="FN8" s="104">
        <v>0</v>
      </c>
      <c r="FO8" s="104">
        <v>0</v>
      </c>
      <c r="FP8" s="104">
        <v>0</v>
      </c>
      <c r="FQ8" s="104">
        <v>0</v>
      </c>
      <c r="FR8" s="104">
        <v>0</v>
      </c>
      <c r="FS8" s="104">
        <v>0</v>
      </c>
      <c r="FT8" s="104">
        <v>0</v>
      </c>
      <c r="FU8" s="104">
        <v>0</v>
      </c>
      <c r="FV8" s="104">
        <v>0</v>
      </c>
      <c r="FW8" s="104">
        <v>0</v>
      </c>
      <c r="FX8" s="104">
        <v>0</v>
      </c>
      <c r="FY8" s="104">
        <v>0</v>
      </c>
      <c r="FZ8" s="104">
        <v>0</v>
      </c>
      <c r="GA8" s="104">
        <v>0</v>
      </c>
      <c r="GB8" s="104">
        <v>0</v>
      </c>
      <c r="GC8" s="104">
        <v>0</v>
      </c>
      <c r="GD8" s="104">
        <v>0</v>
      </c>
      <c r="GE8" s="104">
        <v>0</v>
      </c>
      <c r="GF8" s="104">
        <v>0</v>
      </c>
      <c r="GG8" s="104">
        <v>0</v>
      </c>
      <c r="GH8" s="104">
        <v>0</v>
      </c>
      <c r="GI8" s="104">
        <v>0</v>
      </c>
      <c r="GJ8" s="104">
        <v>0</v>
      </c>
      <c r="GK8" s="104">
        <v>0</v>
      </c>
      <c r="GL8" s="104">
        <v>0</v>
      </c>
      <c r="GM8" s="104">
        <v>0</v>
      </c>
      <c r="GN8" s="104">
        <v>0</v>
      </c>
    </row>
    <row r="9" spans="1:196" x14ac:dyDescent="0.2">
      <c r="A9" s="103" t="s">
        <v>1900</v>
      </c>
      <c r="B9" s="104">
        <v>0</v>
      </c>
      <c r="C9" s="104">
        <v>0</v>
      </c>
      <c r="D9" s="104">
        <v>0</v>
      </c>
      <c r="E9" s="104">
        <v>0</v>
      </c>
      <c r="F9" s="104">
        <v>0</v>
      </c>
      <c r="G9" s="104">
        <v>0</v>
      </c>
      <c r="H9" s="104">
        <v>0</v>
      </c>
      <c r="I9" s="104">
        <v>0</v>
      </c>
      <c r="J9" s="104">
        <v>0</v>
      </c>
      <c r="K9" s="104">
        <v>0</v>
      </c>
      <c r="L9" s="104">
        <v>0</v>
      </c>
      <c r="M9" s="104">
        <v>0</v>
      </c>
      <c r="N9" s="104">
        <v>0</v>
      </c>
      <c r="O9" s="104">
        <v>0</v>
      </c>
      <c r="P9" s="104">
        <v>0</v>
      </c>
      <c r="Q9" s="104">
        <v>0</v>
      </c>
      <c r="R9" s="104">
        <v>0</v>
      </c>
      <c r="S9" s="104">
        <v>0</v>
      </c>
      <c r="T9" s="104">
        <v>0</v>
      </c>
      <c r="U9" s="104">
        <v>0</v>
      </c>
      <c r="V9" s="104">
        <v>0</v>
      </c>
      <c r="W9" s="104">
        <v>0</v>
      </c>
      <c r="X9" s="104">
        <v>0</v>
      </c>
      <c r="Y9" s="104">
        <v>0</v>
      </c>
      <c r="Z9" s="104">
        <v>0</v>
      </c>
      <c r="AA9" s="104">
        <v>0</v>
      </c>
      <c r="AB9" s="104">
        <v>0</v>
      </c>
      <c r="AC9" s="104">
        <v>0</v>
      </c>
      <c r="AD9" s="104">
        <v>0</v>
      </c>
      <c r="AE9" s="104">
        <v>0</v>
      </c>
      <c r="AF9" s="104">
        <v>0</v>
      </c>
      <c r="AG9" s="104">
        <v>0</v>
      </c>
      <c r="AH9" s="104">
        <v>0</v>
      </c>
      <c r="AI9" s="104">
        <v>0</v>
      </c>
      <c r="AJ9" s="104">
        <v>0</v>
      </c>
      <c r="AK9" s="104">
        <v>0</v>
      </c>
      <c r="AL9" s="104">
        <v>0</v>
      </c>
      <c r="AM9" s="104">
        <v>0</v>
      </c>
      <c r="AN9" s="104">
        <v>0</v>
      </c>
      <c r="AO9" s="104">
        <v>0</v>
      </c>
      <c r="AP9" s="104">
        <v>0</v>
      </c>
      <c r="AQ9" s="104">
        <v>0</v>
      </c>
      <c r="AR9" s="104">
        <v>0</v>
      </c>
      <c r="AS9" s="104">
        <v>0</v>
      </c>
      <c r="AT9" s="104">
        <v>0</v>
      </c>
      <c r="AU9" s="104">
        <v>0</v>
      </c>
      <c r="AV9" s="104">
        <v>0</v>
      </c>
      <c r="AW9" s="104">
        <v>0</v>
      </c>
      <c r="AX9" s="104">
        <v>0</v>
      </c>
      <c r="AY9" s="104">
        <v>0</v>
      </c>
      <c r="AZ9" s="104">
        <v>0</v>
      </c>
      <c r="BA9" s="104">
        <v>0</v>
      </c>
      <c r="BB9" s="104">
        <v>0</v>
      </c>
      <c r="BC9" s="104">
        <v>0</v>
      </c>
      <c r="BD9" s="104">
        <v>0</v>
      </c>
      <c r="BE9" s="104">
        <v>0</v>
      </c>
      <c r="BF9" s="104">
        <v>0</v>
      </c>
      <c r="BG9" s="104">
        <v>0</v>
      </c>
      <c r="BH9" s="104">
        <v>0</v>
      </c>
      <c r="BI9" s="104">
        <v>0</v>
      </c>
      <c r="BJ9" s="104">
        <v>0</v>
      </c>
      <c r="BK9" s="104">
        <v>0</v>
      </c>
      <c r="BL9" s="104">
        <v>0</v>
      </c>
      <c r="BM9" s="104">
        <v>0</v>
      </c>
      <c r="BN9" s="104">
        <v>0</v>
      </c>
      <c r="BO9" s="104">
        <v>0</v>
      </c>
      <c r="BP9" s="104">
        <v>0</v>
      </c>
      <c r="BQ9" s="104">
        <v>0</v>
      </c>
      <c r="BR9" s="104">
        <v>0</v>
      </c>
      <c r="BS9" s="104">
        <v>0</v>
      </c>
      <c r="BT9" s="104">
        <v>0</v>
      </c>
      <c r="BU9" s="104">
        <v>0</v>
      </c>
      <c r="BV9" s="104">
        <v>0</v>
      </c>
      <c r="BW9" s="104">
        <v>0</v>
      </c>
      <c r="BX9" s="104">
        <v>0</v>
      </c>
      <c r="BY9" s="104">
        <v>0</v>
      </c>
      <c r="BZ9" s="104">
        <v>0</v>
      </c>
      <c r="CA9" s="104">
        <v>0</v>
      </c>
      <c r="CB9" s="104">
        <v>0</v>
      </c>
      <c r="CC9" s="104">
        <v>0</v>
      </c>
      <c r="CD9" s="104">
        <v>0</v>
      </c>
      <c r="CE9" s="104">
        <v>0</v>
      </c>
      <c r="CF9" s="104">
        <v>0</v>
      </c>
      <c r="CG9" s="104">
        <v>0</v>
      </c>
      <c r="CH9" s="104">
        <v>0</v>
      </c>
      <c r="CI9" s="104">
        <v>0</v>
      </c>
      <c r="CJ9" s="104">
        <v>0</v>
      </c>
      <c r="CK9" s="104">
        <v>0</v>
      </c>
      <c r="CL9" s="104" t="s">
        <v>440</v>
      </c>
      <c r="CM9" s="104">
        <v>0</v>
      </c>
      <c r="CN9" s="104">
        <v>0</v>
      </c>
      <c r="CO9" s="104">
        <v>0</v>
      </c>
      <c r="CP9" s="104">
        <v>0</v>
      </c>
      <c r="CQ9" s="104">
        <v>0</v>
      </c>
      <c r="CR9" s="104">
        <v>0</v>
      </c>
      <c r="CS9" s="104">
        <v>0</v>
      </c>
      <c r="CT9" s="104">
        <v>0</v>
      </c>
      <c r="CU9" s="104">
        <v>0</v>
      </c>
      <c r="CV9" s="104">
        <v>0</v>
      </c>
      <c r="CW9" s="104">
        <v>0</v>
      </c>
      <c r="CX9" s="104">
        <v>0</v>
      </c>
      <c r="CY9" s="104">
        <v>0</v>
      </c>
      <c r="CZ9" s="104">
        <v>0</v>
      </c>
      <c r="DA9" s="104">
        <v>0</v>
      </c>
      <c r="DB9" s="104">
        <v>0</v>
      </c>
      <c r="DC9" s="104">
        <v>0</v>
      </c>
      <c r="DD9" s="104">
        <v>0</v>
      </c>
      <c r="DE9" s="104">
        <v>0</v>
      </c>
      <c r="DF9" s="104">
        <v>0</v>
      </c>
      <c r="DG9" s="104">
        <v>0</v>
      </c>
      <c r="DH9" s="104">
        <v>0</v>
      </c>
      <c r="DI9" s="104">
        <v>0</v>
      </c>
      <c r="DJ9" s="104">
        <v>0</v>
      </c>
      <c r="DK9" s="104">
        <v>0</v>
      </c>
      <c r="DL9" s="104">
        <v>0</v>
      </c>
      <c r="DM9" s="104">
        <v>0</v>
      </c>
      <c r="DN9" s="104">
        <v>0</v>
      </c>
      <c r="DO9" s="104">
        <v>0</v>
      </c>
      <c r="DP9" s="104">
        <v>0</v>
      </c>
      <c r="DQ9" s="104">
        <v>0</v>
      </c>
      <c r="DR9" s="104">
        <v>0</v>
      </c>
      <c r="DS9" s="104">
        <v>0</v>
      </c>
      <c r="DT9" s="104">
        <v>0</v>
      </c>
      <c r="DU9" s="104">
        <v>0</v>
      </c>
      <c r="DV9" s="104">
        <v>0</v>
      </c>
      <c r="DW9" s="104">
        <v>0</v>
      </c>
      <c r="DX9" s="104">
        <v>0</v>
      </c>
      <c r="DY9" s="104">
        <v>0</v>
      </c>
      <c r="DZ9" s="104">
        <v>0</v>
      </c>
      <c r="EA9" s="104">
        <v>0</v>
      </c>
      <c r="EB9" s="104">
        <v>0</v>
      </c>
      <c r="EC9" s="104">
        <v>0</v>
      </c>
      <c r="ED9" s="104">
        <v>0</v>
      </c>
      <c r="EE9" s="104">
        <v>0</v>
      </c>
      <c r="EF9" s="104">
        <v>0</v>
      </c>
      <c r="EG9" s="104">
        <v>0</v>
      </c>
      <c r="EH9" s="104">
        <v>0</v>
      </c>
      <c r="EI9" s="104">
        <v>0</v>
      </c>
      <c r="EJ9" s="104">
        <v>0</v>
      </c>
      <c r="EK9" s="104">
        <v>0</v>
      </c>
      <c r="EL9" s="104">
        <v>0</v>
      </c>
      <c r="EM9" s="104">
        <v>0</v>
      </c>
      <c r="EN9" s="104">
        <v>0</v>
      </c>
      <c r="EO9" s="104">
        <v>0</v>
      </c>
      <c r="EP9" s="104">
        <v>0</v>
      </c>
      <c r="EQ9" s="104">
        <v>0</v>
      </c>
      <c r="ER9" s="104">
        <v>0</v>
      </c>
      <c r="ES9" s="104">
        <v>0</v>
      </c>
      <c r="ET9" s="104">
        <v>0</v>
      </c>
      <c r="EU9" s="104">
        <v>0</v>
      </c>
      <c r="EV9" s="104">
        <v>0</v>
      </c>
      <c r="EW9" s="104">
        <v>0</v>
      </c>
      <c r="EX9" s="104">
        <v>0</v>
      </c>
      <c r="EY9" s="104">
        <v>0</v>
      </c>
      <c r="EZ9" s="104">
        <v>0</v>
      </c>
      <c r="FA9" s="104">
        <v>0</v>
      </c>
      <c r="FB9" s="104">
        <v>0</v>
      </c>
      <c r="FC9" s="104">
        <v>0</v>
      </c>
      <c r="FD9" s="104">
        <v>0</v>
      </c>
      <c r="FE9" s="104">
        <v>0</v>
      </c>
      <c r="FF9" s="104">
        <v>0</v>
      </c>
      <c r="FG9" s="104">
        <v>0</v>
      </c>
      <c r="FH9" s="104">
        <v>0</v>
      </c>
      <c r="FI9" s="104">
        <v>0</v>
      </c>
      <c r="FJ9" s="104">
        <v>0</v>
      </c>
      <c r="FK9" s="104">
        <v>0</v>
      </c>
      <c r="FL9" s="104">
        <v>0</v>
      </c>
      <c r="FM9" s="104">
        <v>0</v>
      </c>
      <c r="FN9" s="104">
        <v>0</v>
      </c>
      <c r="FO9" s="104">
        <v>0</v>
      </c>
      <c r="FP9" s="104">
        <v>0</v>
      </c>
      <c r="FQ9" s="104">
        <v>0</v>
      </c>
      <c r="FR9" s="104">
        <v>0</v>
      </c>
      <c r="FS9" s="104">
        <v>0</v>
      </c>
      <c r="FT9" s="104">
        <v>0</v>
      </c>
      <c r="FU9" s="104">
        <v>0</v>
      </c>
      <c r="FV9" s="104">
        <v>0</v>
      </c>
      <c r="FW9" s="104">
        <v>0</v>
      </c>
      <c r="FX9" s="104">
        <v>0</v>
      </c>
      <c r="FY9" s="104">
        <v>0</v>
      </c>
      <c r="FZ9" s="104">
        <v>0</v>
      </c>
      <c r="GA9" s="104">
        <v>0</v>
      </c>
      <c r="GB9" s="104">
        <v>0</v>
      </c>
      <c r="GC9" s="104">
        <v>0</v>
      </c>
      <c r="GD9" s="104">
        <v>0</v>
      </c>
      <c r="GE9" s="104">
        <v>0</v>
      </c>
      <c r="GF9" s="104">
        <v>0</v>
      </c>
      <c r="GG9" s="104">
        <v>0</v>
      </c>
      <c r="GH9" s="104">
        <v>0</v>
      </c>
      <c r="GI9" s="104">
        <v>0</v>
      </c>
      <c r="GJ9" s="104">
        <v>0</v>
      </c>
      <c r="GK9" s="104">
        <v>0</v>
      </c>
      <c r="GL9" s="104">
        <v>0</v>
      </c>
      <c r="GM9" s="104">
        <v>0</v>
      </c>
      <c r="GN9" s="104">
        <v>0</v>
      </c>
    </row>
    <row r="10" spans="1:196" x14ac:dyDescent="0.2">
      <c r="A10" s="103" t="s">
        <v>2245</v>
      </c>
      <c r="B10" s="104">
        <v>0</v>
      </c>
      <c r="C10" s="104">
        <v>0</v>
      </c>
      <c r="D10" s="104">
        <v>0</v>
      </c>
      <c r="E10" s="104">
        <v>0</v>
      </c>
      <c r="F10" s="104">
        <v>0</v>
      </c>
      <c r="G10" s="104">
        <v>0</v>
      </c>
      <c r="H10" s="104">
        <v>0</v>
      </c>
      <c r="I10" s="104">
        <v>0</v>
      </c>
      <c r="J10" s="104">
        <v>0</v>
      </c>
      <c r="K10" s="104">
        <v>0</v>
      </c>
      <c r="L10" s="104">
        <v>0</v>
      </c>
      <c r="M10" s="104">
        <v>0</v>
      </c>
      <c r="N10" s="104">
        <v>0</v>
      </c>
      <c r="O10" s="104">
        <v>0</v>
      </c>
      <c r="P10" s="104">
        <v>0</v>
      </c>
      <c r="Q10" s="104">
        <v>0</v>
      </c>
      <c r="R10" s="104">
        <v>0</v>
      </c>
      <c r="S10" s="104">
        <v>0</v>
      </c>
      <c r="T10" s="104">
        <v>0</v>
      </c>
      <c r="U10" s="104">
        <v>0</v>
      </c>
      <c r="V10" s="104">
        <v>0</v>
      </c>
      <c r="W10" s="104">
        <v>0</v>
      </c>
      <c r="X10" s="104">
        <v>0</v>
      </c>
      <c r="Y10" s="104">
        <v>0</v>
      </c>
      <c r="Z10" s="104">
        <v>0</v>
      </c>
      <c r="AA10" s="104">
        <v>0</v>
      </c>
      <c r="AB10" s="104">
        <v>0</v>
      </c>
      <c r="AC10" s="104">
        <v>0</v>
      </c>
      <c r="AD10" s="104">
        <v>0</v>
      </c>
      <c r="AE10" s="104">
        <v>0</v>
      </c>
      <c r="AF10" s="104">
        <v>0</v>
      </c>
      <c r="AG10" s="104">
        <v>0</v>
      </c>
      <c r="AH10" s="104">
        <v>0</v>
      </c>
      <c r="AI10" s="104">
        <v>0</v>
      </c>
      <c r="AJ10" s="104">
        <v>0</v>
      </c>
      <c r="AK10" s="104">
        <v>0</v>
      </c>
      <c r="AL10" s="104">
        <v>0</v>
      </c>
      <c r="AM10" s="104">
        <v>0</v>
      </c>
      <c r="AN10" s="104">
        <v>0</v>
      </c>
      <c r="AO10" s="104">
        <v>0</v>
      </c>
      <c r="AP10" s="104">
        <v>0</v>
      </c>
      <c r="AQ10" s="104">
        <v>0</v>
      </c>
      <c r="AR10" s="104">
        <v>0</v>
      </c>
      <c r="AS10" s="104">
        <v>0</v>
      </c>
      <c r="AT10" s="104">
        <v>0</v>
      </c>
      <c r="AU10" s="104">
        <v>0</v>
      </c>
      <c r="AV10" s="104">
        <v>0</v>
      </c>
      <c r="AW10" s="104">
        <v>0</v>
      </c>
      <c r="AX10" s="104">
        <v>0</v>
      </c>
      <c r="AY10" s="104">
        <v>0</v>
      </c>
      <c r="AZ10" s="104">
        <v>0</v>
      </c>
      <c r="BA10" s="104">
        <v>0</v>
      </c>
      <c r="BB10" s="104">
        <v>0</v>
      </c>
      <c r="BC10" s="104">
        <v>0</v>
      </c>
      <c r="BD10" s="104">
        <v>0</v>
      </c>
      <c r="BE10" s="104">
        <v>0</v>
      </c>
      <c r="BF10" s="104">
        <v>0</v>
      </c>
      <c r="BG10" s="104">
        <v>10</v>
      </c>
      <c r="BH10" s="104">
        <v>0</v>
      </c>
      <c r="BI10" s="104">
        <v>0</v>
      </c>
      <c r="BJ10" s="104">
        <v>0</v>
      </c>
      <c r="BK10" s="104">
        <v>0</v>
      </c>
      <c r="BL10" s="104">
        <v>0</v>
      </c>
      <c r="BM10" s="104">
        <v>0</v>
      </c>
      <c r="BN10" s="104">
        <v>0</v>
      </c>
      <c r="BO10" s="104">
        <v>0</v>
      </c>
      <c r="BP10" s="104">
        <v>10</v>
      </c>
      <c r="BQ10" s="104">
        <v>0</v>
      </c>
      <c r="BR10" s="104">
        <v>0</v>
      </c>
      <c r="BS10" s="104">
        <v>0</v>
      </c>
      <c r="BT10" s="104">
        <v>0</v>
      </c>
      <c r="BU10" s="104">
        <v>0</v>
      </c>
      <c r="BV10" s="104">
        <v>0</v>
      </c>
      <c r="BW10" s="104">
        <v>0</v>
      </c>
      <c r="BX10" s="104">
        <v>0</v>
      </c>
      <c r="BY10" s="104">
        <v>0</v>
      </c>
      <c r="BZ10" s="104">
        <v>0</v>
      </c>
      <c r="CA10" s="104">
        <v>0</v>
      </c>
      <c r="CB10" s="104">
        <v>0</v>
      </c>
      <c r="CC10" s="104">
        <v>0</v>
      </c>
      <c r="CD10" s="104">
        <v>0</v>
      </c>
      <c r="CE10" s="104">
        <v>0</v>
      </c>
      <c r="CF10" s="104">
        <v>0</v>
      </c>
      <c r="CG10" s="104">
        <v>0</v>
      </c>
      <c r="CH10" s="104">
        <v>0</v>
      </c>
      <c r="CI10" s="104">
        <v>0</v>
      </c>
      <c r="CJ10" s="104">
        <v>0</v>
      </c>
      <c r="CK10" s="104">
        <v>0</v>
      </c>
      <c r="CL10" s="104" t="s">
        <v>440</v>
      </c>
      <c r="CM10" s="104">
        <v>0</v>
      </c>
      <c r="CN10" s="104">
        <v>0</v>
      </c>
      <c r="CO10" s="104">
        <v>0</v>
      </c>
      <c r="CP10" s="104">
        <v>0</v>
      </c>
      <c r="CQ10" s="104">
        <v>0</v>
      </c>
      <c r="CR10" s="104">
        <v>0</v>
      </c>
      <c r="CS10" s="104">
        <v>0</v>
      </c>
      <c r="CT10" s="104">
        <v>0</v>
      </c>
      <c r="CU10" s="104">
        <v>0</v>
      </c>
      <c r="CV10" s="104">
        <v>0</v>
      </c>
      <c r="CW10" s="104">
        <v>0</v>
      </c>
      <c r="CX10" s="104">
        <v>0</v>
      </c>
      <c r="CY10" s="104">
        <v>0</v>
      </c>
      <c r="CZ10" s="104">
        <v>0</v>
      </c>
      <c r="DA10" s="104">
        <v>0</v>
      </c>
      <c r="DB10" s="104">
        <v>0</v>
      </c>
      <c r="DC10" s="104">
        <v>0</v>
      </c>
      <c r="DD10" s="104">
        <v>0</v>
      </c>
      <c r="DE10" s="104">
        <v>0</v>
      </c>
      <c r="DF10" s="104">
        <v>0</v>
      </c>
      <c r="DG10" s="104">
        <v>0</v>
      </c>
      <c r="DH10" s="104">
        <v>0</v>
      </c>
      <c r="DI10" s="104">
        <v>0</v>
      </c>
      <c r="DJ10" s="104">
        <v>0</v>
      </c>
      <c r="DK10" s="104">
        <v>0</v>
      </c>
      <c r="DL10" s="104">
        <v>0</v>
      </c>
      <c r="DM10" s="104">
        <v>0</v>
      </c>
      <c r="DN10" s="104">
        <v>0</v>
      </c>
      <c r="DO10" s="104">
        <v>0</v>
      </c>
      <c r="DP10" s="104">
        <v>0</v>
      </c>
      <c r="DQ10" s="104">
        <v>0</v>
      </c>
      <c r="DR10" s="104">
        <v>0</v>
      </c>
      <c r="DS10" s="104">
        <v>0</v>
      </c>
      <c r="DT10" s="104">
        <v>0</v>
      </c>
      <c r="DU10" s="104">
        <v>0</v>
      </c>
      <c r="DV10" s="104">
        <v>0</v>
      </c>
      <c r="DW10" s="104">
        <v>0</v>
      </c>
      <c r="DX10" s="104">
        <v>0</v>
      </c>
      <c r="DY10" s="104">
        <v>0</v>
      </c>
      <c r="DZ10" s="104">
        <v>0</v>
      </c>
      <c r="EA10" s="104">
        <v>0</v>
      </c>
      <c r="EB10" s="104">
        <v>0</v>
      </c>
      <c r="EC10" s="104">
        <v>0</v>
      </c>
      <c r="ED10" s="104">
        <v>0</v>
      </c>
      <c r="EE10" s="104">
        <v>0</v>
      </c>
      <c r="EF10" s="104">
        <v>0</v>
      </c>
      <c r="EG10" s="104">
        <v>0</v>
      </c>
      <c r="EH10" s="104">
        <v>0</v>
      </c>
      <c r="EI10" s="104">
        <v>0</v>
      </c>
      <c r="EJ10" s="104">
        <v>0</v>
      </c>
      <c r="EK10" s="104">
        <v>0</v>
      </c>
      <c r="EL10" s="104">
        <v>0</v>
      </c>
      <c r="EM10" s="104">
        <v>0</v>
      </c>
      <c r="EN10" s="104">
        <v>0</v>
      </c>
      <c r="EO10" s="104">
        <v>0</v>
      </c>
      <c r="EP10" s="104">
        <v>0</v>
      </c>
      <c r="EQ10" s="104">
        <v>0</v>
      </c>
      <c r="ER10" s="104">
        <v>0</v>
      </c>
      <c r="ES10" s="104">
        <v>10</v>
      </c>
      <c r="ET10" s="104">
        <v>0</v>
      </c>
      <c r="EU10" s="104">
        <v>0</v>
      </c>
      <c r="EV10" s="104">
        <v>0</v>
      </c>
      <c r="EW10" s="104">
        <v>0</v>
      </c>
      <c r="EX10" s="104">
        <v>0</v>
      </c>
      <c r="EY10" s="104">
        <v>0</v>
      </c>
      <c r="EZ10" s="104">
        <v>0</v>
      </c>
      <c r="FA10" s="104">
        <v>0</v>
      </c>
      <c r="FB10" s="104">
        <v>0</v>
      </c>
      <c r="FC10" s="104">
        <v>10</v>
      </c>
      <c r="FD10" s="104">
        <v>0</v>
      </c>
      <c r="FE10" s="104">
        <v>0</v>
      </c>
      <c r="FF10" s="104">
        <v>0</v>
      </c>
      <c r="FG10" s="104">
        <v>10</v>
      </c>
      <c r="FH10" s="104">
        <v>0</v>
      </c>
      <c r="FI10" s="104">
        <v>0</v>
      </c>
      <c r="FJ10" s="104">
        <v>0</v>
      </c>
      <c r="FK10" s="104">
        <v>0</v>
      </c>
      <c r="FL10" s="104">
        <v>0</v>
      </c>
      <c r="FM10" s="104">
        <v>0</v>
      </c>
      <c r="FN10" s="104">
        <v>0</v>
      </c>
      <c r="FO10" s="104">
        <v>0</v>
      </c>
      <c r="FP10" s="104">
        <v>0</v>
      </c>
      <c r="FQ10" s="104">
        <v>0</v>
      </c>
      <c r="FR10" s="104">
        <v>0</v>
      </c>
      <c r="FS10" s="104">
        <v>0</v>
      </c>
      <c r="FT10" s="104">
        <v>10</v>
      </c>
      <c r="FU10" s="104">
        <v>0</v>
      </c>
      <c r="FV10" s="104">
        <v>0</v>
      </c>
      <c r="FW10" s="104">
        <v>0</v>
      </c>
      <c r="FX10" s="104">
        <v>0</v>
      </c>
      <c r="FY10" s="104">
        <v>0</v>
      </c>
      <c r="FZ10" s="104">
        <v>0</v>
      </c>
      <c r="GA10" s="104">
        <v>10</v>
      </c>
      <c r="GB10" s="104">
        <v>0</v>
      </c>
      <c r="GC10" s="104">
        <v>0</v>
      </c>
      <c r="GD10" s="104">
        <v>0</v>
      </c>
      <c r="GE10" s="104">
        <v>0</v>
      </c>
      <c r="GF10" s="104">
        <v>0</v>
      </c>
      <c r="GG10" s="104">
        <v>0</v>
      </c>
      <c r="GH10" s="104">
        <v>0</v>
      </c>
      <c r="GI10" s="104">
        <v>0</v>
      </c>
      <c r="GJ10" s="104">
        <v>0</v>
      </c>
      <c r="GK10" s="104">
        <v>0</v>
      </c>
      <c r="GL10" s="104">
        <v>0</v>
      </c>
      <c r="GM10" s="104">
        <v>0</v>
      </c>
      <c r="GN10" s="104">
        <v>0</v>
      </c>
    </row>
    <row r="11" spans="1:196" x14ac:dyDescent="0.2">
      <c r="A11" s="103" t="s">
        <v>2250</v>
      </c>
      <c r="B11" s="104">
        <v>0</v>
      </c>
      <c r="C11" s="104">
        <v>0</v>
      </c>
      <c r="D11" s="104">
        <v>0</v>
      </c>
      <c r="E11" s="104">
        <v>10</v>
      </c>
      <c r="F11" s="104">
        <v>0</v>
      </c>
      <c r="G11" s="104">
        <v>0</v>
      </c>
      <c r="H11" s="104">
        <v>0</v>
      </c>
      <c r="I11" s="104">
        <v>0</v>
      </c>
      <c r="J11" s="104">
        <v>0</v>
      </c>
      <c r="K11" s="104">
        <v>0</v>
      </c>
      <c r="L11" s="104">
        <v>0</v>
      </c>
      <c r="M11" s="104">
        <v>0</v>
      </c>
      <c r="N11" s="104">
        <v>0</v>
      </c>
      <c r="O11" s="104">
        <v>0</v>
      </c>
      <c r="P11" s="104">
        <v>0</v>
      </c>
      <c r="Q11" s="104">
        <v>0</v>
      </c>
      <c r="R11" s="104">
        <v>0</v>
      </c>
      <c r="S11" s="104">
        <v>0</v>
      </c>
      <c r="T11" s="104">
        <v>0</v>
      </c>
      <c r="U11" s="104">
        <v>10</v>
      </c>
      <c r="V11" s="104">
        <v>0</v>
      </c>
      <c r="W11" s="104">
        <v>0</v>
      </c>
      <c r="X11" s="104">
        <v>0</v>
      </c>
      <c r="Y11" s="104">
        <v>0</v>
      </c>
      <c r="Z11" s="104">
        <v>0</v>
      </c>
      <c r="AA11" s="104">
        <v>0</v>
      </c>
      <c r="AB11" s="104">
        <v>0</v>
      </c>
      <c r="AC11" s="104">
        <v>0</v>
      </c>
      <c r="AD11" s="104">
        <v>0</v>
      </c>
      <c r="AE11" s="104">
        <v>0</v>
      </c>
      <c r="AF11" s="104">
        <v>0</v>
      </c>
      <c r="AG11" s="104">
        <v>0</v>
      </c>
      <c r="AH11" s="104">
        <v>0</v>
      </c>
      <c r="AI11" s="104">
        <v>0</v>
      </c>
      <c r="AJ11" s="104">
        <v>0</v>
      </c>
      <c r="AK11" s="104">
        <v>0</v>
      </c>
      <c r="AL11" s="104">
        <v>0</v>
      </c>
      <c r="AM11" s="104">
        <v>0</v>
      </c>
      <c r="AN11" s="104">
        <v>0</v>
      </c>
      <c r="AO11" s="104">
        <v>0</v>
      </c>
      <c r="AP11" s="104">
        <v>0</v>
      </c>
      <c r="AQ11" s="104">
        <v>0</v>
      </c>
      <c r="AR11" s="104">
        <v>0</v>
      </c>
      <c r="AS11" s="104">
        <v>0</v>
      </c>
      <c r="AT11" s="104">
        <v>0</v>
      </c>
      <c r="AU11" s="104">
        <v>0</v>
      </c>
      <c r="AV11" s="104">
        <v>0</v>
      </c>
      <c r="AW11" s="104">
        <v>0</v>
      </c>
      <c r="AX11" s="104">
        <v>0</v>
      </c>
      <c r="AY11" s="104">
        <v>0</v>
      </c>
      <c r="AZ11" s="104">
        <v>0</v>
      </c>
      <c r="BA11" s="104">
        <v>0</v>
      </c>
      <c r="BB11" s="104">
        <v>0</v>
      </c>
      <c r="BC11" s="104">
        <v>10</v>
      </c>
      <c r="BD11" s="104">
        <v>0</v>
      </c>
      <c r="BE11" s="104">
        <v>0</v>
      </c>
      <c r="BF11" s="104">
        <v>0</v>
      </c>
      <c r="BG11" s="104">
        <v>0</v>
      </c>
      <c r="BH11" s="104">
        <v>0</v>
      </c>
      <c r="BI11" s="104">
        <v>0</v>
      </c>
      <c r="BJ11" s="104">
        <v>0</v>
      </c>
      <c r="BK11" s="104">
        <v>0</v>
      </c>
      <c r="BL11" s="104">
        <v>0</v>
      </c>
      <c r="BM11" s="104">
        <v>0</v>
      </c>
      <c r="BN11" s="104">
        <v>0</v>
      </c>
      <c r="BO11" s="104">
        <v>0</v>
      </c>
      <c r="BP11" s="104">
        <v>10</v>
      </c>
      <c r="BQ11" s="104">
        <v>0</v>
      </c>
      <c r="BR11" s="104">
        <v>0</v>
      </c>
      <c r="BS11" s="104">
        <v>0</v>
      </c>
      <c r="BT11" s="104">
        <v>0</v>
      </c>
      <c r="BU11" s="104">
        <v>0</v>
      </c>
      <c r="BV11" s="104">
        <v>0</v>
      </c>
      <c r="BW11" s="104">
        <v>0</v>
      </c>
      <c r="BX11" s="104">
        <v>0</v>
      </c>
      <c r="BY11" s="104">
        <v>0</v>
      </c>
      <c r="BZ11" s="104">
        <v>0</v>
      </c>
      <c r="CA11" s="104">
        <v>0</v>
      </c>
      <c r="CB11" s="104">
        <v>0</v>
      </c>
      <c r="CC11" s="104">
        <v>0</v>
      </c>
      <c r="CD11" s="104">
        <v>0</v>
      </c>
      <c r="CE11" s="104">
        <v>0</v>
      </c>
      <c r="CF11" s="104">
        <v>0</v>
      </c>
      <c r="CG11" s="104">
        <v>0</v>
      </c>
      <c r="CH11" s="104">
        <v>0</v>
      </c>
      <c r="CI11" s="104">
        <v>0</v>
      </c>
      <c r="CJ11" s="104">
        <v>0</v>
      </c>
      <c r="CK11" s="104">
        <v>0</v>
      </c>
      <c r="CL11" s="104" t="s">
        <v>440</v>
      </c>
      <c r="CM11" s="104">
        <v>0</v>
      </c>
      <c r="CN11" s="104">
        <v>0</v>
      </c>
      <c r="CO11" s="104">
        <v>0</v>
      </c>
      <c r="CP11" s="104">
        <v>0</v>
      </c>
      <c r="CQ11" s="104">
        <v>0</v>
      </c>
      <c r="CR11" s="104">
        <v>0</v>
      </c>
      <c r="CS11" s="104">
        <v>0</v>
      </c>
      <c r="CT11" s="104">
        <v>0</v>
      </c>
      <c r="CU11" s="104">
        <v>0</v>
      </c>
      <c r="CV11" s="104">
        <v>0</v>
      </c>
      <c r="CW11" s="104">
        <v>0</v>
      </c>
      <c r="CX11" s="104">
        <v>0</v>
      </c>
      <c r="CY11" s="104">
        <v>0</v>
      </c>
      <c r="CZ11" s="104">
        <v>0</v>
      </c>
      <c r="DA11" s="104">
        <v>0</v>
      </c>
      <c r="DB11" s="104">
        <v>0</v>
      </c>
      <c r="DC11" s="104">
        <v>0</v>
      </c>
      <c r="DD11" s="104">
        <v>0</v>
      </c>
      <c r="DE11" s="104">
        <v>0</v>
      </c>
      <c r="DF11" s="104">
        <v>0</v>
      </c>
      <c r="DG11" s="104">
        <v>0</v>
      </c>
      <c r="DH11" s="104">
        <v>0</v>
      </c>
      <c r="DI11" s="104">
        <v>0</v>
      </c>
      <c r="DJ11" s="104">
        <v>0</v>
      </c>
      <c r="DK11" s="104">
        <v>0</v>
      </c>
      <c r="DL11" s="104">
        <v>0</v>
      </c>
      <c r="DM11" s="104">
        <v>0</v>
      </c>
      <c r="DN11" s="104">
        <v>0</v>
      </c>
      <c r="DO11" s="104">
        <v>0</v>
      </c>
      <c r="DP11" s="104">
        <v>0</v>
      </c>
      <c r="DQ11" s="104">
        <v>0</v>
      </c>
      <c r="DR11" s="104">
        <v>0</v>
      </c>
      <c r="DS11" s="104">
        <v>0</v>
      </c>
      <c r="DT11" s="104">
        <v>0</v>
      </c>
      <c r="DU11" s="104">
        <v>0</v>
      </c>
      <c r="DV11" s="104">
        <v>0</v>
      </c>
      <c r="DW11" s="104">
        <v>0</v>
      </c>
      <c r="DX11" s="104">
        <v>0</v>
      </c>
      <c r="DY11" s="104">
        <v>0</v>
      </c>
      <c r="DZ11" s="104">
        <v>0</v>
      </c>
      <c r="EA11" s="104">
        <v>0</v>
      </c>
      <c r="EB11" s="104">
        <v>0</v>
      </c>
      <c r="EC11" s="104">
        <v>0</v>
      </c>
      <c r="ED11" s="104">
        <v>0</v>
      </c>
      <c r="EE11" s="104">
        <v>0</v>
      </c>
      <c r="EF11" s="104">
        <v>0</v>
      </c>
      <c r="EG11" s="104">
        <v>0</v>
      </c>
      <c r="EH11" s="104">
        <v>0</v>
      </c>
      <c r="EI11" s="104">
        <v>0</v>
      </c>
      <c r="EJ11" s="104">
        <v>0</v>
      </c>
      <c r="EK11" s="104">
        <v>0</v>
      </c>
      <c r="EL11" s="104">
        <v>0</v>
      </c>
      <c r="EM11" s="104">
        <v>0</v>
      </c>
      <c r="EN11" s="104">
        <v>0</v>
      </c>
      <c r="EO11" s="104">
        <v>0</v>
      </c>
      <c r="EP11" s="104">
        <v>0</v>
      </c>
      <c r="EQ11" s="104">
        <v>0</v>
      </c>
      <c r="ER11" s="104">
        <v>0</v>
      </c>
      <c r="ES11" s="104">
        <v>10</v>
      </c>
      <c r="ET11" s="104">
        <v>0</v>
      </c>
      <c r="EU11" s="104">
        <v>0</v>
      </c>
      <c r="EV11" s="104">
        <v>0</v>
      </c>
      <c r="EW11" s="104">
        <v>0</v>
      </c>
      <c r="EX11" s="104">
        <v>0</v>
      </c>
      <c r="EY11" s="104">
        <v>0</v>
      </c>
      <c r="EZ11" s="104">
        <v>0</v>
      </c>
      <c r="FA11" s="104">
        <v>0</v>
      </c>
      <c r="FB11" s="104">
        <v>0</v>
      </c>
      <c r="FC11" s="104">
        <v>0</v>
      </c>
      <c r="FD11" s="104">
        <v>0</v>
      </c>
      <c r="FE11" s="104">
        <v>0</v>
      </c>
      <c r="FF11" s="104">
        <v>0</v>
      </c>
      <c r="FG11" s="104">
        <v>10</v>
      </c>
      <c r="FH11" s="104">
        <v>0</v>
      </c>
      <c r="FI11" s="104">
        <v>0</v>
      </c>
      <c r="FJ11" s="104">
        <v>0</v>
      </c>
      <c r="FK11" s="104">
        <v>0</v>
      </c>
      <c r="FL11" s="104">
        <v>0</v>
      </c>
      <c r="FM11" s="104">
        <v>0</v>
      </c>
      <c r="FN11" s="104">
        <v>0</v>
      </c>
      <c r="FO11" s="104">
        <v>0</v>
      </c>
      <c r="FP11" s="104">
        <v>0</v>
      </c>
      <c r="FQ11" s="104">
        <v>0</v>
      </c>
      <c r="FR11" s="104">
        <v>0</v>
      </c>
      <c r="FS11" s="104">
        <v>0</v>
      </c>
      <c r="FT11" s="104">
        <v>10</v>
      </c>
      <c r="FU11" s="104">
        <v>0</v>
      </c>
      <c r="FV11" s="104">
        <v>0</v>
      </c>
      <c r="FW11" s="104">
        <v>0</v>
      </c>
      <c r="FX11" s="104">
        <v>0</v>
      </c>
      <c r="FY11" s="104">
        <v>0</v>
      </c>
      <c r="FZ11" s="104">
        <v>10</v>
      </c>
      <c r="GA11" s="104">
        <v>0</v>
      </c>
      <c r="GB11" s="104">
        <v>0</v>
      </c>
      <c r="GC11" s="104">
        <v>0</v>
      </c>
      <c r="GD11" s="104">
        <v>0</v>
      </c>
      <c r="GE11" s="104">
        <v>0</v>
      </c>
      <c r="GF11" s="104">
        <v>0</v>
      </c>
      <c r="GG11" s="104">
        <v>0</v>
      </c>
      <c r="GH11" s="104">
        <v>10</v>
      </c>
      <c r="GI11" s="104">
        <v>0</v>
      </c>
      <c r="GJ11" s="104">
        <v>0</v>
      </c>
      <c r="GK11" s="104">
        <v>0</v>
      </c>
      <c r="GL11" s="104">
        <v>0</v>
      </c>
      <c r="GM11" s="104">
        <v>0</v>
      </c>
      <c r="GN11" s="104">
        <v>0</v>
      </c>
    </row>
    <row r="12" spans="1:196" x14ac:dyDescent="0.2">
      <c r="A12" s="103" t="s">
        <v>2254</v>
      </c>
      <c r="B12" s="104">
        <v>10</v>
      </c>
      <c r="C12" s="104">
        <v>0</v>
      </c>
      <c r="D12" s="104">
        <v>10</v>
      </c>
      <c r="E12" s="104">
        <v>10</v>
      </c>
      <c r="F12" s="104">
        <v>10</v>
      </c>
      <c r="G12" s="104">
        <v>10</v>
      </c>
      <c r="H12" s="104">
        <v>10</v>
      </c>
      <c r="I12" s="104">
        <v>10</v>
      </c>
      <c r="J12" s="104">
        <v>10</v>
      </c>
      <c r="K12" s="104">
        <v>0</v>
      </c>
      <c r="L12" s="104">
        <v>0</v>
      </c>
      <c r="M12" s="104">
        <v>10</v>
      </c>
      <c r="N12" s="104">
        <v>10</v>
      </c>
      <c r="O12" s="104">
        <v>10</v>
      </c>
      <c r="P12" s="104">
        <v>10</v>
      </c>
      <c r="Q12" s="104">
        <v>0</v>
      </c>
      <c r="R12" s="104">
        <v>0</v>
      </c>
      <c r="S12" s="104">
        <v>10</v>
      </c>
      <c r="T12" s="104">
        <v>10</v>
      </c>
      <c r="U12" s="104">
        <v>10</v>
      </c>
      <c r="V12" s="104">
        <v>10</v>
      </c>
      <c r="W12" s="104">
        <v>0</v>
      </c>
      <c r="X12" s="104">
        <v>10</v>
      </c>
      <c r="Y12" s="104">
        <v>10</v>
      </c>
      <c r="Z12" s="104">
        <v>10</v>
      </c>
      <c r="AA12" s="104">
        <v>0</v>
      </c>
      <c r="AB12" s="104">
        <v>10</v>
      </c>
      <c r="AC12" s="104">
        <v>10</v>
      </c>
      <c r="AD12" s="104">
        <v>10</v>
      </c>
      <c r="AE12" s="104">
        <v>10</v>
      </c>
      <c r="AF12" s="104">
        <v>10</v>
      </c>
      <c r="AG12" s="104">
        <v>10</v>
      </c>
      <c r="AH12" s="104">
        <v>10</v>
      </c>
      <c r="AI12" s="104">
        <v>0</v>
      </c>
      <c r="AJ12" s="104">
        <v>10</v>
      </c>
      <c r="AK12" s="104">
        <v>10</v>
      </c>
      <c r="AL12" s="104">
        <v>10</v>
      </c>
      <c r="AM12" s="104">
        <v>10</v>
      </c>
      <c r="AN12" s="104">
        <v>10</v>
      </c>
      <c r="AO12" s="104">
        <v>10</v>
      </c>
      <c r="AP12" s="104">
        <v>10</v>
      </c>
      <c r="AQ12" s="104">
        <v>0</v>
      </c>
      <c r="AR12" s="104">
        <v>10</v>
      </c>
      <c r="AS12" s="104">
        <v>10</v>
      </c>
      <c r="AT12" s="104">
        <v>0</v>
      </c>
      <c r="AU12" s="104">
        <v>0</v>
      </c>
      <c r="AV12" s="104">
        <v>10</v>
      </c>
      <c r="AW12" s="104">
        <v>10</v>
      </c>
      <c r="AX12" s="104">
        <v>10</v>
      </c>
      <c r="AY12" s="104">
        <v>10</v>
      </c>
      <c r="AZ12" s="104">
        <v>10</v>
      </c>
      <c r="BA12" s="104">
        <v>10</v>
      </c>
      <c r="BB12" s="104">
        <v>10</v>
      </c>
      <c r="BC12" s="104">
        <v>10</v>
      </c>
      <c r="BD12" s="104">
        <v>10</v>
      </c>
      <c r="BE12" s="104">
        <v>0</v>
      </c>
      <c r="BF12" s="104">
        <v>10</v>
      </c>
      <c r="BG12" s="104">
        <v>10</v>
      </c>
      <c r="BH12" s="104">
        <v>0</v>
      </c>
      <c r="BI12" s="104">
        <v>0</v>
      </c>
      <c r="BJ12" s="104">
        <v>10</v>
      </c>
      <c r="BK12" s="104">
        <v>10</v>
      </c>
      <c r="BL12" s="104">
        <v>10</v>
      </c>
      <c r="BM12" s="104">
        <v>0</v>
      </c>
      <c r="BN12" s="104">
        <v>10</v>
      </c>
      <c r="BO12" s="104">
        <v>0</v>
      </c>
      <c r="BP12" s="104">
        <v>10</v>
      </c>
      <c r="BQ12" s="104">
        <v>10</v>
      </c>
      <c r="BR12" s="104">
        <v>10</v>
      </c>
      <c r="BS12" s="104">
        <v>10</v>
      </c>
      <c r="BT12" s="104">
        <v>10</v>
      </c>
      <c r="BU12" s="104">
        <v>10</v>
      </c>
      <c r="BV12" s="104">
        <v>10</v>
      </c>
      <c r="BW12" s="104">
        <v>0</v>
      </c>
      <c r="BX12" s="104">
        <v>10</v>
      </c>
      <c r="BY12" s="104">
        <v>10</v>
      </c>
      <c r="BZ12" s="104">
        <v>10</v>
      </c>
      <c r="CA12" s="104">
        <v>10</v>
      </c>
      <c r="CB12" s="104">
        <v>10</v>
      </c>
      <c r="CC12" s="104">
        <v>10</v>
      </c>
      <c r="CD12" s="104">
        <v>10</v>
      </c>
      <c r="CE12" s="104">
        <v>0</v>
      </c>
      <c r="CF12" s="104">
        <v>10</v>
      </c>
      <c r="CG12" s="104">
        <v>10</v>
      </c>
      <c r="CH12" s="104">
        <v>10</v>
      </c>
      <c r="CI12" s="104">
        <v>0</v>
      </c>
      <c r="CJ12" s="104">
        <v>10</v>
      </c>
      <c r="CK12" s="104">
        <v>10</v>
      </c>
      <c r="CL12" s="104" t="s">
        <v>440</v>
      </c>
      <c r="CM12" s="104">
        <v>10</v>
      </c>
      <c r="CN12" s="104">
        <v>10</v>
      </c>
      <c r="CO12" s="104">
        <v>10</v>
      </c>
      <c r="CP12" s="104">
        <v>0</v>
      </c>
      <c r="CQ12" s="104">
        <v>10</v>
      </c>
      <c r="CR12" s="104">
        <v>10</v>
      </c>
      <c r="CS12" s="104">
        <v>10</v>
      </c>
      <c r="CT12" s="104">
        <v>10</v>
      </c>
      <c r="CU12" s="104">
        <v>0</v>
      </c>
      <c r="CV12" s="104">
        <v>0</v>
      </c>
      <c r="CW12" s="104">
        <v>0</v>
      </c>
      <c r="CX12" s="104">
        <v>0</v>
      </c>
      <c r="CY12" s="104">
        <v>10</v>
      </c>
      <c r="CZ12" s="104">
        <v>10</v>
      </c>
      <c r="DA12" s="104">
        <v>10</v>
      </c>
      <c r="DB12" s="104">
        <v>10</v>
      </c>
      <c r="DC12" s="104">
        <v>10</v>
      </c>
      <c r="DD12" s="104">
        <v>10</v>
      </c>
      <c r="DE12" s="104">
        <v>10</v>
      </c>
      <c r="DF12" s="104">
        <v>10</v>
      </c>
      <c r="DG12" s="104">
        <v>10</v>
      </c>
      <c r="DH12" s="104">
        <v>10</v>
      </c>
      <c r="DI12" s="104">
        <v>10</v>
      </c>
      <c r="DJ12" s="104">
        <v>0</v>
      </c>
      <c r="DK12" s="104">
        <v>10</v>
      </c>
      <c r="DL12" s="104">
        <v>10</v>
      </c>
      <c r="DM12" s="104">
        <v>0</v>
      </c>
      <c r="DN12" s="104">
        <v>10</v>
      </c>
      <c r="DO12" s="104">
        <v>10</v>
      </c>
      <c r="DP12" s="104">
        <v>10</v>
      </c>
      <c r="DQ12" s="104">
        <v>10</v>
      </c>
      <c r="DR12" s="104">
        <v>10</v>
      </c>
      <c r="DS12" s="104">
        <v>10</v>
      </c>
      <c r="DT12" s="104">
        <v>0</v>
      </c>
      <c r="DU12" s="104">
        <v>10</v>
      </c>
      <c r="DV12" s="104">
        <v>10</v>
      </c>
      <c r="DW12" s="104">
        <v>10</v>
      </c>
      <c r="DX12" s="104">
        <v>10</v>
      </c>
      <c r="DY12" s="104">
        <v>10</v>
      </c>
      <c r="DZ12" s="104">
        <v>0</v>
      </c>
      <c r="EA12" s="104">
        <v>10</v>
      </c>
      <c r="EB12" s="104">
        <v>10</v>
      </c>
      <c r="EC12" s="104">
        <v>10</v>
      </c>
      <c r="ED12" s="104">
        <v>10</v>
      </c>
      <c r="EE12" s="104">
        <v>10</v>
      </c>
      <c r="EF12" s="104">
        <v>10</v>
      </c>
      <c r="EG12" s="104">
        <v>10</v>
      </c>
      <c r="EH12" s="104">
        <v>10</v>
      </c>
      <c r="EI12" s="104">
        <v>0</v>
      </c>
      <c r="EJ12" s="104">
        <v>0</v>
      </c>
      <c r="EK12" s="104">
        <v>10</v>
      </c>
      <c r="EL12" s="104">
        <v>0</v>
      </c>
      <c r="EM12" s="104">
        <v>0</v>
      </c>
      <c r="EN12" s="104">
        <v>10</v>
      </c>
      <c r="EO12" s="104">
        <v>10</v>
      </c>
      <c r="EP12" s="104">
        <v>10</v>
      </c>
      <c r="EQ12" s="104">
        <v>10</v>
      </c>
      <c r="ER12" s="104">
        <v>10</v>
      </c>
      <c r="ES12" s="104">
        <v>10</v>
      </c>
      <c r="ET12" s="104">
        <v>10</v>
      </c>
      <c r="EU12" s="104">
        <v>10</v>
      </c>
      <c r="EV12" s="104">
        <v>0</v>
      </c>
      <c r="EW12" s="104">
        <v>0</v>
      </c>
      <c r="EX12" s="104">
        <v>10</v>
      </c>
      <c r="EY12" s="104">
        <v>10</v>
      </c>
      <c r="EZ12" s="104">
        <v>10</v>
      </c>
      <c r="FA12" s="104">
        <v>0</v>
      </c>
      <c r="FB12" s="104">
        <v>0</v>
      </c>
      <c r="FC12" s="104">
        <v>10</v>
      </c>
      <c r="FD12" s="104">
        <v>10</v>
      </c>
      <c r="FE12" s="104">
        <v>10</v>
      </c>
      <c r="FF12" s="104">
        <v>10</v>
      </c>
      <c r="FG12" s="104">
        <v>10</v>
      </c>
      <c r="FH12" s="104">
        <v>0</v>
      </c>
      <c r="FI12" s="104">
        <v>10</v>
      </c>
      <c r="FJ12" s="104" t="s">
        <v>440</v>
      </c>
      <c r="FK12" s="104">
        <v>10</v>
      </c>
      <c r="FL12" s="104">
        <v>10</v>
      </c>
      <c r="FM12" s="104">
        <v>10</v>
      </c>
      <c r="FN12" s="104">
        <v>0</v>
      </c>
      <c r="FO12" s="104">
        <v>0</v>
      </c>
      <c r="FP12" s="104">
        <v>10</v>
      </c>
      <c r="FQ12" s="104">
        <v>10</v>
      </c>
      <c r="FR12" s="104">
        <v>10</v>
      </c>
      <c r="FS12" s="104">
        <v>10</v>
      </c>
      <c r="FT12" s="104">
        <v>10</v>
      </c>
      <c r="FU12" s="104">
        <v>10</v>
      </c>
      <c r="FV12" s="104">
        <v>10</v>
      </c>
      <c r="FW12" s="104">
        <v>10</v>
      </c>
      <c r="FX12" s="104">
        <v>10</v>
      </c>
      <c r="FY12" s="104">
        <v>10</v>
      </c>
      <c r="FZ12" s="104">
        <v>0</v>
      </c>
      <c r="GA12" s="104">
        <v>10</v>
      </c>
      <c r="GB12" s="104">
        <v>10</v>
      </c>
      <c r="GC12" s="104">
        <v>0</v>
      </c>
      <c r="GD12" s="104">
        <v>10</v>
      </c>
      <c r="GE12" s="104">
        <v>0</v>
      </c>
      <c r="GF12" s="104">
        <v>10</v>
      </c>
      <c r="GG12" s="104">
        <v>10</v>
      </c>
      <c r="GH12" s="104">
        <v>0</v>
      </c>
      <c r="GI12" s="104">
        <v>10</v>
      </c>
      <c r="GJ12" s="104">
        <v>10</v>
      </c>
      <c r="GK12" s="104">
        <v>10</v>
      </c>
      <c r="GL12" s="104">
        <v>10</v>
      </c>
      <c r="GM12" s="104">
        <v>10</v>
      </c>
      <c r="GN12" s="104">
        <v>10</v>
      </c>
    </row>
    <row r="13" spans="1:196" x14ac:dyDescent="0.2">
      <c r="A13" s="103" t="s">
        <v>2259</v>
      </c>
      <c r="B13" s="104">
        <v>0</v>
      </c>
      <c r="C13" s="104">
        <v>0</v>
      </c>
      <c r="D13" s="104">
        <v>0</v>
      </c>
      <c r="E13" s="104">
        <v>0</v>
      </c>
      <c r="F13" s="104">
        <v>0</v>
      </c>
      <c r="G13" s="104">
        <v>0</v>
      </c>
      <c r="H13" s="104">
        <v>0</v>
      </c>
      <c r="I13" s="104">
        <v>0</v>
      </c>
      <c r="J13" s="104">
        <v>0</v>
      </c>
      <c r="K13" s="104">
        <v>0</v>
      </c>
      <c r="L13" s="104">
        <v>0</v>
      </c>
      <c r="M13" s="104">
        <v>0</v>
      </c>
      <c r="N13" s="104">
        <v>0</v>
      </c>
      <c r="O13" s="104">
        <v>0</v>
      </c>
      <c r="P13" s="104">
        <v>0</v>
      </c>
      <c r="Q13" s="104">
        <v>0</v>
      </c>
      <c r="R13" s="104">
        <v>0</v>
      </c>
      <c r="S13" s="104">
        <v>0</v>
      </c>
      <c r="T13" s="104">
        <v>0</v>
      </c>
      <c r="U13" s="104">
        <v>0</v>
      </c>
      <c r="V13" s="104">
        <v>0</v>
      </c>
      <c r="W13" s="104">
        <v>0</v>
      </c>
      <c r="X13" s="104">
        <v>0</v>
      </c>
      <c r="Y13" s="104">
        <v>0</v>
      </c>
      <c r="Z13" s="104">
        <v>0</v>
      </c>
      <c r="AA13" s="104">
        <v>0</v>
      </c>
      <c r="AB13" s="104">
        <v>0</v>
      </c>
      <c r="AC13" s="104">
        <v>0</v>
      </c>
      <c r="AD13" s="104">
        <v>0</v>
      </c>
      <c r="AE13" s="104">
        <v>0</v>
      </c>
      <c r="AF13" s="104">
        <v>0</v>
      </c>
      <c r="AG13" s="104">
        <v>0</v>
      </c>
      <c r="AH13" s="104">
        <v>0</v>
      </c>
      <c r="AI13" s="104">
        <v>0</v>
      </c>
      <c r="AJ13" s="104">
        <v>0</v>
      </c>
      <c r="AK13" s="104">
        <v>0</v>
      </c>
      <c r="AL13" s="104">
        <v>0</v>
      </c>
      <c r="AM13" s="104">
        <v>0</v>
      </c>
      <c r="AN13" s="104">
        <v>0</v>
      </c>
      <c r="AO13" s="104">
        <v>0</v>
      </c>
      <c r="AP13" s="104">
        <v>0</v>
      </c>
      <c r="AQ13" s="104">
        <v>0</v>
      </c>
      <c r="AR13" s="104">
        <v>0</v>
      </c>
      <c r="AS13" s="104">
        <v>0</v>
      </c>
      <c r="AT13" s="104">
        <v>0</v>
      </c>
      <c r="AU13" s="104">
        <v>0</v>
      </c>
      <c r="AV13" s="104">
        <v>0</v>
      </c>
      <c r="AW13" s="104">
        <v>0</v>
      </c>
      <c r="AX13" s="104">
        <v>0</v>
      </c>
      <c r="AY13" s="104">
        <v>0</v>
      </c>
      <c r="AZ13" s="104">
        <v>0</v>
      </c>
      <c r="BA13" s="104">
        <v>0</v>
      </c>
      <c r="BB13" s="104">
        <v>0</v>
      </c>
      <c r="BC13" s="104">
        <v>0</v>
      </c>
      <c r="BD13" s="104">
        <v>0</v>
      </c>
      <c r="BE13" s="104">
        <v>0</v>
      </c>
      <c r="BF13" s="104">
        <v>0</v>
      </c>
      <c r="BG13" s="104">
        <v>0</v>
      </c>
      <c r="BH13" s="104">
        <v>0</v>
      </c>
      <c r="BI13" s="104">
        <v>0</v>
      </c>
      <c r="BJ13" s="104">
        <v>0</v>
      </c>
      <c r="BK13" s="104">
        <v>0</v>
      </c>
      <c r="BL13" s="104">
        <v>0</v>
      </c>
      <c r="BM13" s="104">
        <v>0</v>
      </c>
      <c r="BN13" s="104">
        <v>0</v>
      </c>
      <c r="BO13" s="104">
        <v>0</v>
      </c>
      <c r="BP13" s="104">
        <v>0</v>
      </c>
      <c r="BQ13" s="104">
        <v>0</v>
      </c>
      <c r="BR13" s="104">
        <v>0</v>
      </c>
      <c r="BS13" s="104">
        <v>0</v>
      </c>
      <c r="BT13" s="104">
        <v>0</v>
      </c>
      <c r="BU13" s="104">
        <v>0</v>
      </c>
      <c r="BV13" s="104">
        <v>0</v>
      </c>
      <c r="BW13" s="104">
        <v>0</v>
      </c>
      <c r="BX13" s="104">
        <v>0</v>
      </c>
      <c r="BY13" s="104">
        <v>0</v>
      </c>
      <c r="BZ13" s="104">
        <v>0</v>
      </c>
      <c r="CA13" s="104">
        <v>0</v>
      </c>
      <c r="CB13" s="104">
        <v>0</v>
      </c>
      <c r="CC13" s="104">
        <v>0</v>
      </c>
      <c r="CD13" s="104">
        <v>0</v>
      </c>
      <c r="CE13" s="104">
        <v>0</v>
      </c>
      <c r="CF13" s="104">
        <v>0</v>
      </c>
      <c r="CG13" s="104">
        <v>0</v>
      </c>
      <c r="CH13" s="104">
        <v>0</v>
      </c>
      <c r="CI13" s="104">
        <v>0</v>
      </c>
      <c r="CJ13" s="104">
        <v>0</v>
      </c>
      <c r="CK13" s="104">
        <v>0</v>
      </c>
      <c r="CL13" s="104" t="s">
        <v>440</v>
      </c>
      <c r="CM13" s="104">
        <v>0</v>
      </c>
      <c r="CN13" s="104">
        <v>0</v>
      </c>
      <c r="CO13" s="104">
        <v>0</v>
      </c>
      <c r="CP13" s="104">
        <v>0</v>
      </c>
      <c r="CQ13" s="104">
        <v>0</v>
      </c>
      <c r="CR13" s="104">
        <v>0</v>
      </c>
      <c r="CS13" s="104">
        <v>0</v>
      </c>
      <c r="CT13" s="104">
        <v>0</v>
      </c>
      <c r="CU13" s="104">
        <v>0</v>
      </c>
      <c r="CV13" s="104">
        <v>0</v>
      </c>
      <c r="CW13" s="104">
        <v>0</v>
      </c>
      <c r="CX13" s="104">
        <v>0</v>
      </c>
      <c r="CY13" s="104">
        <v>0</v>
      </c>
      <c r="CZ13" s="104">
        <v>0</v>
      </c>
      <c r="DA13" s="104">
        <v>0</v>
      </c>
      <c r="DB13" s="104">
        <v>0</v>
      </c>
      <c r="DC13" s="104">
        <v>0</v>
      </c>
      <c r="DD13" s="104">
        <v>0</v>
      </c>
      <c r="DE13" s="104">
        <v>0</v>
      </c>
      <c r="DF13" s="104">
        <v>0</v>
      </c>
      <c r="DG13" s="104">
        <v>0</v>
      </c>
      <c r="DH13" s="104">
        <v>0</v>
      </c>
      <c r="DI13" s="104">
        <v>0</v>
      </c>
      <c r="DJ13" s="104">
        <v>0</v>
      </c>
      <c r="DK13" s="104">
        <v>0</v>
      </c>
      <c r="DL13" s="104">
        <v>0</v>
      </c>
      <c r="DM13" s="104">
        <v>0</v>
      </c>
      <c r="DN13" s="104">
        <v>0</v>
      </c>
      <c r="DO13" s="104">
        <v>0</v>
      </c>
      <c r="DP13" s="104">
        <v>0</v>
      </c>
      <c r="DQ13" s="104">
        <v>0</v>
      </c>
      <c r="DR13" s="104">
        <v>0</v>
      </c>
      <c r="DS13" s="104">
        <v>0</v>
      </c>
      <c r="DT13" s="104">
        <v>0</v>
      </c>
      <c r="DU13" s="104">
        <v>0</v>
      </c>
      <c r="DV13" s="104">
        <v>0</v>
      </c>
      <c r="DW13" s="104">
        <v>0</v>
      </c>
      <c r="DX13" s="104">
        <v>0</v>
      </c>
      <c r="DY13" s="104">
        <v>0</v>
      </c>
      <c r="DZ13" s="104">
        <v>0</v>
      </c>
      <c r="EA13" s="104">
        <v>0</v>
      </c>
      <c r="EB13" s="104">
        <v>0</v>
      </c>
      <c r="EC13" s="104">
        <v>0</v>
      </c>
      <c r="ED13" s="104">
        <v>0</v>
      </c>
      <c r="EE13" s="104">
        <v>0</v>
      </c>
      <c r="EF13" s="104">
        <v>0</v>
      </c>
      <c r="EG13" s="104">
        <v>0</v>
      </c>
      <c r="EH13" s="104">
        <v>0</v>
      </c>
      <c r="EI13" s="104">
        <v>0</v>
      </c>
      <c r="EJ13" s="104">
        <v>0</v>
      </c>
      <c r="EK13" s="104">
        <v>0</v>
      </c>
      <c r="EL13" s="104">
        <v>0</v>
      </c>
      <c r="EM13" s="104">
        <v>0</v>
      </c>
      <c r="EN13" s="104">
        <v>0</v>
      </c>
      <c r="EO13" s="104">
        <v>0</v>
      </c>
      <c r="EP13" s="104">
        <v>0</v>
      </c>
      <c r="EQ13" s="104">
        <v>0</v>
      </c>
      <c r="ER13" s="104">
        <v>0</v>
      </c>
      <c r="ES13" s="104">
        <v>0</v>
      </c>
      <c r="ET13" s="104">
        <v>0</v>
      </c>
      <c r="EU13" s="104">
        <v>0</v>
      </c>
      <c r="EV13" s="104">
        <v>0</v>
      </c>
      <c r="EW13" s="104">
        <v>0</v>
      </c>
      <c r="EX13" s="104">
        <v>0</v>
      </c>
      <c r="EY13" s="104">
        <v>0</v>
      </c>
      <c r="EZ13" s="104">
        <v>0</v>
      </c>
      <c r="FA13" s="104">
        <v>0</v>
      </c>
      <c r="FB13" s="104">
        <v>0</v>
      </c>
      <c r="FC13" s="104">
        <v>0</v>
      </c>
      <c r="FD13" s="104">
        <v>0</v>
      </c>
      <c r="FE13" s="104">
        <v>0</v>
      </c>
      <c r="FF13" s="104">
        <v>0</v>
      </c>
      <c r="FG13" s="104">
        <v>0</v>
      </c>
      <c r="FH13" s="104">
        <v>0</v>
      </c>
      <c r="FI13" s="104">
        <v>0</v>
      </c>
      <c r="FJ13" s="104" t="s">
        <v>440</v>
      </c>
      <c r="FK13" s="104">
        <v>0</v>
      </c>
      <c r="FL13" s="104">
        <v>0</v>
      </c>
      <c r="FM13" s="104">
        <v>0</v>
      </c>
      <c r="FN13" s="104">
        <v>0</v>
      </c>
      <c r="FO13" s="104">
        <v>0</v>
      </c>
      <c r="FP13" s="104">
        <v>0</v>
      </c>
      <c r="FQ13" s="104">
        <v>0</v>
      </c>
      <c r="FR13" s="104">
        <v>0</v>
      </c>
      <c r="FS13" s="104">
        <v>0</v>
      </c>
      <c r="FT13" s="104">
        <v>0</v>
      </c>
      <c r="FU13" s="104">
        <v>0</v>
      </c>
      <c r="FV13" s="104">
        <v>0</v>
      </c>
      <c r="FW13" s="104">
        <v>0</v>
      </c>
      <c r="FX13" s="104">
        <v>0</v>
      </c>
      <c r="FY13" s="104">
        <v>0</v>
      </c>
      <c r="FZ13" s="104">
        <v>0</v>
      </c>
      <c r="GA13" s="104">
        <v>0</v>
      </c>
      <c r="GB13" s="104">
        <v>0</v>
      </c>
      <c r="GC13" s="104">
        <v>0</v>
      </c>
      <c r="GD13" s="104">
        <v>0</v>
      </c>
      <c r="GE13" s="104">
        <v>0</v>
      </c>
      <c r="GF13" s="104">
        <v>0</v>
      </c>
      <c r="GG13" s="104">
        <v>0</v>
      </c>
      <c r="GH13" s="104">
        <v>0</v>
      </c>
      <c r="GI13" s="104">
        <v>0</v>
      </c>
      <c r="GJ13" s="104">
        <v>0</v>
      </c>
      <c r="GK13" s="104">
        <v>0</v>
      </c>
      <c r="GL13" s="104">
        <v>0</v>
      </c>
      <c r="GM13" s="104">
        <v>0</v>
      </c>
      <c r="GN13" s="104">
        <v>0</v>
      </c>
    </row>
    <row r="14" spans="1:196" x14ac:dyDescent="0.2">
      <c r="A14" s="103" t="s">
        <v>2264</v>
      </c>
      <c r="B14" s="104">
        <v>0</v>
      </c>
      <c r="C14" s="104">
        <v>0</v>
      </c>
      <c r="D14" s="104">
        <v>0</v>
      </c>
      <c r="E14" s="104">
        <v>10</v>
      </c>
      <c r="F14" s="104">
        <v>0</v>
      </c>
      <c r="G14" s="104">
        <v>0</v>
      </c>
      <c r="H14" s="104">
        <v>0</v>
      </c>
      <c r="I14" s="104">
        <v>0</v>
      </c>
      <c r="J14" s="104">
        <v>0</v>
      </c>
      <c r="K14" s="104">
        <v>0</v>
      </c>
      <c r="L14" s="104">
        <v>0</v>
      </c>
      <c r="M14" s="104">
        <v>0</v>
      </c>
      <c r="N14" s="104">
        <v>0</v>
      </c>
      <c r="O14" s="104">
        <v>0</v>
      </c>
      <c r="P14" s="104">
        <v>0</v>
      </c>
      <c r="Q14" s="104">
        <v>0</v>
      </c>
      <c r="R14" s="104">
        <v>0</v>
      </c>
      <c r="S14" s="104">
        <v>0</v>
      </c>
      <c r="T14" s="104">
        <v>0</v>
      </c>
      <c r="U14" s="104">
        <v>0</v>
      </c>
      <c r="V14" s="104">
        <v>0</v>
      </c>
      <c r="W14" s="104">
        <v>0</v>
      </c>
      <c r="X14" s="104">
        <v>0</v>
      </c>
      <c r="Y14" s="104">
        <v>0</v>
      </c>
      <c r="Z14" s="104">
        <v>0</v>
      </c>
      <c r="AA14" s="104">
        <v>0</v>
      </c>
      <c r="AB14" s="104">
        <v>0</v>
      </c>
      <c r="AC14" s="104">
        <v>0</v>
      </c>
      <c r="AD14" s="104">
        <v>0</v>
      </c>
      <c r="AE14" s="104">
        <v>0</v>
      </c>
      <c r="AF14" s="104">
        <v>0</v>
      </c>
      <c r="AG14" s="104">
        <v>0</v>
      </c>
      <c r="AH14" s="104">
        <v>0</v>
      </c>
      <c r="AI14" s="104">
        <v>0</v>
      </c>
      <c r="AJ14" s="104">
        <v>0</v>
      </c>
      <c r="AK14" s="104">
        <v>0</v>
      </c>
      <c r="AL14" s="104">
        <v>0</v>
      </c>
      <c r="AM14" s="104">
        <v>0</v>
      </c>
      <c r="AN14" s="104">
        <v>0</v>
      </c>
      <c r="AO14" s="104">
        <v>0</v>
      </c>
      <c r="AP14" s="104">
        <v>0</v>
      </c>
      <c r="AQ14" s="104">
        <v>0</v>
      </c>
      <c r="AR14" s="104">
        <v>0</v>
      </c>
      <c r="AS14" s="104">
        <v>0</v>
      </c>
      <c r="AT14" s="104">
        <v>0</v>
      </c>
      <c r="AU14" s="104">
        <v>0</v>
      </c>
      <c r="AV14" s="104">
        <v>0</v>
      </c>
      <c r="AW14" s="104">
        <v>0</v>
      </c>
      <c r="AX14" s="104">
        <v>0</v>
      </c>
      <c r="AY14" s="104">
        <v>0</v>
      </c>
      <c r="AZ14" s="104">
        <v>0</v>
      </c>
      <c r="BA14" s="104">
        <v>0</v>
      </c>
      <c r="BB14" s="104">
        <v>0</v>
      </c>
      <c r="BC14" s="104">
        <v>0</v>
      </c>
      <c r="BD14" s="104">
        <v>0</v>
      </c>
      <c r="BE14" s="104">
        <v>0</v>
      </c>
      <c r="BF14" s="104">
        <v>0</v>
      </c>
      <c r="BG14" s="104">
        <v>0</v>
      </c>
      <c r="BH14" s="104">
        <v>0</v>
      </c>
      <c r="BI14" s="104">
        <v>0</v>
      </c>
      <c r="BJ14" s="104">
        <v>0</v>
      </c>
      <c r="BK14" s="104">
        <v>0</v>
      </c>
      <c r="BL14" s="104">
        <v>0</v>
      </c>
      <c r="BM14" s="104">
        <v>0</v>
      </c>
      <c r="BN14" s="104">
        <v>0</v>
      </c>
      <c r="BO14" s="104">
        <v>0</v>
      </c>
      <c r="BP14" s="104">
        <v>0</v>
      </c>
      <c r="BQ14" s="104">
        <v>0</v>
      </c>
      <c r="BR14" s="104">
        <v>0</v>
      </c>
      <c r="BS14" s="104">
        <v>0</v>
      </c>
      <c r="BT14" s="104">
        <v>0</v>
      </c>
      <c r="BU14" s="104">
        <v>10</v>
      </c>
      <c r="BV14" s="104">
        <v>0</v>
      </c>
      <c r="BW14" s="104">
        <v>0</v>
      </c>
      <c r="BX14" s="104">
        <v>0</v>
      </c>
      <c r="BY14" s="104">
        <v>0</v>
      </c>
      <c r="BZ14" s="104">
        <v>0</v>
      </c>
      <c r="CA14" s="104">
        <v>0</v>
      </c>
      <c r="CB14" s="104">
        <v>0</v>
      </c>
      <c r="CC14" s="104">
        <v>0</v>
      </c>
      <c r="CD14" s="104">
        <v>0</v>
      </c>
      <c r="CE14" s="104">
        <v>0</v>
      </c>
      <c r="CF14" s="104">
        <v>0</v>
      </c>
      <c r="CG14" s="104">
        <v>0</v>
      </c>
      <c r="CH14" s="104">
        <v>0</v>
      </c>
      <c r="CI14" s="104">
        <v>0</v>
      </c>
      <c r="CJ14" s="104">
        <v>0</v>
      </c>
      <c r="CK14" s="104">
        <v>10</v>
      </c>
      <c r="CL14" s="104" t="s">
        <v>440</v>
      </c>
      <c r="CM14" s="104">
        <v>0</v>
      </c>
      <c r="CN14" s="104">
        <v>0</v>
      </c>
      <c r="CO14" s="104">
        <v>0</v>
      </c>
      <c r="CP14" s="104">
        <v>0</v>
      </c>
      <c r="CQ14" s="104">
        <v>0</v>
      </c>
      <c r="CR14" s="104">
        <v>0</v>
      </c>
      <c r="CS14" s="104">
        <v>0</v>
      </c>
      <c r="CT14" s="104">
        <v>0</v>
      </c>
      <c r="CU14" s="104">
        <v>0</v>
      </c>
      <c r="CV14" s="104">
        <v>0</v>
      </c>
      <c r="CW14" s="104">
        <v>0</v>
      </c>
      <c r="CX14" s="104">
        <v>0</v>
      </c>
      <c r="CY14" s="104">
        <v>0</v>
      </c>
      <c r="CZ14" s="104">
        <v>0</v>
      </c>
      <c r="DA14" s="104">
        <v>0</v>
      </c>
      <c r="DB14" s="104">
        <v>0</v>
      </c>
      <c r="DC14" s="104">
        <v>0</v>
      </c>
      <c r="DD14" s="104">
        <v>0</v>
      </c>
      <c r="DE14" s="104">
        <v>10</v>
      </c>
      <c r="DF14" s="104">
        <v>0</v>
      </c>
      <c r="DG14" s="104">
        <v>0</v>
      </c>
      <c r="DH14" s="104">
        <v>0</v>
      </c>
      <c r="DI14" s="104">
        <v>10</v>
      </c>
      <c r="DJ14" s="104">
        <v>0</v>
      </c>
      <c r="DK14" s="104">
        <v>0</v>
      </c>
      <c r="DL14" s="104">
        <v>0</v>
      </c>
      <c r="DM14" s="104">
        <v>0</v>
      </c>
      <c r="DN14" s="104">
        <v>0</v>
      </c>
      <c r="DO14" s="104">
        <v>0</v>
      </c>
      <c r="DP14" s="104">
        <v>0</v>
      </c>
      <c r="DQ14" s="104">
        <v>0</v>
      </c>
      <c r="DR14" s="104">
        <v>10</v>
      </c>
      <c r="DS14" s="104">
        <v>0</v>
      </c>
      <c r="DT14" s="104">
        <v>0</v>
      </c>
      <c r="DU14" s="104">
        <v>0</v>
      </c>
      <c r="DV14" s="104">
        <v>0</v>
      </c>
      <c r="DW14" s="104">
        <v>0</v>
      </c>
      <c r="DX14" s="104">
        <v>0</v>
      </c>
      <c r="DY14" s="104">
        <v>10</v>
      </c>
      <c r="DZ14" s="104">
        <v>0</v>
      </c>
      <c r="EA14" s="104">
        <v>0</v>
      </c>
      <c r="EB14" s="104">
        <v>0</v>
      </c>
      <c r="EC14" s="104">
        <v>0</v>
      </c>
      <c r="ED14" s="104">
        <v>0</v>
      </c>
      <c r="EE14" s="104">
        <v>0</v>
      </c>
      <c r="EF14" s="104">
        <v>0</v>
      </c>
      <c r="EG14" s="104">
        <v>0</v>
      </c>
      <c r="EH14" s="104">
        <v>0</v>
      </c>
      <c r="EI14" s="104">
        <v>0</v>
      </c>
      <c r="EJ14" s="104">
        <v>0</v>
      </c>
      <c r="EK14" s="104">
        <v>0</v>
      </c>
      <c r="EL14" s="104">
        <v>0</v>
      </c>
      <c r="EM14" s="104">
        <v>0</v>
      </c>
      <c r="EN14" s="104">
        <v>0</v>
      </c>
      <c r="EO14" s="104">
        <v>0</v>
      </c>
      <c r="EP14" s="104">
        <v>0</v>
      </c>
      <c r="EQ14" s="104">
        <v>0</v>
      </c>
      <c r="ER14" s="104">
        <v>0</v>
      </c>
      <c r="ES14" s="104">
        <v>0</v>
      </c>
      <c r="ET14" s="104">
        <v>0</v>
      </c>
      <c r="EU14" s="104">
        <v>0</v>
      </c>
      <c r="EV14" s="104">
        <v>0</v>
      </c>
      <c r="EW14" s="104">
        <v>0</v>
      </c>
      <c r="EX14" s="104">
        <v>0</v>
      </c>
      <c r="EY14" s="104">
        <v>0</v>
      </c>
      <c r="EZ14" s="104">
        <v>0</v>
      </c>
      <c r="FA14" s="104">
        <v>0</v>
      </c>
      <c r="FB14" s="104">
        <v>0</v>
      </c>
      <c r="FC14" s="104">
        <v>0</v>
      </c>
      <c r="FD14" s="104">
        <v>0</v>
      </c>
      <c r="FE14" s="104">
        <v>0</v>
      </c>
      <c r="FF14" s="104">
        <v>0</v>
      </c>
      <c r="FG14" s="104">
        <v>10</v>
      </c>
      <c r="FH14" s="104">
        <v>0</v>
      </c>
      <c r="FI14" s="104">
        <v>0</v>
      </c>
      <c r="FJ14" s="104" t="s">
        <v>440</v>
      </c>
      <c r="FK14" s="104">
        <v>0</v>
      </c>
      <c r="FL14" s="104">
        <v>0</v>
      </c>
      <c r="FM14" s="104">
        <v>0</v>
      </c>
      <c r="FN14" s="104">
        <v>0</v>
      </c>
      <c r="FO14" s="104">
        <v>0</v>
      </c>
      <c r="FP14" s="104">
        <v>0</v>
      </c>
      <c r="FQ14" s="104">
        <v>0</v>
      </c>
      <c r="FR14" s="104">
        <v>0</v>
      </c>
      <c r="FS14" s="104">
        <v>0</v>
      </c>
      <c r="FT14" s="104">
        <v>10</v>
      </c>
      <c r="FU14" s="104">
        <v>0</v>
      </c>
      <c r="FV14" s="104">
        <v>0</v>
      </c>
      <c r="FW14" s="104">
        <v>0</v>
      </c>
      <c r="FX14" s="104">
        <v>0</v>
      </c>
      <c r="FY14" s="104">
        <v>0</v>
      </c>
      <c r="FZ14" s="104">
        <v>10</v>
      </c>
      <c r="GA14" s="104">
        <v>10</v>
      </c>
      <c r="GB14" s="104">
        <v>0</v>
      </c>
      <c r="GC14" s="104">
        <v>0</v>
      </c>
      <c r="GD14" s="104">
        <v>0</v>
      </c>
      <c r="GE14" s="104">
        <v>0</v>
      </c>
      <c r="GF14" s="104">
        <v>0</v>
      </c>
      <c r="GG14" s="104">
        <v>0</v>
      </c>
      <c r="GH14" s="104">
        <v>0</v>
      </c>
      <c r="GI14" s="104">
        <v>0</v>
      </c>
      <c r="GJ14" s="104">
        <v>0</v>
      </c>
      <c r="GK14" s="104">
        <v>0</v>
      </c>
      <c r="GL14" s="104">
        <v>0</v>
      </c>
      <c r="GM14" s="104">
        <v>0</v>
      </c>
      <c r="GN14" s="104">
        <v>0</v>
      </c>
    </row>
    <row r="15" spans="1:196" x14ac:dyDescent="0.2">
      <c r="A15" s="103" t="s">
        <v>2269</v>
      </c>
      <c r="B15" s="104">
        <v>0</v>
      </c>
      <c r="C15" s="104">
        <v>0</v>
      </c>
      <c r="D15" s="104">
        <v>0</v>
      </c>
      <c r="E15" s="104">
        <v>0</v>
      </c>
      <c r="F15" s="104">
        <v>0</v>
      </c>
      <c r="G15" s="104">
        <v>0</v>
      </c>
      <c r="H15" s="104">
        <v>0</v>
      </c>
      <c r="I15" s="104">
        <v>0</v>
      </c>
      <c r="J15" s="104">
        <v>0</v>
      </c>
      <c r="K15" s="104">
        <v>0</v>
      </c>
      <c r="L15" s="104">
        <v>0</v>
      </c>
      <c r="M15" s="104">
        <v>0</v>
      </c>
      <c r="N15" s="104">
        <v>0</v>
      </c>
      <c r="O15" s="104">
        <v>0</v>
      </c>
      <c r="P15" s="104">
        <v>0</v>
      </c>
      <c r="Q15" s="104">
        <v>0</v>
      </c>
      <c r="R15" s="104">
        <v>0</v>
      </c>
      <c r="S15" s="104">
        <v>0</v>
      </c>
      <c r="T15" s="104">
        <v>0</v>
      </c>
      <c r="U15" s="104">
        <v>0</v>
      </c>
      <c r="V15" s="104">
        <v>0</v>
      </c>
      <c r="W15" s="104">
        <v>0</v>
      </c>
      <c r="X15" s="104">
        <v>0</v>
      </c>
      <c r="Y15" s="104">
        <v>0</v>
      </c>
      <c r="Z15" s="104">
        <v>0</v>
      </c>
      <c r="AA15" s="104">
        <v>0</v>
      </c>
      <c r="AB15" s="104">
        <v>0</v>
      </c>
      <c r="AC15" s="104">
        <v>0</v>
      </c>
      <c r="AD15" s="104">
        <v>0</v>
      </c>
      <c r="AE15" s="104">
        <v>0</v>
      </c>
      <c r="AF15" s="104">
        <v>0</v>
      </c>
      <c r="AG15" s="104">
        <v>0</v>
      </c>
      <c r="AH15" s="104">
        <v>0</v>
      </c>
      <c r="AI15" s="104">
        <v>0</v>
      </c>
      <c r="AJ15" s="104">
        <v>0</v>
      </c>
      <c r="AK15" s="104">
        <v>0</v>
      </c>
      <c r="AL15" s="104">
        <v>0</v>
      </c>
      <c r="AM15" s="104">
        <v>0</v>
      </c>
      <c r="AN15" s="104">
        <v>0</v>
      </c>
      <c r="AO15" s="104">
        <v>0</v>
      </c>
      <c r="AP15" s="104">
        <v>0</v>
      </c>
      <c r="AQ15" s="104">
        <v>0</v>
      </c>
      <c r="AR15" s="104">
        <v>0</v>
      </c>
      <c r="AS15" s="104">
        <v>0</v>
      </c>
      <c r="AT15" s="104">
        <v>0</v>
      </c>
      <c r="AU15" s="104">
        <v>0</v>
      </c>
      <c r="AV15" s="104">
        <v>0</v>
      </c>
      <c r="AW15" s="104">
        <v>0</v>
      </c>
      <c r="AX15" s="104">
        <v>0</v>
      </c>
      <c r="AY15" s="104">
        <v>0</v>
      </c>
      <c r="AZ15" s="104">
        <v>0</v>
      </c>
      <c r="BA15" s="104">
        <v>0</v>
      </c>
      <c r="BB15" s="104">
        <v>0</v>
      </c>
      <c r="BC15" s="104">
        <v>0</v>
      </c>
      <c r="BD15" s="104">
        <v>0</v>
      </c>
      <c r="BE15" s="104">
        <v>0</v>
      </c>
      <c r="BF15" s="104">
        <v>0</v>
      </c>
      <c r="BG15" s="104">
        <v>0</v>
      </c>
      <c r="BH15" s="104">
        <v>0</v>
      </c>
      <c r="BI15" s="104">
        <v>0</v>
      </c>
      <c r="BJ15" s="104">
        <v>0</v>
      </c>
      <c r="BK15" s="104">
        <v>0</v>
      </c>
      <c r="BL15" s="104">
        <v>0</v>
      </c>
      <c r="BM15" s="104">
        <v>0</v>
      </c>
      <c r="BN15" s="104">
        <v>0</v>
      </c>
      <c r="BO15" s="104">
        <v>0</v>
      </c>
      <c r="BP15" s="104">
        <v>0</v>
      </c>
      <c r="BQ15" s="104">
        <v>0</v>
      </c>
      <c r="BR15" s="104">
        <v>0</v>
      </c>
      <c r="BS15" s="104">
        <v>0</v>
      </c>
      <c r="BT15" s="104">
        <v>0</v>
      </c>
      <c r="BU15" s="104">
        <v>0</v>
      </c>
      <c r="BV15" s="104">
        <v>0</v>
      </c>
      <c r="BW15" s="104">
        <v>0</v>
      </c>
      <c r="BX15" s="104">
        <v>0</v>
      </c>
      <c r="BY15" s="104">
        <v>0</v>
      </c>
      <c r="BZ15" s="104">
        <v>0</v>
      </c>
      <c r="CA15" s="104">
        <v>0</v>
      </c>
      <c r="CB15" s="104">
        <v>0</v>
      </c>
      <c r="CC15" s="104">
        <v>0</v>
      </c>
      <c r="CD15" s="104">
        <v>0</v>
      </c>
      <c r="CE15" s="104">
        <v>0</v>
      </c>
      <c r="CF15" s="104">
        <v>0</v>
      </c>
      <c r="CG15" s="104">
        <v>0</v>
      </c>
      <c r="CH15" s="104">
        <v>0</v>
      </c>
      <c r="CI15" s="104">
        <v>0</v>
      </c>
      <c r="CJ15" s="104">
        <v>0</v>
      </c>
      <c r="CK15" s="104">
        <v>0</v>
      </c>
      <c r="CL15" s="104" t="s">
        <v>440</v>
      </c>
      <c r="CM15" s="104">
        <v>0</v>
      </c>
      <c r="CN15" s="104">
        <v>0</v>
      </c>
      <c r="CO15" s="104">
        <v>0</v>
      </c>
      <c r="CP15" s="104">
        <v>0</v>
      </c>
      <c r="CQ15" s="104">
        <v>0</v>
      </c>
      <c r="CR15" s="104">
        <v>0</v>
      </c>
      <c r="CS15" s="104">
        <v>0</v>
      </c>
      <c r="CT15" s="104">
        <v>0</v>
      </c>
      <c r="CU15" s="104">
        <v>0</v>
      </c>
      <c r="CV15" s="104">
        <v>0</v>
      </c>
      <c r="CW15" s="104">
        <v>0</v>
      </c>
      <c r="CX15" s="104">
        <v>0</v>
      </c>
      <c r="CY15" s="104">
        <v>0</v>
      </c>
      <c r="CZ15" s="104">
        <v>0</v>
      </c>
      <c r="DA15" s="104">
        <v>0</v>
      </c>
      <c r="DB15" s="104">
        <v>0</v>
      </c>
      <c r="DC15" s="104">
        <v>0</v>
      </c>
      <c r="DD15" s="104">
        <v>0</v>
      </c>
      <c r="DE15" s="104">
        <v>0</v>
      </c>
      <c r="DF15" s="104">
        <v>0</v>
      </c>
      <c r="DG15" s="104">
        <v>0</v>
      </c>
      <c r="DH15" s="104">
        <v>0</v>
      </c>
      <c r="DI15" s="104">
        <v>0</v>
      </c>
      <c r="DJ15" s="104">
        <v>0</v>
      </c>
      <c r="DK15" s="104">
        <v>0</v>
      </c>
      <c r="DL15" s="104">
        <v>0</v>
      </c>
      <c r="DM15" s="104">
        <v>0</v>
      </c>
      <c r="DN15" s="104">
        <v>0</v>
      </c>
      <c r="DO15" s="104">
        <v>0</v>
      </c>
      <c r="DP15" s="104">
        <v>0</v>
      </c>
      <c r="DQ15" s="104">
        <v>0</v>
      </c>
      <c r="DR15" s="104">
        <v>0</v>
      </c>
      <c r="DS15" s="104">
        <v>0</v>
      </c>
      <c r="DT15" s="104">
        <v>0</v>
      </c>
      <c r="DU15" s="104">
        <v>0</v>
      </c>
      <c r="DV15" s="104">
        <v>0</v>
      </c>
      <c r="DW15" s="104">
        <v>0</v>
      </c>
      <c r="DX15" s="104">
        <v>0</v>
      </c>
      <c r="DY15" s="104">
        <v>0</v>
      </c>
      <c r="DZ15" s="104">
        <v>0</v>
      </c>
      <c r="EA15" s="104">
        <v>0</v>
      </c>
      <c r="EB15" s="104">
        <v>0</v>
      </c>
      <c r="EC15" s="104">
        <v>0</v>
      </c>
      <c r="ED15" s="104">
        <v>0</v>
      </c>
      <c r="EE15" s="104">
        <v>0</v>
      </c>
      <c r="EF15" s="104">
        <v>0</v>
      </c>
      <c r="EG15" s="104">
        <v>0</v>
      </c>
      <c r="EH15" s="104">
        <v>0</v>
      </c>
      <c r="EI15" s="104">
        <v>0</v>
      </c>
      <c r="EJ15" s="104">
        <v>0</v>
      </c>
      <c r="EK15" s="104">
        <v>0</v>
      </c>
      <c r="EL15" s="104">
        <v>0</v>
      </c>
      <c r="EM15" s="104">
        <v>0</v>
      </c>
      <c r="EN15" s="104">
        <v>0</v>
      </c>
      <c r="EO15" s="104">
        <v>0</v>
      </c>
      <c r="EP15" s="104">
        <v>0</v>
      </c>
      <c r="EQ15" s="104">
        <v>0</v>
      </c>
      <c r="ER15" s="104">
        <v>0</v>
      </c>
      <c r="ES15" s="104">
        <v>0</v>
      </c>
      <c r="ET15" s="104">
        <v>0</v>
      </c>
      <c r="EU15" s="104">
        <v>0</v>
      </c>
      <c r="EV15" s="104">
        <v>0</v>
      </c>
      <c r="EW15" s="104">
        <v>0</v>
      </c>
      <c r="EX15" s="104">
        <v>0</v>
      </c>
      <c r="EY15" s="104">
        <v>0</v>
      </c>
      <c r="EZ15" s="104">
        <v>0</v>
      </c>
      <c r="FA15" s="104">
        <v>0</v>
      </c>
      <c r="FB15" s="104">
        <v>0</v>
      </c>
      <c r="FC15" s="104">
        <v>0</v>
      </c>
      <c r="FD15" s="104">
        <v>0</v>
      </c>
      <c r="FE15" s="104">
        <v>0</v>
      </c>
      <c r="FF15" s="104">
        <v>0</v>
      </c>
      <c r="FG15" s="104">
        <v>0</v>
      </c>
      <c r="FH15" s="104">
        <v>0</v>
      </c>
      <c r="FI15" s="104">
        <v>0</v>
      </c>
      <c r="FJ15" s="104" t="s">
        <v>440</v>
      </c>
      <c r="FK15" s="104">
        <v>0</v>
      </c>
      <c r="FL15" s="104">
        <v>0</v>
      </c>
      <c r="FM15" s="104">
        <v>0</v>
      </c>
      <c r="FN15" s="104">
        <v>0</v>
      </c>
      <c r="FO15" s="104">
        <v>0</v>
      </c>
      <c r="FP15" s="104">
        <v>0</v>
      </c>
      <c r="FQ15" s="104">
        <v>0</v>
      </c>
      <c r="FR15" s="104">
        <v>0</v>
      </c>
      <c r="FS15" s="104">
        <v>0</v>
      </c>
      <c r="FT15" s="104">
        <v>0</v>
      </c>
      <c r="FU15" s="104">
        <v>0</v>
      </c>
      <c r="FV15" s="104">
        <v>0</v>
      </c>
      <c r="FW15" s="104">
        <v>0</v>
      </c>
      <c r="FX15" s="104">
        <v>0</v>
      </c>
      <c r="FY15" s="104">
        <v>0</v>
      </c>
      <c r="FZ15" s="104">
        <v>0</v>
      </c>
      <c r="GA15" s="104">
        <v>0</v>
      </c>
      <c r="GB15" s="104">
        <v>0</v>
      </c>
      <c r="GC15" s="104">
        <v>0</v>
      </c>
      <c r="GD15" s="104">
        <v>0</v>
      </c>
      <c r="GE15" s="104">
        <v>0</v>
      </c>
      <c r="GF15" s="104">
        <v>0</v>
      </c>
      <c r="GG15" s="104">
        <v>0</v>
      </c>
      <c r="GH15" s="104">
        <v>0</v>
      </c>
      <c r="GI15" s="104">
        <v>0</v>
      </c>
      <c r="GJ15" s="104">
        <v>0</v>
      </c>
      <c r="GK15" s="104">
        <v>0</v>
      </c>
      <c r="GL15" s="104">
        <v>0</v>
      </c>
      <c r="GM15" s="104">
        <v>0</v>
      </c>
      <c r="GN15" s="104">
        <v>0</v>
      </c>
    </row>
    <row r="16" spans="1:196" x14ac:dyDescent="0.2">
      <c r="A16" s="103" t="s">
        <v>245</v>
      </c>
      <c r="B16" s="104">
        <v>3.3333333333333299</v>
      </c>
      <c r="C16" s="104">
        <v>3.3333333333333299</v>
      </c>
      <c r="D16" s="104">
        <v>3.3333333333333299</v>
      </c>
      <c r="E16" s="104">
        <v>6.6666666666666696</v>
      </c>
      <c r="F16" s="104">
        <v>0</v>
      </c>
      <c r="G16" s="104">
        <v>6.6666666666666696</v>
      </c>
      <c r="H16" s="104">
        <v>0</v>
      </c>
      <c r="I16" s="104">
        <v>3.3333333333333299</v>
      </c>
      <c r="J16" s="104">
        <v>6.6666666666666696</v>
      </c>
      <c r="K16" s="104">
        <v>3.3333333333333299</v>
      </c>
      <c r="L16" s="104">
        <v>6.6666666666666696</v>
      </c>
      <c r="M16" s="104">
        <v>3.3333333333333299</v>
      </c>
      <c r="N16" s="104">
        <v>3.3333333333333299</v>
      </c>
      <c r="O16" s="104">
        <v>3.3333333333333299</v>
      </c>
      <c r="P16" s="104">
        <v>3.3333333333333299</v>
      </c>
      <c r="Q16" s="104">
        <v>3.3333333333333299</v>
      </c>
      <c r="R16" s="104">
        <v>0</v>
      </c>
      <c r="S16" s="104">
        <v>3.3333333333333299</v>
      </c>
      <c r="T16" s="104">
        <v>3.3333333333333299</v>
      </c>
      <c r="U16" s="104">
        <v>10</v>
      </c>
      <c r="V16" s="104">
        <v>0</v>
      </c>
      <c r="W16" s="104">
        <v>3.3333333333333299</v>
      </c>
      <c r="X16" s="104">
        <v>6.6666666666666696</v>
      </c>
      <c r="Y16" s="104">
        <v>0</v>
      </c>
      <c r="Z16" s="104">
        <v>6.6666666666666696</v>
      </c>
      <c r="AA16" s="104">
        <v>3.3333333333333299</v>
      </c>
      <c r="AB16" s="104">
        <v>3.3333333333333299</v>
      </c>
      <c r="AC16" s="104">
        <v>6.6666666666666696</v>
      </c>
      <c r="AD16" s="104">
        <v>3.3333333333333299</v>
      </c>
      <c r="AE16" s="104">
        <v>3.3333333333333299</v>
      </c>
      <c r="AF16" s="104">
        <v>3.3333333333333299</v>
      </c>
      <c r="AG16" s="104">
        <v>3.3333333333333299</v>
      </c>
      <c r="AH16" s="104">
        <v>0</v>
      </c>
      <c r="AI16" s="104">
        <v>6.6666666666666696</v>
      </c>
      <c r="AJ16" s="104">
        <v>0</v>
      </c>
      <c r="AK16" s="104">
        <v>3.3333333333333299</v>
      </c>
      <c r="AL16" s="104">
        <v>0</v>
      </c>
      <c r="AM16" s="104">
        <v>3.3333333333333299</v>
      </c>
      <c r="AN16" s="104">
        <v>3.3333333333333299</v>
      </c>
      <c r="AO16" s="104">
        <v>0</v>
      </c>
      <c r="AP16" s="104">
        <v>6.6666666666666696</v>
      </c>
      <c r="AQ16" s="104">
        <v>3.3333333333333299</v>
      </c>
      <c r="AR16" s="104">
        <v>0</v>
      </c>
      <c r="AS16" s="104">
        <v>3.3333333333333299</v>
      </c>
      <c r="AT16" s="104">
        <v>3.3333333333333299</v>
      </c>
      <c r="AU16" s="104">
        <v>0</v>
      </c>
      <c r="AV16" s="104">
        <v>3.3333333333333299</v>
      </c>
      <c r="AW16" s="104">
        <v>0</v>
      </c>
      <c r="AX16" s="104">
        <v>0</v>
      </c>
      <c r="AY16" s="104">
        <v>3.3333333333333299</v>
      </c>
      <c r="AZ16" s="104">
        <v>0</v>
      </c>
      <c r="BA16" s="104">
        <v>0</v>
      </c>
      <c r="BB16" s="104">
        <v>0</v>
      </c>
      <c r="BC16" s="104">
        <v>6.6666666666666696</v>
      </c>
      <c r="BD16" s="104">
        <v>6.6666666666666696</v>
      </c>
      <c r="BE16" s="104">
        <v>3.3333333333333299</v>
      </c>
      <c r="BF16" s="104">
        <v>6.6666666666666696</v>
      </c>
      <c r="BG16" s="104">
        <v>3.3333333333333299</v>
      </c>
      <c r="BH16" s="104">
        <v>3.3333333333333299</v>
      </c>
      <c r="BI16" s="104">
        <v>3.3333333333333299</v>
      </c>
      <c r="BJ16" s="104">
        <v>3.3333333333333299</v>
      </c>
      <c r="BK16" s="104">
        <v>6.6666666666666696</v>
      </c>
      <c r="BL16" s="104">
        <v>6.6666666666666696</v>
      </c>
      <c r="BM16" s="104">
        <v>3.3333333333333299</v>
      </c>
      <c r="BN16" s="104">
        <v>0</v>
      </c>
      <c r="BO16" s="104">
        <v>3.3333333333333299</v>
      </c>
      <c r="BP16" s="104">
        <v>6.6666666666666696</v>
      </c>
      <c r="BQ16" s="104">
        <v>0</v>
      </c>
      <c r="BR16" s="104">
        <v>3.3333333333333299</v>
      </c>
      <c r="BS16" s="104">
        <v>3.3333333333333299</v>
      </c>
      <c r="BT16" s="104">
        <v>3.3333333333333299</v>
      </c>
      <c r="BU16" s="104">
        <v>0</v>
      </c>
      <c r="BV16" s="104">
        <v>0</v>
      </c>
      <c r="BW16" s="104">
        <v>3.3333333333333299</v>
      </c>
      <c r="BX16" s="104">
        <v>3.3333333333333299</v>
      </c>
      <c r="BY16" s="104">
        <v>0</v>
      </c>
      <c r="BZ16" s="104">
        <v>3.3333333333333299</v>
      </c>
      <c r="CA16" s="104">
        <v>3.3333333333333299</v>
      </c>
      <c r="CB16" s="104">
        <v>0</v>
      </c>
      <c r="CC16" s="104">
        <v>3.3333333333333299</v>
      </c>
      <c r="CD16" s="104">
        <v>6.6666666666666696</v>
      </c>
      <c r="CE16" s="104">
        <v>3.3333333333333299</v>
      </c>
      <c r="CF16" s="104">
        <v>3.3333333333333299</v>
      </c>
      <c r="CG16" s="104">
        <v>3.3333333333333299</v>
      </c>
      <c r="CH16" s="104">
        <v>3.3333333333333299</v>
      </c>
      <c r="CI16" s="104">
        <v>3.3333333333333299</v>
      </c>
      <c r="CJ16" s="104">
        <v>6.6666666666666696</v>
      </c>
      <c r="CK16" s="104">
        <v>10</v>
      </c>
      <c r="CL16" s="104" t="s">
        <v>440</v>
      </c>
      <c r="CM16" s="104">
        <v>3.3333333333333299</v>
      </c>
      <c r="CN16" s="104">
        <v>6.6666666666666696</v>
      </c>
      <c r="CO16" s="104">
        <v>3.3333333333333299</v>
      </c>
      <c r="CP16" s="104">
        <v>3.3333333333333299</v>
      </c>
      <c r="CQ16" s="104">
        <v>3.3333333333333299</v>
      </c>
      <c r="CR16" s="104">
        <v>3.3333333333333299</v>
      </c>
      <c r="CS16" s="104">
        <v>3.3333333333333299</v>
      </c>
      <c r="CT16" s="104">
        <v>3.3333333333333299</v>
      </c>
      <c r="CU16" s="104">
        <v>3.3333333333333299</v>
      </c>
      <c r="CV16" s="104">
        <v>3.3333333333333299</v>
      </c>
      <c r="CW16" s="104">
        <v>0</v>
      </c>
      <c r="CX16" s="104">
        <v>3.3333333333333299</v>
      </c>
      <c r="CY16" s="104">
        <v>3.3333333333333299</v>
      </c>
      <c r="CZ16" s="104">
        <v>0</v>
      </c>
      <c r="DA16" s="104">
        <v>6.6666666666666696</v>
      </c>
      <c r="DB16" s="104">
        <v>3.3333333333333299</v>
      </c>
      <c r="DC16" s="104">
        <v>3.3333333333333299</v>
      </c>
      <c r="DD16" s="104">
        <v>3.3333333333333299</v>
      </c>
      <c r="DE16" s="104">
        <v>6.6666666666666696</v>
      </c>
      <c r="DF16" s="104">
        <v>6.6666666666666696</v>
      </c>
      <c r="DG16" s="104">
        <v>3.3333333333333299</v>
      </c>
      <c r="DH16" s="104">
        <v>0</v>
      </c>
      <c r="DI16" s="104">
        <v>6.6666666666666696</v>
      </c>
      <c r="DJ16" s="104">
        <v>3.3333333333333299</v>
      </c>
      <c r="DK16" s="104">
        <v>3.3333333333333299</v>
      </c>
      <c r="DL16" s="104">
        <v>3.3333333333333299</v>
      </c>
      <c r="DM16" s="104">
        <v>6.6666666666666696</v>
      </c>
      <c r="DN16" s="104">
        <v>6.6666666666666696</v>
      </c>
      <c r="DO16" s="104">
        <v>6.6666666666666696</v>
      </c>
      <c r="DP16" s="104">
        <v>3.3333333333333299</v>
      </c>
      <c r="DQ16" s="104">
        <v>3.3333333333333299</v>
      </c>
      <c r="DR16" s="104">
        <v>10</v>
      </c>
      <c r="DS16" s="104">
        <v>0</v>
      </c>
      <c r="DT16" s="104">
        <v>0</v>
      </c>
      <c r="DU16" s="104">
        <v>6.6666666666666696</v>
      </c>
      <c r="DV16" s="104">
        <v>0</v>
      </c>
      <c r="DW16" s="104">
        <v>3.3333333333333299</v>
      </c>
      <c r="DX16" s="104">
        <v>6.6666666666666696</v>
      </c>
      <c r="DY16" s="104">
        <v>3.3333333333333299</v>
      </c>
      <c r="DZ16" s="104">
        <v>0</v>
      </c>
      <c r="EA16" s="104">
        <v>6.6666666666666696</v>
      </c>
      <c r="EB16" s="104">
        <v>0</v>
      </c>
      <c r="EC16" s="104">
        <v>6.6666666666666696</v>
      </c>
      <c r="ED16" s="104">
        <v>0</v>
      </c>
      <c r="EE16" s="104">
        <v>6.6666666666666696</v>
      </c>
      <c r="EF16" s="104">
        <v>0</v>
      </c>
      <c r="EG16" s="104">
        <v>0</v>
      </c>
      <c r="EH16" s="104">
        <v>3.3333333333333299</v>
      </c>
      <c r="EI16" s="104">
        <v>3.3333333333333299</v>
      </c>
      <c r="EJ16" s="104">
        <v>3.3333333333333299</v>
      </c>
      <c r="EK16" s="104">
        <v>3.3333333333333299</v>
      </c>
      <c r="EL16" s="104">
        <v>6.6666666666666696</v>
      </c>
      <c r="EM16" s="104">
        <v>6.6666666666666696</v>
      </c>
      <c r="EN16" s="104">
        <v>6.6666666666666696</v>
      </c>
      <c r="EO16" s="104">
        <v>10</v>
      </c>
      <c r="EP16" s="104">
        <v>6.6666666666666696</v>
      </c>
      <c r="EQ16" s="104">
        <v>3.3333333333333299</v>
      </c>
      <c r="ER16" s="104">
        <v>6.6666666666666696</v>
      </c>
      <c r="ES16" s="104">
        <v>3.3333333333333299</v>
      </c>
      <c r="ET16" s="104">
        <v>6.6666666666666696</v>
      </c>
      <c r="EU16" s="104">
        <v>6.6666666666666696</v>
      </c>
      <c r="EV16" s="104">
        <v>3.3333333333333299</v>
      </c>
      <c r="EW16" s="104">
        <v>3.3333333333333299</v>
      </c>
      <c r="EX16" s="104">
        <v>6.6666666666666696</v>
      </c>
      <c r="EY16" s="104">
        <v>3.3333333333333299</v>
      </c>
      <c r="EZ16" s="104">
        <v>6.6666666666666696</v>
      </c>
      <c r="FA16" s="104">
        <v>3.3333333333333299</v>
      </c>
      <c r="FB16" s="104">
        <v>3.3333333333333299</v>
      </c>
      <c r="FC16" s="104">
        <v>6.6666666666666696</v>
      </c>
      <c r="FD16" s="104">
        <v>6.6666666666666696</v>
      </c>
      <c r="FE16" s="104">
        <v>3.3333333333333299</v>
      </c>
      <c r="FF16" s="104">
        <v>3.3333333333333299</v>
      </c>
      <c r="FG16" s="104">
        <v>10</v>
      </c>
      <c r="FH16" s="104">
        <v>0</v>
      </c>
      <c r="FI16" s="104">
        <v>3.3333333333333299</v>
      </c>
      <c r="FJ16" s="104">
        <v>0</v>
      </c>
      <c r="FK16" s="104">
        <v>3.3333333333333299</v>
      </c>
      <c r="FL16" s="104">
        <v>3.3333333333333299</v>
      </c>
      <c r="FM16" s="104">
        <v>3.3333333333333299</v>
      </c>
      <c r="FN16" s="104">
        <v>3.3333333333333299</v>
      </c>
      <c r="FO16" s="104">
        <v>3.3333333333333299</v>
      </c>
      <c r="FP16" s="104">
        <v>0</v>
      </c>
      <c r="FQ16" s="104">
        <v>6.6666666666666696</v>
      </c>
      <c r="FR16" s="104">
        <v>3.3333333333333299</v>
      </c>
      <c r="FS16" s="104">
        <v>3.3333333333333299</v>
      </c>
      <c r="FT16" s="104">
        <v>3.3333333333333299</v>
      </c>
      <c r="FU16" s="104">
        <v>6.6666666666666696</v>
      </c>
      <c r="FV16" s="104">
        <v>10</v>
      </c>
      <c r="FW16" s="104">
        <v>3.3333333333333299</v>
      </c>
      <c r="FX16" s="104">
        <v>0</v>
      </c>
      <c r="FY16" s="104">
        <v>3.3333333333333299</v>
      </c>
      <c r="FZ16" s="104">
        <v>6.6666666666666696</v>
      </c>
      <c r="GA16" s="104">
        <v>10</v>
      </c>
      <c r="GB16" s="104">
        <v>6.6666666666666696</v>
      </c>
      <c r="GC16" s="104">
        <v>6.6666666666666696</v>
      </c>
      <c r="GD16" s="104">
        <v>6.6666666666666696</v>
      </c>
      <c r="GE16" s="104">
        <v>3.3333333333333299</v>
      </c>
      <c r="GF16" s="104">
        <v>6.6666666666666696</v>
      </c>
      <c r="GG16" s="104">
        <v>3.3333333333333299</v>
      </c>
      <c r="GH16" s="104">
        <v>6.6666666666666696</v>
      </c>
      <c r="GI16" s="104">
        <v>10</v>
      </c>
      <c r="GJ16" s="104">
        <v>0</v>
      </c>
      <c r="GK16" s="104">
        <v>3.3333333333333299</v>
      </c>
      <c r="GL16" s="104">
        <v>3.3333333333333299</v>
      </c>
      <c r="GM16" s="104">
        <v>3.3333333333333299</v>
      </c>
      <c r="GN16" s="104">
        <v>3.3333333333333299</v>
      </c>
    </row>
    <row r="17" spans="1:196" x14ac:dyDescent="0.2">
      <c r="A17" s="103" t="s">
        <v>248</v>
      </c>
      <c r="B17" s="104">
        <v>0</v>
      </c>
      <c r="C17" s="104">
        <v>0</v>
      </c>
      <c r="D17" s="104">
        <v>0</v>
      </c>
      <c r="E17" s="104">
        <v>10</v>
      </c>
      <c r="F17" s="104">
        <v>0</v>
      </c>
      <c r="G17" s="104">
        <v>10</v>
      </c>
      <c r="H17" s="104">
        <v>0</v>
      </c>
      <c r="I17" s="104">
        <v>0</v>
      </c>
      <c r="J17" s="104">
        <v>0</v>
      </c>
      <c r="K17" s="104">
        <v>0</v>
      </c>
      <c r="L17" s="104">
        <v>0</v>
      </c>
      <c r="M17" s="104">
        <v>0</v>
      </c>
      <c r="N17" s="104">
        <v>0</v>
      </c>
      <c r="O17" s="104">
        <v>0</v>
      </c>
      <c r="P17" s="104">
        <v>0</v>
      </c>
      <c r="Q17" s="104">
        <v>0</v>
      </c>
      <c r="R17" s="104">
        <v>0</v>
      </c>
      <c r="S17" s="104">
        <v>0</v>
      </c>
      <c r="T17" s="104">
        <v>0</v>
      </c>
      <c r="U17" s="104">
        <v>10</v>
      </c>
      <c r="V17" s="104">
        <v>0</v>
      </c>
      <c r="W17" s="104">
        <v>0</v>
      </c>
      <c r="X17" s="104">
        <v>10</v>
      </c>
      <c r="Y17" s="104">
        <v>0</v>
      </c>
      <c r="Z17" s="104">
        <v>10</v>
      </c>
      <c r="AA17" s="104">
        <v>0</v>
      </c>
      <c r="AB17" s="104">
        <v>0</v>
      </c>
      <c r="AC17" s="104">
        <v>0</v>
      </c>
      <c r="AD17" s="104">
        <v>0</v>
      </c>
      <c r="AE17" s="104">
        <v>0</v>
      </c>
      <c r="AF17" s="104">
        <v>0</v>
      </c>
      <c r="AG17" s="104">
        <v>0</v>
      </c>
      <c r="AH17" s="104">
        <v>0</v>
      </c>
      <c r="AI17" s="104">
        <v>0</v>
      </c>
      <c r="AJ17" s="104">
        <v>0</v>
      </c>
      <c r="AK17" s="104">
        <v>0</v>
      </c>
      <c r="AL17" s="104">
        <v>0</v>
      </c>
      <c r="AM17" s="104">
        <v>0</v>
      </c>
      <c r="AN17" s="104">
        <v>0</v>
      </c>
      <c r="AO17" s="104">
        <v>0</v>
      </c>
      <c r="AP17" s="104">
        <v>0</v>
      </c>
      <c r="AQ17" s="104">
        <v>0</v>
      </c>
      <c r="AR17" s="104">
        <v>0</v>
      </c>
      <c r="AS17" s="104">
        <v>0</v>
      </c>
      <c r="AT17" s="104">
        <v>0</v>
      </c>
      <c r="AU17" s="104">
        <v>0</v>
      </c>
      <c r="AV17" s="104">
        <v>0</v>
      </c>
      <c r="AW17" s="104">
        <v>0</v>
      </c>
      <c r="AX17" s="104">
        <v>0</v>
      </c>
      <c r="AY17" s="104">
        <v>0</v>
      </c>
      <c r="AZ17" s="104">
        <v>0</v>
      </c>
      <c r="BA17" s="104">
        <v>0</v>
      </c>
      <c r="BB17" s="104">
        <v>0</v>
      </c>
      <c r="BC17" s="104">
        <v>0</v>
      </c>
      <c r="BD17" s="104">
        <v>0</v>
      </c>
      <c r="BE17" s="104">
        <v>0</v>
      </c>
      <c r="BF17" s="104">
        <v>0</v>
      </c>
      <c r="BG17" s="104">
        <v>0</v>
      </c>
      <c r="BH17" s="104">
        <v>0</v>
      </c>
      <c r="BI17" s="104">
        <v>0</v>
      </c>
      <c r="BJ17" s="104">
        <v>0</v>
      </c>
      <c r="BK17" s="104">
        <v>0</v>
      </c>
      <c r="BL17" s="104">
        <v>0</v>
      </c>
      <c r="BM17" s="104">
        <v>0</v>
      </c>
      <c r="BN17" s="104">
        <v>0</v>
      </c>
      <c r="BO17" s="104">
        <v>0</v>
      </c>
      <c r="BP17" s="104">
        <v>0</v>
      </c>
      <c r="BQ17" s="104">
        <v>0</v>
      </c>
      <c r="BR17" s="104">
        <v>0</v>
      </c>
      <c r="BS17" s="104">
        <v>0</v>
      </c>
      <c r="BT17" s="104">
        <v>0</v>
      </c>
      <c r="BU17" s="104">
        <v>0</v>
      </c>
      <c r="BV17" s="104">
        <v>0</v>
      </c>
      <c r="BW17" s="104">
        <v>0</v>
      </c>
      <c r="BX17" s="104">
        <v>0</v>
      </c>
      <c r="BY17" s="104">
        <v>0</v>
      </c>
      <c r="BZ17" s="104">
        <v>0</v>
      </c>
      <c r="CA17" s="104">
        <v>0</v>
      </c>
      <c r="CB17" s="104">
        <v>0</v>
      </c>
      <c r="CC17" s="104">
        <v>0</v>
      </c>
      <c r="CD17" s="104">
        <v>0</v>
      </c>
      <c r="CE17" s="104">
        <v>0</v>
      </c>
      <c r="CF17" s="104">
        <v>0</v>
      </c>
      <c r="CG17" s="104">
        <v>0</v>
      </c>
      <c r="CH17" s="104">
        <v>0</v>
      </c>
      <c r="CI17" s="104">
        <v>0</v>
      </c>
      <c r="CJ17" s="104">
        <v>0</v>
      </c>
      <c r="CK17" s="104">
        <v>10</v>
      </c>
      <c r="CL17" s="104" t="s">
        <v>440</v>
      </c>
      <c r="CM17" s="104">
        <v>0</v>
      </c>
      <c r="CN17" s="104">
        <v>0</v>
      </c>
      <c r="CO17" s="104">
        <v>0</v>
      </c>
      <c r="CP17" s="104">
        <v>0</v>
      </c>
      <c r="CQ17" s="104">
        <v>0</v>
      </c>
      <c r="CR17" s="104">
        <v>0</v>
      </c>
      <c r="CS17" s="104">
        <v>0</v>
      </c>
      <c r="CT17" s="104">
        <v>0</v>
      </c>
      <c r="CU17" s="104">
        <v>0</v>
      </c>
      <c r="CV17" s="104">
        <v>0</v>
      </c>
      <c r="CW17" s="104">
        <v>0</v>
      </c>
      <c r="CX17" s="104">
        <v>0</v>
      </c>
      <c r="CY17" s="104">
        <v>0</v>
      </c>
      <c r="CZ17" s="104">
        <v>0</v>
      </c>
      <c r="DA17" s="104">
        <v>10</v>
      </c>
      <c r="DB17" s="104">
        <v>0</v>
      </c>
      <c r="DC17" s="104">
        <v>0</v>
      </c>
      <c r="DD17" s="104">
        <v>0</v>
      </c>
      <c r="DE17" s="104">
        <v>0</v>
      </c>
      <c r="DF17" s="104">
        <v>0</v>
      </c>
      <c r="DG17" s="104">
        <v>0</v>
      </c>
      <c r="DH17" s="104">
        <v>0</v>
      </c>
      <c r="DI17" s="104">
        <v>10</v>
      </c>
      <c r="DJ17" s="104">
        <v>0</v>
      </c>
      <c r="DK17" s="104">
        <v>0</v>
      </c>
      <c r="DL17" s="104">
        <v>0</v>
      </c>
      <c r="DM17" s="104">
        <v>0</v>
      </c>
      <c r="DN17" s="104">
        <v>0</v>
      </c>
      <c r="DO17" s="104">
        <v>10</v>
      </c>
      <c r="DP17" s="104">
        <v>0</v>
      </c>
      <c r="DQ17" s="104">
        <v>0</v>
      </c>
      <c r="DR17" s="104">
        <v>10</v>
      </c>
      <c r="DS17" s="104">
        <v>0</v>
      </c>
      <c r="DT17" s="104">
        <v>0</v>
      </c>
      <c r="DU17" s="104">
        <v>0</v>
      </c>
      <c r="DV17" s="104">
        <v>0</v>
      </c>
      <c r="DW17" s="104">
        <v>0</v>
      </c>
      <c r="DX17" s="104">
        <v>0</v>
      </c>
      <c r="DY17" s="104">
        <v>0</v>
      </c>
      <c r="DZ17" s="104">
        <v>0</v>
      </c>
      <c r="EA17" s="104">
        <v>10</v>
      </c>
      <c r="EB17" s="104">
        <v>0</v>
      </c>
      <c r="EC17" s="104">
        <v>0</v>
      </c>
      <c r="ED17" s="104">
        <v>0</v>
      </c>
      <c r="EE17" s="104">
        <v>0</v>
      </c>
      <c r="EF17" s="104">
        <v>0</v>
      </c>
      <c r="EG17" s="104">
        <v>0</v>
      </c>
      <c r="EH17" s="104">
        <v>0</v>
      </c>
      <c r="EI17" s="104">
        <v>0</v>
      </c>
      <c r="EJ17" s="104">
        <v>0</v>
      </c>
      <c r="EK17" s="104">
        <v>0</v>
      </c>
      <c r="EL17" s="104">
        <v>0</v>
      </c>
      <c r="EM17" s="104">
        <v>0</v>
      </c>
      <c r="EN17" s="104">
        <v>0</v>
      </c>
      <c r="EO17" s="104">
        <v>10</v>
      </c>
      <c r="EP17" s="104">
        <v>10</v>
      </c>
      <c r="EQ17" s="104">
        <v>0</v>
      </c>
      <c r="ER17" s="104">
        <v>10</v>
      </c>
      <c r="ES17" s="104">
        <v>0</v>
      </c>
      <c r="ET17" s="104">
        <v>0</v>
      </c>
      <c r="EU17" s="104">
        <v>10</v>
      </c>
      <c r="EV17" s="104">
        <v>0</v>
      </c>
      <c r="EW17" s="104">
        <v>0</v>
      </c>
      <c r="EX17" s="104">
        <v>0</v>
      </c>
      <c r="EY17" s="104">
        <v>0</v>
      </c>
      <c r="EZ17" s="104">
        <v>10</v>
      </c>
      <c r="FA17" s="104">
        <v>0</v>
      </c>
      <c r="FB17" s="104">
        <v>0</v>
      </c>
      <c r="FC17" s="104">
        <v>0</v>
      </c>
      <c r="FD17" s="104">
        <v>0</v>
      </c>
      <c r="FE17" s="104">
        <v>0</v>
      </c>
      <c r="FF17" s="104">
        <v>0</v>
      </c>
      <c r="FG17" s="104">
        <v>10</v>
      </c>
      <c r="FH17" s="104">
        <v>0</v>
      </c>
      <c r="FI17" s="104">
        <v>0</v>
      </c>
      <c r="FJ17" s="104">
        <v>0</v>
      </c>
      <c r="FK17" s="104">
        <v>0</v>
      </c>
      <c r="FL17" s="104">
        <v>0</v>
      </c>
      <c r="FM17" s="104">
        <v>0</v>
      </c>
      <c r="FN17" s="104">
        <v>0</v>
      </c>
      <c r="FO17" s="104">
        <v>0</v>
      </c>
      <c r="FP17" s="104">
        <v>0</v>
      </c>
      <c r="FQ17" s="104">
        <v>0</v>
      </c>
      <c r="FR17" s="104">
        <v>0</v>
      </c>
      <c r="FS17" s="104">
        <v>0</v>
      </c>
      <c r="FT17" s="104">
        <v>0</v>
      </c>
      <c r="FU17" s="104">
        <v>0</v>
      </c>
      <c r="FV17" s="104">
        <v>10</v>
      </c>
      <c r="FW17" s="104">
        <v>0</v>
      </c>
      <c r="FX17" s="104">
        <v>0</v>
      </c>
      <c r="FY17" s="104">
        <v>0</v>
      </c>
      <c r="FZ17" s="104">
        <v>0</v>
      </c>
      <c r="GA17" s="104">
        <v>10</v>
      </c>
      <c r="GB17" s="104">
        <v>0</v>
      </c>
      <c r="GC17" s="104">
        <v>0</v>
      </c>
      <c r="GD17" s="104">
        <v>10</v>
      </c>
      <c r="GE17" s="104">
        <v>0</v>
      </c>
      <c r="GF17" s="104">
        <v>0</v>
      </c>
      <c r="GG17" s="104">
        <v>0</v>
      </c>
      <c r="GH17" s="104">
        <v>0</v>
      </c>
      <c r="GI17" s="104">
        <v>10</v>
      </c>
      <c r="GJ17" s="104">
        <v>0</v>
      </c>
      <c r="GK17" s="104">
        <v>0</v>
      </c>
      <c r="GL17" s="104">
        <v>0</v>
      </c>
      <c r="GM17" s="104">
        <v>0</v>
      </c>
      <c r="GN17" s="104">
        <v>0</v>
      </c>
    </row>
    <row r="18" spans="1:196" x14ac:dyDescent="0.2">
      <c r="A18" s="103" t="s">
        <v>254</v>
      </c>
      <c r="B18" s="104">
        <v>10</v>
      </c>
      <c r="C18" s="104">
        <v>10</v>
      </c>
      <c r="D18" s="104">
        <v>10</v>
      </c>
      <c r="E18" s="104">
        <v>10</v>
      </c>
      <c r="F18" s="104">
        <v>0</v>
      </c>
      <c r="G18" s="104">
        <v>10</v>
      </c>
      <c r="H18" s="104">
        <v>0</v>
      </c>
      <c r="I18" s="104">
        <v>10</v>
      </c>
      <c r="J18" s="104">
        <v>10</v>
      </c>
      <c r="K18" s="104">
        <v>10</v>
      </c>
      <c r="L18" s="104">
        <v>10</v>
      </c>
      <c r="M18" s="104">
        <v>10</v>
      </c>
      <c r="N18" s="104">
        <v>10</v>
      </c>
      <c r="O18" s="104">
        <v>0</v>
      </c>
      <c r="P18" s="104">
        <v>10</v>
      </c>
      <c r="Q18" s="104">
        <v>10</v>
      </c>
      <c r="R18" s="104">
        <v>0</v>
      </c>
      <c r="S18" s="104">
        <v>10</v>
      </c>
      <c r="T18" s="104">
        <v>10</v>
      </c>
      <c r="U18" s="104">
        <v>10</v>
      </c>
      <c r="V18" s="104">
        <v>0</v>
      </c>
      <c r="W18" s="104">
        <v>10</v>
      </c>
      <c r="X18" s="104">
        <v>10</v>
      </c>
      <c r="Y18" s="104">
        <v>0</v>
      </c>
      <c r="Z18" s="104">
        <v>10</v>
      </c>
      <c r="AA18" s="104">
        <v>10</v>
      </c>
      <c r="AB18" s="104">
        <v>10</v>
      </c>
      <c r="AC18" s="104">
        <v>10</v>
      </c>
      <c r="AD18" s="104">
        <v>10</v>
      </c>
      <c r="AE18" s="104">
        <v>10</v>
      </c>
      <c r="AF18" s="104">
        <v>10</v>
      </c>
      <c r="AG18" s="104">
        <v>10</v>
      </c>
      <c r="AH18" s="104">
        <v>0</v>
      </c>
      <c r="AI18" s="104">
        <v>10</v>
      </c>
      <c r="AJ18" s="104">
        <v>0</v>
      </c>
      <c r="AK18" s="104">
        <v>10</v>
      </c>
      <c r="AL18" s="104">
        <v>0</v>
      </c>
      <c r="AM18" s="104">
        <v>10</v>
      </c>
      <c r="AN18" s="104">
        <v>10</v>
      </c>
      <c r="AO18" s="104">
        <v>0</v>
      </c>
      <c r="AP18" s="104">
        <v>10</v>
      </c>
      <c r="AQ18" s="104">
        <v>10</v>
      </c>
      <c r="AR18" s="104">
        <v>0</v>
      </c>
      <c r="AS18" s="104">
        <v>10</v>
      </c>
      <c r="AT18" s="104">
        <v>10</v>
      </c>
      <c r="AU18" s="104">
        <v>0</v>
      </c>
      <c r="AV18" s="104">
        <v>10</v>
      </c>
      <c r="AW18" s="104">
        <v>0</v>
      </c>
      <c r="AX18" s="104">
        <v>0</v>
      </c>
      <c r="AY18" s="104">
        <v>10</v>
      </c>
      <c r="AZ18" s="104">
        <v>0</v>
      </c>
      <c r="BA18" s="104">
        <v>0</v>
      </c>
      <c r="BB18" s="104">
        <v>0</v>
      </c>
      <c r="BC18" s="104">
        <v>10</v>
      </c>
      <c r="BD18" s="104">
        <v>10</v>
      </c>
      <c r="BE18" s="104">
        <v>10</v>
      </c>
      <c r="BF18" s="104">
        <v>10</v>
      </c>
      <c r="BG18" s="104">
        <v>0</v>
      </c>
      <c r="BH18" s="104">
        <v>10</v>
      </c>
      <c r="BI18" s="104">
        <v>10</v>
      </c>
      <c r="BJ18" s="104">
        <v>10</v>
      </c>
      <c r="BK18" s="104">
        <v>10</v>
      </c>
      <c r="BL18" s="104">
        <v>10</v>
      </c>
      <c r="BM18" s="104">
        <v>10</v>
      </c>
      <c r="BN18" s="104">
        <v>0</v>
      </c>
      <c r="BO18" s="104">
        <v>10</v>
      </c>
      <c r="BP18" s="104">
        <v>10</v>
      </c>
      <c r="BQ18" s="104">
        <v>0</v>
      </c>
      <c r="BR18" s="104">
        <v>10</v>
      </c>
      <c r="BS18" s="104">
        <v>0</v>
      </c>
      <c r="BT18" s="104">
        <v>10</v>
      </c>
      <c r="BU18" s="104">
        <v>0</v>
      </c>
      <c r="BV18" s="104">
        <v>0</v>
      </c>
      <c r="BW18" s="104">
        <v>10</v>
      </c>
      <c r="BX18" s="104">
        <v>10</v>
      </c>
      <c r="BY18" s="104">
        <v>0</v>
      </c>
      <c r="BZ18" s="104">
        <v>10</v>
      </c>
      <c r="CA18" s="104">
        <v>10</v>
      </c>
      <c r="CB18" s="104">
        <v>0</v>
      </c>
      <c r="CC18" s="104">
        <v>10</v>
      </c>
      <c r="CD18" s="104">
        <v>10</v>
      </c>
      <c r="CE18" s="104">
        <v>10</v>
      </c>
      <c r="CF18" s="104">
        <v>10</v>
      </c>
      <c r="CG18" s="104">
        <v>10</v>
      </c>
      <c r="CH18" s="104">
        <v>10</v>
      </c>
      <c r="CI18" s="104">
        <v>10</v>
      </c>
      <c r="CJ18" s="104">
        <v>10</v>
      </c>
      <c r="CK18" s="104">
        <v>10</v>
      </c>
      <c r="CL18" s="104" t="s">
        <v>440</v>
      </c>
      <c r="CM18" s="104">
        <v>10</v>
      </c>
      <c r="CN18" s="104">
        <v>10</v>
      </c>
      <c r="CO18" s="104">
        <v>10</v>
      </c>
      <c r="CP18" s="104">
        <v>10</v>
      </c>
      <c r="CQ18" s="104">
        <v>10</v>
      </c>
      <c r="CR18" s="104">
        <v>10</v>
      </c>
      <c r="CS18" s="104">
        <v>10</v>
      </c>
      <c r="CT18" s="104">
        <v>10</v>
      </c>
      <c r="CU18" s="104">
        <v>10</v>
      </c>
      <c r="CV18" s="104">
        <v>10</v>
      </c>
      <c r="CW18" s="104">
        <v>0</v>
      </c>
      <c r="CX18" s="104">
        <v>10</v>
      </c>
      <c r="CY18" s="104">
        <v>10</v>
      </c>
      <c r="CZ18" s="104">
        <v>0</v>
      </c>
      <c r="DA18" s="104">
        <v>10</v>
      </c>
      <c r="DB18" s="104">
        <v>10</v>
      </c>
      <c r="DC18" s="104">
        <v>10</v>
      </c>
      <c r="DD18" s="104">
        <v>10</v>
      </c>
      <c r="DE18" s="104">
        <v>10</v>
      </c>
      <c r="DF18" s="104">
        <v>10</v>
      </c>
      <c r="DG18" s="104">
        <v>10</v>
      </c>
      <c r="DH18" s="104">
        <v>0</v>
      </c>
      <c r="DI18" s="104">
        <v>10</v>
      </c>
      <c r="DJ18" s="104">
        <v>10</v>
      </c>
      <c r="DK18" s="104">
        <v>10</v>
      </c>
      <c r="DL18" s="104">
        <v>10</v>
      </c>
      <c r="DM18" s="104">
        <v>10</v>
      </c>
      <c r="DN18" s="104">
        <v>10</v>
      </c>
      <c r="DO18" s="104">
        <v>10</v>
      </c>
      <c r="DP18" s="104">
        <v>10</v>
      </c>
      <c r="DQ18" s="104">
        <v>10</v>
      </c>
      <c r="DR18" s="104">
        <v>10</v>
      </c>
      <c r="DS18" s="104">
        <v>0</v>
      </c>
      <c r="DT18" s="104">
        <v>0</v>
      </c>
      <c r="DU18" s="104">
        <v>10</v>
      </c>
      <c r="DV18" s="104">
        <v>0</v>
      </c>
      <c r="DW18" s="104">
        <v>10</v>
      </c>
      <c r="DX18" s="104">
        <v>10</v>
      </c>
      <c r="DY18" s="104">
        <v>10</v>
      </c>
      <c r="DZ18" s="104">
        <v>0</v>
      </c>
      <c r="EA18" s="104">
        <v>10</v>
      </c>
      <c r="EB18" s="104">
        <v>0</v>
      </c>
      <c r="EC18" s="104">
        <v>10</v>
      </c>
      <c r="ED18" s="104">
        <v>0</v>
      </c>
      <c r="EE18" s="104">
        <v>10</v>
      </c>
      <c r="EF18" s="104">
        <v>0</v>
      </c>
      <c r="EG18" s="104">
        <v>0</v>
      </c>
      <c r="EH18" s="104">
        <v>10</v>
      </c>
      <c r="EI18" s="104">
        <v>10</v>
      </c>
      <c r="EJ18" s="104">
        <v>10</v>
      </c>
      <c r="EK18" s="104">
        <v>10</v>
      </c>
      <c r="EL18" s="104">
        <v>10</v>
      </c>
      <c r="EM18" s="104">
        <v>10</v>
      </c>
      <c r="EN18" s="104">
        <v>10</v>
      </c>
      <c r="EO18" s="104">
        <v>10</v>
      </c>
      <c r="EP18" s="104">
        <v>10</v>
      </c>
      <c r="EQ18" s="104">
        <v>10</v>
      </c>
      <c r="ER18" s="104">
        <v>10</v>
      </c>
      <c r="ES18" s="104">
        <v>10</v>
      </c>
      <c r="ET18" s="104">
        <v>10</v>
      </c>
      <c r="EU18" s="104">
        <v>10</v>
      </c>
      <c r="EV18" s="104">
        <v>10</v>
      </c>
      <c r="EW18" s="104">
        <v>10</v>
      </c>
      <c r="EX18" s="104">
        <v>10</v>
      </c>
      <c r="EY18" s="104">
        <v>10</v>
      </c>
      <c r="EZ18" s="104">
        <v>10</v>
      </c>
      <c r="FA18" s="104">
        <v>10</v>
      </c>
      <c r="FB18" s="104">
        <v>10</v>
      </c>
      <c r="FC18" s="104">
        <v>10</v>
      </c>
      <c r="FD18" s="104">
        <v>10</v>
      </c>
      <c r="FE18" s="104">
        <v>10</v>
      </c>
      <c r="FF18" s="104">
        <v>10</v>
      </c>
      <c r="FG18" s="104">
        <v>10</v>
      </c>
      <c r="FH18" s="104">
        <v>0</v>
      </c>
      <c r="FI18" s="104">
        <v>10</v>
      </c>
      <c r="FJ18" s="104" t="s">
        <v>440</v>
      </c>
      <c r="FK18" s="104">
        <v>10</v>
      </c>
      <c r="FL18" s="104">
        <v>10</v>
      </c>
      <c r="FM18" s="104">
        <v>10</v>
      </c>
      <c r="FN18" s="104">
        <v>10</v>
      </c>
      <c r="FO18" s="104">
        <v>10</v>
      </c>
      <c r="FP18" s="104">
        <v>0</v>
      </c>
      <c r="FQ18" s="104">
        <v>10</v>
      </c>
      <c r="FR18" s="104">
        <v>10</v>
      </c>
      <c r="FS18" s="104">
        <v>10</v>
      </c>
      <c r="FT18" s="104">
        <v>10</v>
      </c>
      <c r="FU18" s="104">
        <v>10</v>
      </c>
      <c r="FV18" s="104">
        <v>10</v>
      </c>
      <c r="FW18" s="104">
        <v>10</v>
      </c>
      <c r="FX18" s="104">
        <v>0</v>
      </c>
      <c r="FY18" s="104">
        <v>10</v>
      </c>
      <c r="FZ18" s="104">
        <v>10</v>
      </c>
      <c r="GA18" s="104">
        <v>10</v>
      </c>
      <c r="GB18" s="104">
        <v>10</v>
      </c>
      <c r="GC18" s="104">
        <v>10</v>
      </c>
      <c r="GD18" s="104">
        <v>10</v>
      </c>
      <c r="GE18" s="104">
        <v>10</v>
      </c>
      <c r="GF18" s="104">
        <v>10</v>
      </c>
      <c r="GG18" s="104">
        <v>10</v>
      </c>
      <c r="GH18" s="104">
        <v>10</v>
      </c>
      <c r="GI18" s="104">
        <v>10</v>
      </c>
      <c r="GJ18" s="104">
        <v>0</v>
      </c>
      <c r="GK18" s="104">
        <v>10</v>
      </c>
      <c r="GL18" s="104">
        <v>10</v>
      </c>
      <c r="GM18" s="104">
        <v>10</v>
      </c>
      <c r="GN18" s="104">
        <v>10</v>
      </c>
    </row>
    <row r="19" spans="1:196" x14ac:dyDescent="0.2">
      <c r="A19" s="103" t="s">
        <v>258</v>
      </c>
      <c r="B19" s="104">
        <v>0</v>
      </c>
      <c r="C19" s="104">
        <v>0</v>
      </c>
      <c r="D19" s="104">
        <v>0</v>
      </c>
      <c r="E19" s="104">
        <v>0</v>
      </c>
      <c r="F19" s="104">
        <v>0</v>
      </c>
      <c r="G19" s="104">
        <v>0</v>
      </c>
      <c r="H19" s="104">
        <v>0</v>
      </c>
      <c r="I19" s="104">
        <v>0</v>
      </c>
      <c r="J19" s="104">
        <v>10</v>
      </c>
      <c r="K19" s="104">
        <v>0</v>
      </c>
      <c r="L19" s="104">
        <v>10</v>
      </c>
      <c r="M19" s="104">
        <v>0</v>
      </c>
      <c r="N19" s="104">
        <v>0</v>
      </c>
      <c r="O19" s="104">
        <v>10</v>
      </c>
      <c r="P19" s="104">
        <v>0</v>
      </c>
      <c r="Q19" s="104">
        <v>0</v>
      </c>
      <c r="R19" s="104">
        <v>0</v>
      </c>
      <c r="S19" s="104">
        <v>0</v>
      </c>
      <c r="T19" s="104">
        <v>0</v>
      </c>
      <c r="U19" s="104">
        <v>10</v>
      </c>
      <c r="V19" s="104">
        <v>0</v>
      </c>
      <c r="W19" s="104">
        <v>0</v>
      </c>
      <c r="X19" s="104">
        <v>0</v>
      </c>
      <c r="Y19" s="104">
        <v>0</v>
      </c>
      <c r="Z19" s="104">
        <v>0</v>
      </c>
      <c r="AA19" s="104">
        <v>0</v>
      </c>
      <c r="AB19" s="104">
        <v>0</v>
      </c>
      <c r="AC19" s="104">
        <v>10</v>
      </c>
      <c r="AD19" s="104">
        <v>0</v>
      </c>
      <c r="AE19" s="104">
        <v>0</v>
      </c>
      <c r="AF19" s="104">
        <v>0</v>
      </c>
      <c r="AG19" s="104">
        <v>0</v>
      </c>
      <c r="AH19" s="104">
        <v>0</v>
      </c>
      <c r="AI19" s="104">
        <v>10</v>
      </c>
      <c r="AJ19" s="104">
        <v>0</v>
      </c>
      <c r="AK19" s="104">
        <v>0</v>
      </c>
      <c r="AL19" s="104">
        <v>0</v>
      </c>
      <c r="AM19" s="104">
        <v>0</v>
      </c>
      <c r="AN19" s="104">
        <v>0</v>
      </c>
      <c r="AO19" s="104">
        <v>0</v>
      </c>
      <c r="AP19" s="104">
        <v>10</v>
      </c>
      <c r="AQ19" s="104">
        <v>0</v>
      </c>
      <c r="AR19" s="104">
        <v>0</v>
      </c>
      <c r="AS19" s="104">
        <v>0</v>
      </c>
      <c r="AT19" s="104">
        <v>0</v>
      </c>
      <c r="AU19" s="104">
        <v>0</v>
      </c>
      <c r="AV19" s="104">
        <v>0</v>
      </c>
      <c r="AW19" s="104">
        <v>0</v>
      </c>
      <c r="AX19" s="104">
        <v>0</v>
      </c>
      <c r="AY19" s="104">
        <v>0</v>
      </c>
      <c r="AZ19" s="104">
        <v>0</v>
      </c>
      <c r="BA19" s="104">
        <v>0</v>
      </c>
      <c r="BB19" s="104">
        <v>0</v>
      </c>
      <c r="BC19" s="104">
        <v>10</v>
      </c>
      <c r="BD19" s="104">
        <v>10</v>
      </c>
      <c r="BE19" s="104">
        <v>0</v>
      </c>
      <c r="BF19" s="104">
        <v>10</v>
      </c>
      <c r="BG19" s="104">
        <v>10</v>
      </c>
      <c r="BH19" s="104">
        <v>0</v>
      </c>
      <c r="BI19" s="104">
        <v>0</v>
      </c>
      <c r="BJ19" s="104">
        <v>0</v>
      </c>
      <c r="BK19" s="104">
        <v>10</v>
      </c>
      <c r="BL19" s="104">
        <v>10</v>
      </c>
      <c r="BM19" s="104">
        <v>0</v>
      </c>
      <c r="BN19" s="104">
        <v>0</v>
      </c>
      <c r="BO19" s="104">
        <v>0</v>
      </c>
      <c r="BP19" s="104">
        <v>10</v>
      </c>
      <c r="BQ19" s="104">
        <v>0</v>
      </c>
      <c r="BR19" s="104">
        <v>0</v>
      </c>
      <c r="BS19" s="104">
        <v>10</v>
      </c>
      <c r="BT19" s="104">
        <v>0</v>
      </c>
      <c r="BU19" s="104">
        <v>0</v>
      </c>
      <c r="BV19" s="104">
        <v>0</v>
      </c>
      <c r="BW19" s="104">
        <v>0</v>
      </c>
      <c r="BX19" s="104">
        <v>0</v>
      </c>
      <c r="BY19" s="104">
        <v>0</v>
      </c>
      <c r="BZ19" s="104">
        <v>0</v>
      </c>
      <c r="CA19" s="104">
        <v>0</v>
      </c>
      <c r="CB19" s="104">
        <v>0</v>
      </c>
      <c r="CC19" s="104">
        <v>0</v>
      </c>
      <c r="CD19" s="104">
        <v>10</v>
      </c>
      <c r="CE19" s="104">
        <v>0</v>
      </c>
      <c r="CF19" s="104">
        <v>0</v>
      </c>
      <c r="CG19" s="104">
        <v>0</v>
      </c>
      <c r="CH19" s="104">
        <v>0</v>
      </c>
      <c r="CI19" s="104">
        <v>0</v>
      </c>
      <c r="CJ19" s="104">
        <v>10</v>
      </c>
      <c r="CK19" s="104">
        <v>10</v>
      </c>
      <c r="CL19" s="104" t="s">
        <v>440</v>
      </c>
      <c r="CM19" s="104">
        <v>0</v>
      </c>
      <c r="CN19" s="104">
        <v>10</v>
      </c>
      <c r="CO19" s="104">
        <v>0</v>
      </c>
      <c r="CP19" s="104">
        <v>0</v>
      </c>
      <c r="CQ19" s="104">
        <v>0</v>
      </c>
      <c r="CR19" s="104">
        <v>0</v>
      </c>
      <c r="CS19" s="104">
        <v>0</v>
      </c>
      <c r="CT19" s="104">
        <v>0</v>
      </c>
      <c r="CU19" s="104">
        <v>0</v>
      </c>
      <c r="CV19" s="104">
        <v>0</v>
      </c>
      <c r="CW19" s="104">
        <v>0</v>
      </c>
      <c r="CX19" s="104">
        <v>0</v>
      </c>
      <c r="CY19" s="104">
        <v>0</v>
      </c>
      <c r="CZ19" s="104">
        <v>0</v>
      </c>
      <c r="DA19" s="104">
        <v>0</v>
      </c>
      <c r="DB19" s="104">
        <v>0</v>
      </c>
      <c r="DC19" s="104">
        <v>0</v>
      </c>
      <c r="DD19" s="104">
        <v>0</v>
      </c>
      <c r="DE19" s="104">
        <v>10</v>
      </c>
      <c r="DF19" s="104">
        <v>10</v>
      </c>
      <c r="DG19" s="104">
        <v>0</v>
      </c>
      <c r="DH19" s="104">
        <v>0</v>
      </c>
      <c r="DI19" s="104">
        <v>0</v>
      </c>
      <c r="DJ19" s="104">
        <v>0</v>
      </c>
      <c r="DK19" s="104">
        <v>0</v>
      </c>
      <c r="DL19" s="104">
        <v>0</v>
      </c>
      <c r="DM19" s="104">
        <v>10</v>
      </c>
      <c r="DN19" s="104">
        <v>10</v>
      </c>
      <c r="DO19" s="104">
        <v>0</v>
      </c>
      <c r="DP19" s="104">
        <v>0</v>
      </c>
      <c r="DQ19" s="104">
        <v>0</v>
      </c>
      <c r="DR19" s="104">
        <v>10</v>
      </c>
      <c r="DS19" s="104">
        <v>0</v>
      </c>
      <c r="DT19" s="104">
        <v>0</v>
      </c>
      <c r="DU19" s="104">
        <v>10</v>
      </c>
      <c r="DV19" s="104">
        <v>0</v>
      </c>
      <c r="DW19" s="104">
        <v>0</v>
      </c>
      <c r="DX19" s="104">
        <v>10</v>
      </c>
      <c r="DY19" s="104">
        <v>0</v>
      </c>
      <c r="DZ19" s="104">
        <v>0</v>
      </c>
      <c r="EA19" s="104">
        <v>0</v>
      </c>
      <c r="EB19" s="104">
        <v>0</v>
      </c>
      <c r="EC19" s="104">
        <v>10</v>
      </c>
      <c r="ED19" s="104">
        <v>0</v>
      </c>
      <c r="EE19" s="104">
        <v>10</v>
      </c>
      <c r="EF19" s="104">
        <v>0</v>
      </c>
      <c r="EG19" s="104">
        <v>0</v>
      </c>
      <c r="EH19" s="104">
        <v>0</v>
      </c>
      <c r="EI19" s="104">
        <v>0</v>
      </c>
      <c r="EJ19" s="104">
        <v>0</v>
      </c>
      <c r="EK19" s="104">
        <v>0</v>
      </c>
      <c r="EL19" s="104">
        <v>10</v>
      </c>
      <c r="EM19" s="104">
        <v>10</v>
      </c>
      <c r="EN19" s="104">
        <v>10</v>
      </c>
      <c r="EO19" s="104">
        <v>10</v>
      </c>
      <c r="EP19" s="104">
        <v>0</v>
      </c>
      <c r="EQ19" s="104">
        <v>0</v>
      </c>
      <c r="ER19" s="104">
        <v>0</v>
      </c>
      <c r="ES19" s="104">
        <v>0</v>
      </c>
      <c r="ET19" s="104">
        <v>10</v>
      </c>
      <c r="EU19" s="104">
        <v>0</v>
      </c>
      <c r="EV19" s="104">
        <v>0</v>
      </c>
      <c r="EW19" s="104">
        <v>0</v>
      </c>
      <c r="EX19" s="104">
        <v>10</v>
      </c>
      <c r="EY19" s="104">
        <v>0</v>
      </c>
      <c r="EZ19" s="104">
        <v>0</v>
      </c>
      <c r="FA19" s="104">
        <v>0</v>
      </c>
      <c r="FB19" s="104">
        <v>0</v>
      </c>
      <c r="FC19" s="104">
        <v>10</v>
      </c>
      <c r="FD19" s="104">
        <v>10</v>
      </c>
      <c r="FE19" s="104">
        <v>0</v>
      </c>
      <c r="FF19" s="104">
        <v>0</v>
      </c>
      <c r="FG19" s="104">
        <v>10</v>
      </c>
      <c r="FH19" s="104">
        <v>0</v>
      </c>
      <c r="FI19" s="104">
        <v>0</v>
      </c>
      <c r="FJ19" s="104" t="s">
        <v>440</v>
      </c>
      <c r="FK19" s="104">
        <v>0</v>
      </c>
      <c r="FL19" s="104">
        <v>0</v>
      </c>
      <c r="FM19" s="104">
        <v>0</v>
      </c>
      <c r="FN19" s="104">
        <v>0</v>
      </c>
      <c r="FO19" s="104">
        <v>0</v>
      </c>
      <c r="FP19" s="104">
        <v>0</v>
      </c>
      <c r="FQ19" s="104">
        <v>10</v>
      </c>
      <c r="FR19" s="104">
        <v>0</v>
      </c>
      <c r="FS19" s="104">
        <v>0</v>
      </c>
      <c r="FT19" s="104">
        <v>0</v>
      </c>
      <c r="FU19" s="104">
        <v>10</v>
      </c>
      <c r="FV19" s="104">
        <v>10</v>
      </c>
      <c r="FW19" s="104">
        <v>0</v>
      </c>
      <c r="FX19" s="104">
        <v>0</v>
      </c>
      <c r="FY19" s="104">
        <v>0</v>
      </c>
      <c r="FZ19" s="104">
        <v>10</v>
      </c>
      <c r="GA19" s="104">
        <v>10</v>
      </c>
      <c r="GB19" s="104">
        <v>10</v>
      </c>
      <c r="GC19" s="104">
        <v>10</v>
      </c>
      <c r="GD19" s="104">
        <v>0</v>
      </c>
      <c r="GE19" s="104">
        <v>0</v>
      </c>
      <c r="GF19" s="104">
        <v>10</v>
      </c>
      <c r="GG19" s="104">
        <v>0</v>
      </c>
      <c r="GH19" s="104">
        <v>10</v>
      </c>
      <c r="GI19" s="104">
        <v>10</v>
      </c>
      <c r="GJ19" s="104">
        <v>0</v>
      </c>
      <c r="GK19" s="104">
        <v>0</v>
      </c>
      <c r="GL19" s="104">
        <v>0</v>
      </c>
      <c r="GM19" s="104">
        <v>0</v>
      </c>
      <c r="GN19" s="104">
        <v>0</v>
      </c>
    </row>
    <row r="20" spans="1:196" x14ac:dyDescent="0.2">
      <c r="A20" s="103" t="s">
        <v>278</v>
      </c>
      <c r="B20" s="104">
        <v>0</v>
      </c>
      <c r="C20" s="104">
        <v>0</v>
      </c>
      <c r="D20" s="104">
        <v>0</v>
      </c>
      <c r="E20" s="104">
        <v>6</v>
      </c>
      <c r="F20" s="104">
        <v>2</v>
      </c>
      <c r="G20" s="104">
        <v>2</v>
      </c>
      <c r="H20" s="104">
        <v>0</v>
      </c>
      <c r="I20" s="104">
        <v>0</v>
      </c>
      <c r="J20" s="104">
        <v>0</v>
      </c>
      <c r="K20" s="104">
        <v>0</v>
      </c>
      <c r="L20" s="104">
        <v>4</v>
      </c>
      <c r="M20" s="104">
        <v>0</v>
      </c>
      <c r="N20" s="104">
        <v>0</v>
      </c>
      <c r="O20" s="104">
        <v>0</v>
      </c>
      <c r="P20" s="104">
        <v>2</v>
      </c>
      <c r="Q20" s="104">
        <v>0</v>
      </c>
      <c r="R20" s="104">
        <v>0</v>
      </c>
      <c r="S20" s="104">
        <v>0</v>
      </c>
      <c r="T20" s="104">
        <v>0</v>
      </c>
      <c r="U20" s="104">
        <v>6</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2</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2</v>
      </c>
      <c r="BD20" s="104">
        <v>6</v>
      </c>
      <c r="BE20" s="104">
        <v>0</v>
      </c>
      <c r="BF20" s="104">
        <v>0</v>
      </c>
      <c r="BG20" s="104">
        <v>0</v>
      </c>
      <c r="BH20" s="104">
        <v>0</v>
      </c>
      <c r="BI20" s="104">
        <v>0</v>
      </c>
      <c r="BJ20" s="104">
        <v>0</v>
      </c>
      <c r="BK20" s="104">
        <v>0</v>
      </c>
      <c r="BL20" s="104">
        <v>0</v>
      </c>
      <c r="BM20" s="104">
        <v>0</v>
      </c>
      <c r="BN20" s="104">
        <v>0</v>
      </c>
      <c r="BO20" s="104">
        <v>0</v>
      </c>
      <c r="BP20" s="104">
        <v>0</v>
      </c>
      <c r="BQ20" s="104">
        <v>0</v>
      </c>
      <c r="BR20" s="104">
        <v>0</v>
      </c>
      <c r="BS20" s="104">
        <v>0</v>
      </c>
      <c r="BT20" s="104">
        <v>0</v>
      </c>
      <c r="BU20" s="104">
        <v>0</v>
      </c>
      <c r="BV20" s="104">
        <v>0</v>
      </c>
      <c r="BW20" s="104">
        <v>0</v>
      </c>
      <c r="BX20" s="104">
        <v>0</v>
      </c>
      <c r="BY20" s="104">
        <v>4</v>
      </c>
      <c r="BZ20" s="104">
        <v>4</v>
      </c>
      <c r="CA20" s="104">
        <v>0</v>
      </c>
      <c r="CB20" s="104">
        <v>2</v>
      </c>
      <c r="CC20" s="104">
        <v>0</v>
      </c>
      <c r="CD20" s="104">
        <v>4</v>
      </c>
      <c r="CE20" s="104">
        <v>0</v>
      </c>
      <c r="CF20" s="104">
        <v>0</v>
      </c>
      <c r="CG20" s="104">
        <v>0</v>
      </c>
      <c r="CH20" s="104">
        <v>0</v>
      </c>
      <c r="CI20" s="104">
        <v>0</v>
      </c>
      <c r="CJ20" s="104">
        <v>0</v>
      </c>
      <c r="CK20" s="104">
        <v>4</v>
      </c>
      <c r="CL20" s="104" t="s">
        <v>440</v>
      </c>
      <c r="CM20" s="104">
        <v>0</v>
      </c>
      <c r="CN20" s="104">
        <v>0</v>
      </c>
      <c r="CO20" s="104">
        <v>0</v>
      </c>
      <c r="CP20" s="104">
        <v>0</v>
      </c>
      <c r="CQ20" s="104">
        <v>0</v>
      </c>
      <c r="CR20" s="104">
        <v>0</v>
      </c>
      <c r="CS20" s="104">
        <v>0</v>
      </c>
      <c r="CT20" s="104">
        <v>0</v>
      </c>
      <c r="CU20" s="104">
        <v>2</v>
      </c>
      <c r="CV20" s="104">
        <v>0</v>
      </c>
      <c r="CW20" s="104">
        <v>0</v>
      </c>
      <c r="CX20" s="104">
        <v>0</v>
      </c>
      <c r="CY20" s="104">
        <v>0</v>
      </c>
      <c r="CZ20" s="104">
        <v>0</v>
      </c>
      <c r="DA20" s="104">
        <v>4</v>
      </c>
      <c r="DB20" s="104">
        <v>0</v>
      </c>
      <c r="DC20" s="104">
        <v>0</v>
      </c>
      <c r="DD20" s="104">
        <v>0</v>
      </c>
      <c r="DE20" s="104">
        <v>8</v>
      </c>
      <c r="DF20" s="104">
        <v>2</v>
      </c>
      <c r="DG20" s="104">
        <v>0</v>
      </c>
      <c r="DH20" s="104">
        <v>2</v>
      </c>
      <c r="DI20" s="104">
        <v>2</v>
      </c>
      <c r="DJ20" s="104">
        <v>0</v>
      </c>
      <c r="DK20" s="104">
        <v>2</v>
      </c>
      <c r="DL20" s="104">
        <v>0</v>
      </c>
      <c r="DM20" s="104">
        <v>0</v>
      </c>
      <c r="DN20" s="104">
        <v>0</v>
      </c>
      <c r="DO20" s="104">
        <v>0</v>
      </c>
      <c r="DP20" s="104">
        <v>4</v>
      </c>
      <c r="DQ20" s="104">
        <v>0</v>
      </c>
      <c r="DR20" s="104">
        <v>2</v>
      </c>
      <c r="DS20" s="104">
        <v>4</v>
      </c>
      <c r="DT20" s="104">
        <v>0</v>
      </c>
      <c r="DU20" s="104">
        <v>0</v>
      </c>
      <c r="DV20" s="104">
        <v>0</v>
      </c>
      <c r="DW20" s="104">
        <v>0</v>
      </c>
      <c r="DX20" s="104">
        <v>0</v>
      </c>
      <c r="DY20" s="104">
        <v>6</v>
      </c>
      <c r="DZ20" s="104">
        <v>0</v>
      </c>
      <c r="EA20" s="104">
        <v>0</v>
      </c>
      <c r="EB20" s="104">
        <v>0</v>
      </c>
      <c r="EC20" s="104">
        <v>4</v>
      </c>
      <c r="ED20" s="104">
        <v>0</v>
      </c>
      <c r="EE20" s="104">
        <v>6</v>
      </c>
      <c r="EF20" s="104">
        <v>0</v>
      </c>
      <c r="EG20" s="104">
        <v>0</v>
      </c>
      <c r="EH20" s="104">
        <v>0</v>
      </c>
      <c r="EI20" s="104">
        <v>0</v>
      </c>
      <c r="EJ20" s="104">
        <v>0</v>
      </c>
      <c r="EK20" s="104">
        <v>0</v>
      </c>
      <c r="EL20" s="104">
        <v>0</v>
      </c>
      <c r="EM20" s="104">
        <v>0</v>
      </c>
      <c r="EN20" s="104">
        <v>0</v>
      </c>
      <c r="EO20" s="104">
        <v>2</v>
      </c>
      <c r="EP20" s="104">
        <v>0</v>
      </c>
      <c r="EQ20" s="104">
        <v>0</v>
      </c>
      <c r="ER20" s="104">
        <v>0</v>
      </c>
      <c r="ES20" s="104">
        <v>0</v>
      </c>
      <c r="ET20" s="104">
        <v>2</v>
      </c>
      <c r="EU20" s="104">
        <v>0</v>
      </c>
      <c r="EV20" s="104">
        <v>0</v>
      </c>
      <c r="EW20" s="104">
        <v>0</v>
      </c>
      <c r="EX20" s="104">
        <v>0</v>
      </c>
      <c r="EY20" s="104">
        <v>0</v>
      </c>
      <c r="EZ20" s="104">
        <v>4</v>
      </c>
      <c r="FA20" s="104">
        <v>0</v>
      </c>
      <c r="FB20" s="104">
        <v>0</v>
      </c>
      <c r="FC20" s="104">
        <v>0</v>
      </c>
      <c r="FD20" s="104">
        <v>4</v>
      </c>
      <c r="FE20" s="104">
        <v>0</v>
      </c>
      <c r="FF20" s="104">
        <v>0</v>
      </c>
      <c r="FG20" s="104">
        <v>0</v>
      </c>
      <c r="FH20" s="104">
        <v>0</v>
      </c>
      <c r="FI20" s="104">
        <v>4</v>
      </c>
      <c r="FJ20" s="104">
        <v>0</v>
      </c>
      <c r="FK20" s="104">
        <v>0</v>
      </c>
      <c r="FL20" s="104">
        <v>0</v>
      </c>
      <c r="FM20" s="104">
        <v>0</v>
      </c>
      <c r="FN20" s="104">
        <v>0</v>
      </c>
      <c r="FO20" s="104">
        <v>0</v>
      </c>
      <c r="FP20" s="104">
        <v>2</v>
      </c>
      <c r="FQ20" s="104">
        <v>0</v>
      </c>
      <c r="FR20" s="104">
        <v>0</v>
      </c>
      <c r="FS20" s="104">
        <v>4</v>
      </c>
      <c r="FT20" s="104">
        <v>0</v>
      </c>
      <c r="FU20" s="104">
        <v>0</v>
      </c>
      <c r="FV20" s="104">
        <v>4</v>
      </c>
      <c r="FW20" s="104">
        <v>2</v>
      </c>
      <c r="FX20" s="104">
        <v>0</v>
      </c>
      <c r="FY20" s="104">
        <v>4</v>
      </c>
      <c r="FZ20" s="104">
        <v>0</v>
      </c>
      <c r="GA20" s="104">
        <v>8</v>
      </c>
      <c r="GB20" s="104">
        <v>0</v>
      </c>
      <c r="GC20" s="104">
        <v>0</v>
      </c>
      <c r="GD20" s="104">
        <v>2</v>
      </c>
      <c r="GE20" s="104">
        <v>0</v>
      </c>
      <c r="GF20" s="104">
        <v>0</v>
      </c>
      <c r="GG20" s="104">
        <v>0</v>
      </c>
      <c r="GH20" s="104">
        <v>0</v>
      </c>
      <c r="GI20" s="104">
        <v>0</v>
      </c>
      <c r="GJ20" s="104">
        <v>0</v>
      </c>
      <c r="GK20" s="104">
        <v>2</v>
      </c>
      <c r="GL20" s="104">
        <v>0</v>
      </c>
      <c r="GM20" s="104">
        <v>0</v>
      </c>
      <c r="GN20" s="104">
        <v>0</v>
      </c>
    </row>
    <row r="21" spans="1:196" x14ac:dyDescent="0.2">
      <c r="A21" s="103" t="s">
        <v>281</v>
      </c>
      <c r="B21" s="104">
        <v>0</v>
      </c>
      <c r="C21" s="104">
        <v>0</v>
      </c>
      <c r="D21" s="104">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0</v>
      </c>
      <c r="BH21" s="104">
        <v>0</v>
      </c>
      <c r="BI21" s="104">
        <v>0</v>
      </c>
      <c r="BJ21" s="104">
        <v>0</v>
      </c>
      <c r="BK21" s="104">
        <v>0</v>
      </c>
      <c r="BL21" s="104">
        <v>0</v>
      </c>
      <c r="BM21" s="104">
        <v>0</v>
      </c>
      <c r="BN21" s="104">
        <v>0</v>
      </c>
      <c r="BO21" s="104">
        <v>0</v>
      </c>
      <c r="BP21" s="104">
        <v>0</v>
      </c>
      <c r="BQ21" s="104">
        <v>0</v>
      </c>
      <c r="BR21" s="104">
        <v>0</v>
      </c>
      <c r="BS21" s="104">
        <v>0</v>
      </c>
      <c r="BT21" s="104">
        <v>0</v>
      </c>
      <c r="BU21" s="104">
        <v>0</v>
      </c>
      <c r="BV21" s="104">
        <v>0</v>
      </c>
      <c r="BW21" s="104">
        <v>0</v>
      </c>
      <c r="BX21" s="104">
        <v>0</v>
      </c>
      <c r="BY21" s="104">
        <v>0</v>
      </c>
      <c r="BZ21" s="104">
        <v>0</v>
      </c>
      <c r="CA21" s="104">
        <v>0</v>
      </c>
      <c r="CB21" s="104">
        <v>0</v>
      </c>
      <c r="CC21" s="104">
        <v>0</v>
      </c>
      <c r="CD21" s="104">
        <v>0</v>
      </c>
      <c r="CE21" s="104">
        <v>0</v>
      </c>
      <c r="CF21" s="104">
        <v>0</v>
      </c>
      <c r="CG21" s="104">
        <v>0</v>
      </c>
      <c r="CH21" s="104">
        <v>0</v>
      </c>
      <c r="CI21" s="104">
        <v>0</v>
      </c>
      <c r="CJ21" s="104">
        <v>0</v>
      </c>
      <c r="CK21" s="104">
        <v>0</v>
      </c>
      <c r="CL21" s="104" t="s">
        <v>440</v>
      </c>
      <c r="CM21" s="104">
        <v>0</v>
      </c>
      <c r="CN21" s="104">
        <v>0</v>
      </c>
      <c r="CO21" s="104">
        <v>0</v>
      </c>
      <c r="CP21" s="104">
        <v>0</v>
      </c>
      <c r="CQ21" s="104">
        <v>0</v>
      </c>
      <c r="CR21" s="104">
        <v>0</v>
      </c>
      <c r="CS21" s="104">
        <v>0</v>
      </c>
      <c r="CT21" s="104">
        <v>0</v>
      </c>
      <c r="CU21" s="104">
        <v>0</v>
      </c>
      <c r="CV21" s="104">
        <v>0</v>
      </c>
      <c r="CW21" s="104">
        <v>0</v>
      </c>
      <c r="CX21" s="104">
        <v>0</v>
      </c>
      <c r="CY21" s="104">
        <v>0</v>
      </c>
      <c r="CZ21" s="104">
        <v>0</v>
      </c>
      <c r="DA21" s="104">
        <v>0</v>
      </c>
      <c r="DB21" s="104">
        <v>0</v>
      </c>
      <c r="DC21" s="104">
        <v>0</v>
      </c>
      <c r="DD21" s="104">
        <v>0</v>
      </c>
      <c r="DE21" s="104">
        <v>0</v>
      </c>
      <c r="DF21" s="104">
        <v>0</v>
      </c>
      <c r="DG21" s="104">
        <v>0</v>
      </c>
      <c r="DH21" s="104">
        <v>0</v>
      </c>
      <c r="DI21" s="104">
        <v>0</v>
      </c>
      <c r="DJ21" s="104">
        <v>0</v>
      </c>
      <c r="DK21" s="104">
        <v>0</v>
      </c>
      <c r="DL21" s="104">
        <v>0</v>
      </c>
      <c r="DM21" s="104">
        <v>0</v>
      </c>
      <c r="DN21" s="104">
        <v>0</v>
      </c>
      <c r="DO21" s="104">
        <v>0</v>
      </c>
      <c r="DP21" s="104">
        <v>0</v>
      </c>
      <c r="DQ21" s="104">
        <v>0</v>
      </c>
      <c r="DR21" s="104">
        <v>0</v>
      </c>
      <c r="DS21" s="104">
        <v>0</v>
      </c>
      <c r="DT21" s="104">
        <v>0</v>
      </c>
      <c r="DU21" s="104">
        <v>0</v>
      </c>
      <c r="DV21" s="104">
        <v>0</v>
      </c>
      <c r="DW21" s="104">
        <v>0</v>
      </c>
      <c r="DX21" s="104">
        <v>0</v>
      </c>
      <c r="DY21" s="104">
        <v>0</v>
      </c>
      <c r="DZ21" s="104">
        <v>0</v>
      </c>
      <c r="EA21" s="104">
        <v>0</v>
      </c>
      <c r="EB21" s="104">
        <v>0</v>
      </c>
      <c r="EC21" s="104">
        <v>0</v>
      </c>
      <c r="ED21" s="104">
        <v>0</v>
      </c>
      <c r="EE21" s="104">
        <v>0</v>
      </c>
      <c r="EF21" s="104">
        <v>0</v>
      </c>
      <c r="EG21" s="104">
        <v>0</v>
      </c>
      <c r="EH21" s="104">
        <v>0</v>
      </c>
      <c r="EI21" s="104">
        <v>0</v>
      </c>
      <c r="EJ21" s="104">
        <v>0</v>
      </c>
      <c r="EK21" s="104">
        <v>0</v>
      </c>
      <c r="EL21" s="104">
        <v>0</v>
      </c>
      <c r="EM21" s="104">
        <v>0</v>
      </c>
      <c r="EN21" s="104">
        <v>0</v>
      </c>
      <c r="EO21" s="104">
        <v>0</v>
      </c>
      <c r="EP21" s="104">
        <v>0</v>
      </c>
      <c r="EQ21" s="104">
        <v>0</v>
      </c>
      <c r="ER21" s="104">
        <v>0</v>
      </c>
      <c r="ES21" s="104">
        <v>0</v>
      </c>
      <c r="ET21" s="104">
        <v>0</v>
      </c>
      <c r="EU21" s="104">
        <v>0</v>
      </c>
      <c r="EV21" s="104">
        <v>0</v>
      </c>
      <c r="EW21" s="104">
        <v>0</v>
      </c>
      <c r="EX21" s="104">
        <v>0</v>
      </c>
      <c r="EY21" s="104">
        <v>0</v>
      </c>
      <c r="EZ21" s="104">
        <v>0</v>
      </c>
      <c r="FA21" s="104">
        <v>0</v>
      </c>
      <c r="FB21" s="104">
        <v>0</v>
      </c>
      <c r="FC21" s="104">
        <v>0</v>
      </c>
      <c r="FD21" s="104">
        <v>0</v>
      </c>
      <c r="FE21" s="104">
        <v>0</v>
      </c>
      <c r="FF21" s="104">
        <v>0</v>
      </c>
      <c r="FG21" s="104">
        <v>0</v>
      </c>
      <c r="FH21" s="104">
        <v>0</v>
      </c>
      <c r="FI21" s="104">
        <v>0</v>
      </c>
      <c r="FJ21" s="104">
        <v>0</v>
      </c>
      <c r="FK21" s="104">
        <v>0</v>
      </c>
      <c r="FL21" s="104">
        <v>0</v>
      </c>
      <c r="FM21" s="104">
        <v>0</v>
      </c>
      <c r="FN21" s="104">
        <v>0</v>
      </c>
      <c r="FO21" s="104">
        <v>0</v>
      </c>
      <c r="FP21" s="104">
        <v>0</v>
      </c>
      <c r="FQ21" s="104">
        <v>0</v>
      </c>
      <c r="FR21" s="104">
        <v>0</v>
      </c>
      <c r="FS21" s="104">
        <v>0</v>
      </c>
      <c r="FT21" s="104">
        <v>0</v>
      </c>
      <c r="FU21" s="104">
        <v>0</v>
      </c>
      <c r="FV21" s="104">
        <v>0</v>
      </c>
      <c r="FW21" s="104">
        <v>0</v>
      </c>
      <c r="FX21" s="104">
        <v>0</v>
      </c>
      <c r="FY21" s="104">
        <v>0</v>
      </c>
      <c r="FZ21" s="104">
        <v>0</v>
      </c>
      <c r="GA21" s="104">
        <v>0</v>
      </c>
      <c r="GB21" s="104">
        <v>0</v>
      </c>
      <c r="GC21" s="104">
        <v>0</v>
      </c>
      <c r="GD21" s="104">
        <v>0</v>
      </c>
      <c r="GE21" s="104">
        <v>0</v>
      </c>
      <c r="GF21" s="104">
        <v>0</v>
      </c>
      <c r="GG21" s="104">
        <v>0</v>
      </c>
      <c r="GH21" s="104">
        <v>0</v>
      </c>
      <c r="GI21" s="104">
        <v>0</v>
      </c>
      <c r="GJ21" s="104">
        <v>0</v>
      </c>
      <c r="GK21" s="104">
        <v>0</v>
      </c>
      <c r="GL21" s="104">
        <v>0</v>
      </c>
      <c r="GM21" s="104">
        <v>0</v>
      </c>
      <c r="GN21" s="104">
        <v>0</v>
      </c>
    </row>
    <row r="22" spans="1:196" x14ac:dyDescent="0.2">
      <c r="A22" s="103" t="s">
        <v>285</v>
      </c>
      <c r="B22" s="104">
        <v>0</v>
      </c>
      <c r="C22" s="104">
        <v>0</v>
      </c>
      <c r="D22" s="104">
        <v>0</v>
      </c>
      <c r="E22" s="104">
        <v>10</v>
      </c>
      <c r="F22" s="104">
        <v>0</v>
      </c>
      <c r="G22" s="104">
        <v>0</v>
      </c>
      <c r="H22" s="104">
        <v>0</v>
      </c>
      <c r="I22" s="104">
        <v>0</v>
      </c>
      <c r="J22" s="104">
        <v>0</v>
      </c>
      <c r="K22" s="104">
        <v>0</v>
      </c>
      <c r="L22" s="104">
        <v>10</v>
      </c>
      <c r="M22" s="104">
        <v>0</v>
      </c>
      <c r="N22" s="104">
        <v>0</v>
      </c>
      <c r="O22" s="104">
        <v>0</v>
      </c>
      <c r="P22" s="104">
        <v>0</v>
      </c>
      <c r="Q22" s="104">
        <v>0</v>
      </c>
      <c r="R22" s="104">
        <v>0</v>
      </c>
      <c r="S22" s="104">
        <v>0</v>
      </c>
      <c r="T22" s="104">
        <v>0</v>
      </c>
      <c r="U22" s="104">
        <v>10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10</v>
      </c>
      <c r="BE22" s="104">
        <v>0</v>
      </c>
      <c r="BF22" s="104">
        <v>0</v>
      </c>
      <c r="BG22" s="104">
        <v>0</v>
      </c>
      <c r="BH22" s="104">
        <v>0</v>
      </c>
      <c r="BI22" s="104">
        <v>0</v>
      </c>
      <c r="BJ22" s="104">
        <v>0</v>
      </c>
      <c r="BK22" s="104">
        <v>0</v>
      </c>
      <c r="BL22" s="104">
        <v>0</v>
      </c>
      <c r="BM22" s="104">
        <v>0</v>
      </c>
      <c r="BN22" s="104">
        <v>0</v>
      </c>
      <c r="BO22" s="104">
        <v>0</v>
      </c>
      <c r="BP22" s="104">
        <v>0</v>
      </c>
      <c r="BQ22" s="104">
        <v>0</v>
      </c>
      <c r="BR22" s="104">
        <v>0</v>
      </c>
      <c r="BS22" s="104">
        <v>0</v>
      </c>
      <c r="BT22" s="104">
        <v>0</v>
      </c>
      <c r="BU22" s="104">
        <v>0</v>
      </c>
      <c r="BV22" s="104">
        <v>0</v>
      </c>
      <c r="BW22" s="104">
        <v>0</v>
      </c>
      <c r="BX22" s="104">
        <v>0</v>
      </c>
      <c r="BY22" s="104">
        <v>10</v>
      </c>
      <c r="BZ22" s="104">
        <v>10</v>
      </c>
      <c r="CA22" s="104">
        <v>0</v>
      </c>
      <c r="CB22" s="104">
        <v>0</v>
      </c>
      <c r="CC22" s="104">
        <v>0</v>
      </c>
      <c r="CD22" s="104">
        <v>10</v>
      </c>
      <c r="CE22" s="104">
        <v>0</v>
      </c>
      <c r="CF22" s="104">
        <v>0</v>
      </c>
      <c r="CG22" s="104">
        <v>0</v>
      </c>
      <c r="CH22" s="104">
        <v>0</v>
      </c>
      <c r="CI22" s="104">
        <v>0</v>
      </c>
      <c r="CJ22" s="104">
        <v>0</v>
      </c>
      <c r="CK22" s="104">
        <v>10</v>
      </c>
      <c r="CL22" s="104" t="s">
        <v>440</v>
      </c>
      <c r="CM22" s="104">
        <v>0</v>
      </c>
      <c r="CN22" s="104">
        <v>0</v>
      </c>
      <c r="CO22" s="104">
        <v>0</v>
      </c>
      <c r="CP22" s="104">
        <v>0</v>
      </c>
      <c r="CQ22" s="104">
        <v>0</v>
      </c>
      <c r="CR22" s="104">
        <v>0</v>
      </c>
      <c r="CS22" s="104">
        <v>0</v>
      </c>
      <c r="CT22" s="104">
        <v>0</v>
      </c>
      <c r="CU22" s="104">
        <v>0</v>
      </c>
      <c r="CV22" s="104">
        <v>0</v>
      </c>
      <c r="CW22" s="104">
        <v>0</v>
      </c>
      <c r="CX22" s="104">
        <v>0</v>
      </c>
      <c r="CY22" s="104">
        <v>0</v>
      </c>
      <c r="CZ22" s="104">
        <v>0</v>
      </c>
      <c r="DA22" s="104">
        <v>10</v>
      </c>
      <c r="DB22" s="104">
        <v>0</v>
      </c>
      <c r="DC22" s="104">
        <v>0</v>
      </c>
      <c r="DD22" s="104">
        <v>0</v>
      </c>
      <c r="DE22" s="104">
        <v>10</v>
      </c>
      <c r="DF22" s="104">
        <v>0</v>
      </c>
      <c r="DG22" s="104">
        <v>0</v>
      </c>
      <c r="DH22" s="104">
        <v>0</v>
      </c>
      <c r="DI22" s="104">
        <v>0</v>
      </c>
      <c r="DJ22" s="104">
        <v>0</v>
      </c>
      <c r="DK22" s="104">
        <v>0</v>
      </c>
      <c r="DL22" s="104">
        <v>0</v>
      </c>
      <c r="DM22" s="104">
        <v>0</v>
      </c>
      <c r="DN22" s="104">
        <v>0</v>
      </c>
      <c r="DO22" s="104">
        <v>0</v>
      </c>
      <c r="DP22" s="104">
        <v>10</v>
      </c>
      <c r="DQ22" s="104">
        <v>0</v>
      </c>
      <c r="DR22" s="104">
        <v>0</v>
      </c>
      <c r="DS22" s="104">
        <v>10</v>
      </c>
      <c r="DT22" s="104">
        <v>0</v>
      </c>
      <c r="DU22" s="104">
        <v>0</v>
      </c>
      <c r="DV22" s="104">
        <v>0</v>
      </c>
      <c r="DW22" s="104">
        <v>0</v>
      </c>
      <c r="DX22" s="104">
        <v>0</v>
      </c>
      <c r="DY22" s="104">
        <v>0</v>
      </c>
      <c r="DZ22" s="104">
        <v>0</v>
      </c>
      <c r="EA22" s="104">
        <v>0</v>
      </c>
      <c r="EB22" s="104">
        <v>0</v>
      </c>
      <c r="EC22" s="104">
        <v>0</v>
      </c>
      <c r="ED22" s="104">
        <v>0</v>
      </c>
      <c r="EE22" s="104">
        <v>10</v>
      </c>
      <c r="EF22" s="104">
        <v>0</v>
      </c>
      <c r="EG22" s="104">
        <v>0</v>
      </c>
      <c r="EH22" s="104">
        <v>0</v>
      </c>
      <c r="EI22" s="104">
        <v>0</v>
      </c>
      <c r="EJ22" s="104">
        <v>0</v>
      </c>
      <c r="EK22" s="104">
        <v>0</v>
      </c>
      <c r="EL22" s="104">
        <v>0</v>
      </c>
      <c r="EM22" s="104">
        <v>0</v>
      </c>
      <c r="EN22" s="104">
        <v>0</v>
      </c>
      <c r="EO22" s="104">
        <v>0</v>
      </c>
      <c r="EP22" s="104">
        <v>0</v>
      </c>
      <c r="EQ22" s="104">
        <v>0</v>
      </c>
      <c r="ER22" s="104">
        <v>0</v>
      </c>
      <c r="ES22" s="104">
        <v>0</v>
      </c>
      <c r="ET22" s="104">
        <v>0</v>
      </c>
      <c r="EU22" s="104">
        <v>0</v>
      </c>
      <c r="EV22" s="104">
        <v>0</v>
      </c>
      <c r="EW22" s="104">
        <v>0</v>
      </c>
      <c r="EX22" s="104">
        <v>0</v>
      </c>
      <c r="EY22" s="104">
        <v>0</v>
      </c>
      <c r="EZ22" s="104">
        <v>10</v>
      </c>
      <c r="FA22" s="104">
        <v>0</v>
      </c>
      <c r="FB22" s="104">
        <v>0</v>
      </c>
      <c r="FC22" s="104">
        <v>0</v>
      </c>
      <c r="FD22" s="104">
        <v>10</v>
      </c>
      <c r="FE22" s="104">
        <v>0</v>
      </c>
      <c r="FF22" s="104">
        <v>0</v>
      </c>
      <c r="FG22" s="104">
        <v>0</v>
      </c>
      <c r="FH22" s="104">
        <v>0</v>
      </c>
      <c r="FI22" s="104">
        <v>10</v>
      </c>
      <c r="FJ22" s="104">
        <v>0</v>
      </c>
      <c r="FK22" s="104">
        <v>0</v>
      </c>
      <c r="FL22" s="104">
        <v>0</v>
      </c>
      <c r="FM22" s="104">
        <v>0</v>
      </c>
      <c r="FN22" s="104">
        <v>0</v>
      </c>
      <c r="FO22" s="104">
        <v>0</v>
      </c>
      <c r="FP22" s="104">
        <v>0</v>
      </c>
      <c r="FQ22" s="104">
        <v>0</v>
      </c>
      <c r="FR22" s="104">
        <v>0</v>
      </c>
      <c r="FS22" s="104">
        <v>10</v>
      </c>
      <c r="FT22" s="104">
        <v>0</v>
      </c>
      <c r="FU22" s="104">
        <v>0</v>
      </c>
      <c r="FV22" s="104">
        <v>0</v>
      </c>
      <c r="FW22" s="104">
        <v>0</v>
      </c>
      <c r="FX22" s="104">
        <v>0</v>
      </c>
      <c r="FY22" s="104">
        <v>10</v>
      </c>
      <c r="FZ22" s="104">
        <v>0</v>
      </c>
      <c r="GA22" s="104">
        <v>10</v>
      </c>
      <c r="GB22" s="104">
        <v>0</v>
      </c>
      <c r="GC22" s="104">
        <v>0</v>
      </c>
      <c r="GD22" s="104">
        <v>0</v>
      </c>
      <c r="GE22" s="104">
        <v>0</v>
      </c>
      <c r="GF22" s="104">
        <v>0</v>
      </c>
      <c r="GG22" s="104">
        <v>0</v>
      </c>
      <c r="GH22" s="104">
        <v>0</v>
      </c>
      <c r="GI22" s="104">
        <v>0</v>
      </c>
      <c r="GJ22" s="104">
        <v>0</v>
      </c>
      <c r="GK22" s="104">
        <v>0</v>
      </c>
      <c r="GL22" s="104">
        <v>0</v>
      </c>
      <c r="GM22" s="104">
        <v>0</v>
      </c>
      <c r="GN22" s="104">
        <v>0</v>
      </c>
    </row>
    <row r="23" spans="1:196" x14ac:dyDescent="0.2">
      <c r="A23" s="103" t="s">
        <v>2290</v>
      </c>
      <c r="B23" s="104">
        <v>0</v>
      </c>
      <c r="C23" s="104">
        <v>0</v>
      </c>
      <c r="D23" s="104">
        <v>0</v>
      </c>
      <c r="E23" s="104">
        <v>10</v>
      </c>
      <c r="F23" s="104">
        <v>10</v>
      </c>
      <c r="G23" s="104">
        <v>0</v>
      </c>
      <c r="H23" s="104">
        <v>0</v>
      </c>
      <c r="I23" s="104">
        <v>0</v>
      </c>
      <c r="J23" s="104">
        <v>0</v>
      </c>
      <c r="K23" s="104">
        <v>0</v>
      </c>
      <c r="L23" s="104">
        <v>10</v>
      </c>
      <c r="M23" s="104">
        <v>0</v>
      </c>
      <c r="N23" s="104">
        <v>0</v>
      </c>
      <c r="O23" s="104">
        <v>0</v>
      </c>
      <c r="P23" s="104">
        <v>0</v>
      </c>
      <c r="Q23" s="104">
        <v>0</v>
      </c>
      <c r="R23" s="104">
        <v>0</v>
      </c>
      <c r="S23" s="104">
        <v>0</v>
      </c>
      <c r="T23" s="104">
        <v>0</v>
      </c>
      <c r="U23" s="104">
        <v>10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10</v>
      </c>
      <c r="BE23" s="104">
        <v>0</v>
      </c>
      <c r="BF23" s="104">
        <v>0</v>
      </c>
      <c r="BG23" s="104">
        <v>0</v>
      </c>
      <c r="BH23" s="104">
        <v>0</v>
      </c>
      <c r="BI23" s="104">
        <v>0</v>
      </c>
      <c r="BJ23" s="104">
        <v>0</v>
      </c>
      <c r="BK23" s="104">
        <v>0</v>
      </c>
      <c r="BL23" s="104">
        <v>0</v>
      </c>
      <c r="BM23" s="104">
        <v>0</v>
      </c>
      <c r="BN23" s="104">
        <v>0</v>
      </c>
      <c r="BO23" s="104">
        <v>0</v>
      </c>
      <c r="BP23" s="104">
        <v>0</v>
      </c>
      <c r="BQ23" s="104">
        <v>0</v>
      </c>
      <c r="BR23" s="104">
        <v>0</v>
      </c>
      <c r="BS23" s="104">
        <v>0</v>
      </c>
      <c r="BT23" s="104">
        <v>0</v>
      </c>
      <c r="BU23" s="104">
        <v>0</v>
      </c>
      <c r="BV23" s="104">
        <v>0</v>
      </c>
      <c r="BW23" s="104">
        <v>0</v>
      </c>
      <c r="BX23" s="104">
        <v>0</v>
      </c>
      <c r="BY23" s="104">
        <v>10</v>
      </c>
      <c r="BZ23" s="104">
        <v>10</v>
      </c>
      <c r="CA23" s="104">
        <v>0</v>
      </c>
      <c r="CB23" s="104">
        <v>10</v>
      </c>
      <c r="CC23" s="104">
        <v>0</v>
      </c>
      <c r="CD23" s="104">
        <v>10</v>
      </c>
      <c r="CE23" s="104">
        <v>0</v>
      </c>
      <c r="CF23" s="104">
        <v>0</v>
      </c>
      <c r="CG23" s="104">
        <v>0</v>
      </c>
      <c r="CH23" s="104">
        <v>0</v>
      </c>
      <c r="CI23" s="104">
        <v>0</v>
      </c>
      <c r="CJ23" s="104">
        <v>0</v>
      </c>
      <c r="CK23" s="104">
        <v>10</v>
      </c>
      <c r="CL23" s="104" t="s">
        <v>440</v>
      </c>
      <c r="CM23" s="104">
        <v>0</v>
      </c>
      <c r="CN23" s="104">
        <v>0</v>
      </c>
      <c r="CO23" s="104">
        <v>0</v>
      </c>
      <c r="CP23" s="104">
        <v>0</v>
      </c>
      <c r="CQ23" s="104">
        <v>0</v>
      </c>
      <c r="CR23" s="104">
        <v>0</v>
      </c>
      <c r="CS23" s="104">
        <v>0</v>
      </c>
      <c r="CT23" s="104">
        <v>0</v>
      </c>
      <c r="CU23" s="104">
        <v>0</v>
      </c>
      <c r="CV23" s="104">
        <v>0</v>
      </c>
      <c r="CW23" s="104">
        <v>0</v>
      </c>
      <c r="CX23" s="104">
        <v>0</v>
      </c>
      <c r="CY23" s="104">
        <v>0</v>
      </c>
      <c r="CZ23" s="104">
        <v>0</v>
      </c>
      <c r="DA23" s="104">
        <v>10</v>
      </c>
      <c r="DB23" s="104">
        <v>0</v>
      </c>
      <c r="DC23" s="104">
        <v>0</v>
      </c>
      <c r="DD23" s="104">
        <v>0</v>
      </c>
      <c r="DE23" s="104">
        <v>10</v>
      </c>
      <c r="DF23" s="104">
        <v>0</v>
      </c>
      <c r="DG23" s="104">
        <v>0</v>
      </c>
      <c r="DH23" s="104">
        <v>10</v>
      </c>
      <c r="DI23" s="104">
        <v>0</v>
      </c>
      <c r="DJ23" s="104">
        <v>0</v>
      </c>
      <c r="DK23" s="104">
        <v>0</v>
      </c>
      <c r="DL23" s="104">
        <v>0</v>
      </c>
      <c r="DM23" s="104">
        <v>0</v>
      </c>
      <c r="DN23" s="104">
        <v>0</v>
      </c>
      <c r="DO23" s="104">
        <v>0</v>
      </c>
      <c r="DP23" s="104">
        <v>10</v>
      </c>
      <c r="DQ23" s="104">
        <v>0</v>
      </c>
      <c r="DR23" s="104">
        <v>0</v>
      </c>
      <c r="DS23" s="104">
        <v>10</v>
      </c>
      <c r="DT23" s="104">
        <v>0</v>
      </c>
      <c r="DU23" s="104">
        <v>0</v>
      </c>
      <c r="DV23" s="104">
        <v>0</v>
      </c>
      <c r="DW23" s="104">
        <v>0</v>
      </c>
      <c r="DX23" s="104">
        <v>0</v>
      </c>
      <c r="DY23" s="104">
        <v>10</v>
      </c>
      <c r="DZ23" s="104">
        <v>0</v>
      </c>
      <c r="EA23" s="104">
        <v>0</v>
      </c>
      <c r="EB23" s="104">
        <v>0</v>
      </c>
      <c r="EC23" s="104">
        <v>0</v>
      </c>
      <c r="ED23" s="104">
        <v>0</v>
      </c>
      <c r="EE23" s="104">
        <v>10</v>
      </c>
      <c r="EF23" s="104">
        <v>0</v>
      </c>
      <c r="EG23" s="104">
        <v>0</v>
      </c>
      <c r="EH23" s="104">
        <v>0</v>
      </c>
      <c r="EI23" s="104">
        <v>0</v>
      </c>
      <c r="EJ23" s="104">
        <v>0</v>
      </c>
      <c r="EK23" s="104">
        <v>0</v>
      </c>
      <c r="EL23" s="104">
        <v>0</v>
      </c>
      <c r="EM23" s="104">
        <v>0</v>
      </c>
      <c r="EN23" s="104">
        <v>0</v>
      </c>
      <c r="EO23" s="104">
        <v>0</v>
      </c>
      <c r="EP23" s="104">
        <v>0</v>
      </c>
      <c r="EQ23" s="104">
        <v>0</v>
      </c>
      <c r="ER23" s="104">
        <v>0</v>
      </c>
      <c r="ES23" s="104">
        <v>0</v>
      </c>
      <c r="ET23" s="104">
        <v>0</v>
      </c>
      <c r="EU23" s="104">
        <v>0</v>
      </c>
      <c r="EV23" s="104">
        <v>0</v>
      </c>
      <c r="EW23" s="104">
        <v>0</v>
      </c>
      <c r="EX23" s="104">
        <v>0</v>
      </c>
      <c r="EY23" s="104">
        <v>0</v>
      </c>
      <c r="EZ23" s="104">
        <v>10</v>
      </c>
      <c r="FA23" s="104">
        <v>0</v>
      </c>
      <c r="FB23" s="104">
        <v>0</v>
      </c>
      <c r="FC23" s="104">
        <v>0</v>
      </c>
      <c r="FD23" s="104">
        <v>10</v>
      </c>
      <c r="FE23" s="104">
        <v>0</v>
      </c>
      <c r="FF23" s="104">
        <v>0</v>
      </c>
      <c r="FG23" s="104">
        <v>0</v>
      </c>
      <c r="FH23" s="104">
        <v>0</v>
      </c>
      <c r="FI23" s="104">
        <v>10</v>
      </c>
      <c r="FJ23" s="104">
        <v>0</v>
      </c>
      <c r="FK23" s="104">
        <v>0</v>
      </c>
      <c r="FL23" s="104">
        <v>0</v>
      </c>
      <c r="FM23" s="104">
        <v>0</v>
      </c>
      <c r="FN23" s="104">
        <v>0</v>
      </c>
      <c r="FO23" s="104">
        <v>0</v>
      </c>
      <c r="FP23" s="104">
        <v>10</v>
      </c>
      <c r="FQ23" s="104">
        <v>0</v>
      </c>
      <c r="FR23" s="104">
        <v>0</v>
      </c>
      <c r="FS23" s="104">
        <v>10</v>
      </c>
      <c r="FT23" s="104">
        <v>0</v>
      </c>
      <c r="FU23" s="104">
        <v>0</v>
      </c>
      <c r="FV23" s="104">
        <v>0</v>
      </c>
      <c r="FW23" s="104">
        <v>0</v>
      </c>
      <c r="FX23" s="104">
        <v>0</v>
      </c>
      <c r="FY23" s="104">
        <v>10</v>
      </c>
      <c r="FZ23" s="104">
        <v>0</v>
      </c>
      <c r="GA23" s="104">
        <v>10</v>
      </c>
      <c r="GB23" s="104">
        <v>0</v>
      </c>
      <c r="GC23" s="104">
        <v>0</v>
      </c>
      <c r="GD23" s="104">
        <v>0</v>
      </c>
      <c r="GE23" s="104">
        <v>0</v>
      </c>
      <c r="GF23" s="104">
        <v>0</v>
      </c>
      <c r="GG23" s="104">
        <v>0</v>
      </c>
      <c r="GH23" s="104">
        <v>0</v>
      </c>
      <c r="GI23" s="104">
        <v>0</v>
      </c>
      <c r="GJ23" s="104">
        <v>0</v>
      </c>
      <c r="GK23" s="104">
        <v>10</v>
      </c>
      <c r="GL23" s="104">
        <v>0</v>
      </c>
      <c r="GM23" s="104">
        <v>0</v>
      </c>
      <c r="GN23" s="104">
        <v>0</v>
      </c>
    </row>
    <row r="24" spans="1:196" x14ac:dyDescent="0.2">
      <c r="A24" s="103" t="s">
        <v>2294</v>
      </c>
      <c r="B24" s="104">
        <v>0</v>
      </c>
      <c r="C24" s="104">
        <v>0</v>
      </c>
      <c r="D24" s="104">
        <v>0</v>
      </c>
      <c r="E24" s="104">
        <v>0</v>
      </c>
      <c r="F24" s="104">
        <v>0</v>
      </c>
      <c r="G24" s="104">
        <v>10</v>
      </c>
      <c r="H24" s="104">
        <v>0</v>
      </c>
      <c r="I24" s="104">
        <v>0</v>
      </c>
      <c r="J24" s="104">
        <v>0</v>
      </c>
      <c r="K24" s="104">
        <v>0</v>
      </c>
      <c r="L24" s="104">
        <v>0</v>
      </c>
      <c r="M24" s="104">
        <v>0</v>
      </c>
      <c r="N24" s="104">
        <v>0</v>
      </c>
      <c r="O24" s="104">
        <v>0</v>
      </c>
      <c r="P24" s="104">
        <v>10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10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10</v>
      </c>
      <c r="BD24" s="104">
        <v>0</v>
      </c>
      <c r="BE24" s="104">
        <v>0</v>
      </c>
      <c r="BF24" s="104">
        <v>0</v>
      </c>
      <c r="BG24" s="104">
        <v>0</v>
      </c>
      <c r="BH24" s="104">
        <v>0</v>
      </c>
      <c r="BI24" s="104">
        <v>0</v>
      </c>
      <c r="BJ24" s="104">
        <v>0</v>
      </c>
      <c r="BK24" s="104">
        <v>0</v>
      </c>
      <c r="BL24" s="104">
        <v>0</v>
      </c>
      <c r="BM24" s="104">
        <v>0</v>
      </c>
      <c r="BN24" s="104">
        <v>0</v>
      </c>
      <c r="BO24" s="104">
        <v>0</v>
      </c>
      <c r="BP24" s="104">
        <v>0</v>
      </c>
      <c r="BQ24" s="104">
        <v>0</v>
      </c>
      <c r="BR24" s="104">
        <v>0</v>
      </c>
      <c r="BS24" s="104">
        <v>0</v>
      </c>
      <c r="BT24" s="104">
        <v>0</v>
      </c>
      <c r="BU24" s="104">
        <v>0</v>
      </c>
      <c r="BV24" s="104">
        <v>0</v>
      </c>
      <c r="BW24" s="104">
        <v>0</v>
      </c>
      <c r="BX24" s="104">
        <v>0</v>
      </c>
      <c r="BY24" s="104">
        <v>0</v>
      </c>
      <c r="BZ24" s="104">
        <v>0</v>
      </c>
      <c r="CA24" s="104">
        <v>0</v>
      </c>
      <c r="CB24" s="104">
        <v>0</v>
      </c>
      <c r="CC24" s="104">
        <v>0</v>
      </c>
      <c r="CD24" s="104">
        <v>0</v>
      </c>
      <c r="CE24" s="104">
        <v>0</v>
      </c>
      <c r="CF24" s="104">
        <v>0</v>
      </c>
      <c r="CG24" s="104">
        <v>0</v>
      </c>
      <c r="CH24" s="104">
        <v>0</v>
      </c>
      <c r="CI24" s="104">
        <v>0</v>
      </c>
      <c r="CJ24" s="104">
        <v>0</v>
      </c>
      <c r="CK24" s="104">
        <v>0</v>
      </c>
      <c r="CL24" s="104" t="s">
        <v>440</v>
      </c>
      <c r="CM24" s="104">
        <v>0</v>
      </c>
      <c r="CN24" s="104">
        <v>0</v>
      </c>
      <c r="CO24" s="104">
        <v>0</v>
      </c>
      <c r="CP24" s="104">
        <v>0</v>
      </c>
      <c r="CQ24" s="104">
        <v>0</v>
      </c>
      <c r="CR24" s="104">
        <v>0</v>
      </c>
      <c r="CS24" s="104">
        <v>0</v>
      </c>
      <c r="CT24" s="104">
        <v>0</v>
      </c>
      <c r="CU24" s="104">
        <v>0</v>
      </c>
      <c r="CV24" s="104">
        <v>0</v>
      </c>
      <c r="CW24" s="104">
        <v>0</v>
      </c>
      <c r="CX24" s="104">
        <v>0</v>
      </c>
      <c r="CY24" s="104">
        <v>0</v>
      </c>
      <c r="CZ24" s="104">
        <v>0</v>
      </c>
      <c r="DA24" s="104">
        <v>0</v>
      </c>
      <c r="DB24" s="104">
        <v>0</v>
      </c>
      <c r="DC24" s="104">
        <v>0</v>
      </c>
      <c r="DD24" s="104">
        <v>0</v>
      </c>
      <c r="DE24" s="104">
        <v>10</v>
      </c>
      <c r="DF24" s="104">
        <v>10</v>
      </c>
      <c r="DG24" s="104">
        <v>0</v>
      </c>
      <c r="DH24" s="104">
        <v>0</v>
      </c>
      <c r="DI24" s="104">
        <v>0</v>
      </c>
      <c r="DJ24" s="104">
        <v>0</v>
      </c>
      <c r="DK24" s="104">
        <v>0</v>
      </c>
      <c r="DL24" s="104">
        <v>0</v>
      </c>
      <c r="DM24" s="104">
        <v>0</v>
      </c>
      <c r="DN24" s="104">
        <v>0</v>
      </c>
      <c r="DO24" s="104">
        <v>0</v>
      </c>
      <c r="DP24" s="104">
        <v>0</v>
      </c>
      <c r="DQ24" s="104">
        <v>0</v>
      </c>
      <c r="DR24" s="104">
        <v>0</v>
      </c>
      <c r="DS24" s="104">
        <v>0</v>
      </c>
      <c r="DT24" s="104">
        <v>0</v>
      </c>
      <c r="DU24" s="104">
        <v>0</v>
      </c>
      <c r="DV24" s="104">
        <v>0</v>
      </c>
      <c r="DW24" s="104">
        <v>0</v>
      </c>
      <c r="DX24" s="104">
        <v>0</v>
      </c>
      <c r="DY24" s="104">
        <v>10</v>
      </c>
      <c r="DZ24" s="104">
        <v>0</v>
      </c>
      <c r="EA24" s="104">
        <v>0</v>
      </c>
      <c r="EB24" s="104">
        <v>0</v>
      </c>
      <c r="EC24" s="104">
        <v>10</v>
      </c>
      <c r="ED24" s="104">
        <v>0</v>
      </c>
      <c r="EE24" s="104">
        <v>10</v>
      </c>
      <c r="EF24" s="104">
        <v>0</v>
      </c>
      <c r="EG24" s="104">
        <v>0</v>
      </c>
      <c r="EH24" s="104">
        <v>0</v>
      </c>
      <c r="EI24" s="104">
        <v>0</v>
      </c>
      <c r="EJ24" s="104">
        <v>0</v>
      </c>
      <c r="EK24" s="104">
        <v>0</v>
      </c>
      <c r="EL24" s="104">
        <v>0</v>
      </c>
      <c r="EM24" s="104">
        <v>0</v>
      </c>
      <c r="EN24" s="104">
        <v>0</v>
      </c>
      <c r="EO24" s="104">
        <v>10</v>
      </c>
      <c r="EP24" s="104">
        <v>0</v>
      </c>
      <c r="EQ24" s="104">
        <v>0</v>
      </c>
      <c r="ER24" s="104">
        <v>0</v>
      </c>
      <c r="ES24" s="104">
        <v>0</v>
      </c>
      <c r="ET24" s="104">
        <v>10</v>
      </c>
      <c r="EU24" s="104">
        <v>0</v>
      </c>
      <c r="EV24" s="104">
        <v>0</v>
      </c>
      <c r="EW24" s="104">
        <v>0</v>
      </c>
      <c r="EX24" s="104">
        <v>0</v>
      </c>
      <c r="EY24" s="104">
        <v>0</v>
      </c>
      <c r="EZ24" s="104">
        <v>0</v>
      </c>
      <c r="FA24" s="104">
        <v>0</v>
      </c>
      <c r="FB24" s="104">
        <v>0</v>
      </c>
      <c r="FC24" s="104">
        <v>0</v>
      </c>
      <c r="FD24" s="104">
        <v>0</v>
      </c>
      <c r="FE24" s="104">
        <v>0</v>
      </c>
      <c r="FF24" s="104">
        <v>0</v>
      </c>
      <c r="FG24" s="104">
        <v>0</v>
      </c>
      <c r="FH24" s="104">
        <v>0</v>
      </c>
      <c r="FI24" s="104">
        <v>0</v>
      </c>
      <c r="FJ24" s="104">
        <v>0</v>
      </c>
      <c r="FK24" s="104">
        <v>0</v>
      </c>
      <c r="FL24" s="104">
        <v>0</v>
      </c>
      <c r="FM24" s="104">
        <v>0</v>
      </c>
      <c r="FN24" s="104">
        <v>0</v>
      </c>
      <c r="FO24" s="104">
        <v>0</v>
      </c>
      <c r="FP24" s="104">
        <v>0</v>
      </c>
      <c r="FQ24" s="104">
        <v>0</v>
      </c>
      <c r="FR24" s="104">
        <v>0</v>
      </c>
      <c r="FS24" s="104">
        <v>0</v>
      </c>
      <c r="FT24" s="104">
        <v>0</v>
      </c>
      <c r="FU24" s="104">
        <v>0</v>
      </c>
      <c r="FV24" s="104">
        <v>10</v>
      </c>
      <c r="FW24" s="104">
        <v>10</v>
      </c>
      <c r="FX24" s="104">
        <v>0</v>
      </c>
      <c r="FY24" s="104">
        <v>0</v>
      </c>
      <c r="FZ24" s="104">
        <v>0</v>
      </c>
      <c r="GA24" s="104">
        <v>10</v>
      </c>
      <c r="GB24" s="104">
        <v>0</v>
      </c>
      <c r="GC24" s="104">
        <v>0</v>
      </c>
      <c r="GD24" s="104">
        <v>10</v>
      </c>
      <c r="GE24" s="104">
        <v>0</v>
      </c>
      <c r="GF24" s="104">
        <v>0</v>
      </c>
      <c r="GG24" s="104">
        <v>0</v>
      </c>
      <c r="GH24" s="104">
        <v>0</v>
      </c>
      <c r="GI24" s="104">
        <v>0</v>
      </c>
      <c r="GJ24" s="104">
        <v>0</v>
      </c>
      <c r="GK24" s="104">
        <v>0</v>
      </c>
      <c r="GL24" s="104">
        <v>0</v>
      </c>
      <c r="GM24" s="104">
        <v>0</v>
      </c>
      <c r="GN24" s="104">
        <v>0</v>
      </c>
    </row>
    <row r="25" spans="1:196" x14ac:dyDescent="0.2">
      <c r="A25" s="103" t="s">
        <v>2298</v>
      </c>
      <c r="B25" s="104">
        <v>0</v>
      </c>
      <c r="C25" s="104">
        <v>0</v>
      </c>
      <c r="D25" s="104">
        <v>0</v>
      </c>
      <c r="E25" s="104">
        <v>10</v>
      </c>
      <c r="F25" s="104">
        <v>0</v>
      </c>
      <c r="G25" s="104">
        <v>0</v>
      </c>
      <c r="H25" s="104">
        <v>0</v>
      </c>
      <c r="I25" s="104">
        <v>0</v>
      </c>
      <c r="J25" s="104">
        <v>0</v>
      </c>
      <c r="K25" s="104">
        <v>0</v>
      </c>
      <c r="L25" s="104">
        <v>0</v>
      </c>
      <c r="M25" s="104">
        <v>0</v>
      </c>
      <c r="N25" s="104">
        <v>0</v>
      </c>
      <c r="O25" s="104">
        <v>0</v>
      </c>
      <c r="P25" s="104">
        <v>0</v>
      </c>
      <c r="Q25" s="104">
        <v>0</v>
      </c>
      <c r="R25" s="104">
        <v>0</v>
      </c>
      <c r="S25" s="104">
        <v>0</v>
      </c>
      <c r="T25" s="104">
        <v>0</v>
      </c>
      <c r="U25" s="104">
        <v>10</v>
      </c>
      <c r="V25" s="104">
        <v>0</v>
      </c>
      <c r="W25" s="104">
        <v>0</v>
      </c>
      <c r="X25" s="104">
        <v>0</v>
      </c>
      <c r="Y25" s="104">
        <v>0</v>
      </c>
      <c r="Z25" s="104">
        <v>0</v>
      </c>
      <c r="AA25" s="104">
        <v>0</v>
      </c>
      <c r="AB25" s="104">
        <v>0</v>
      </c>
      <c r="AC25" s="104">
        <v>0</v>
      </c>
      <c r="AD25" s="104">
        <v>0</v>
      </c>
      <c r="AE25" s="104">
        <v>0</v>
      </c>
      <c r="AF25" s="104">
        <v>0</v>
      </c>
      <c r="AG25" s="104">
        <v>0</v>
      </c>
      <c r="AH25" s="104">
        <v>0</v>
      </c>
      <c r="AI25" s="104">
        <v>0</v>
      </c>
      <c r="AJ25" s="104">
        <v>0</v>
      </c>
      <c r="AK25" s="104">
        <v>0</v>
      </c>
      <c r="AL25" s="104">
        <v>0</v>
      </c>
      <c r="AM25" s="104">
        <v>0</v>
      </c>
      <c r="AN25" s="104">
        <v>0</v>
      </c>
      <c r="AO25" s="104">
        <v>0</v>
      </c>
      <c r="AP25" s="104">
        <v>0</v>
      </c>
      <c r="AQ25" s="104">
        <v>0</v>
      </c>
      <c r="AR25" s="104">
        <v>0</v>
      </c>
      <c r="AS25" s="104">
        <v>0</v>
      </c>
      <c r="AT25" s="104">
        <v>0</v>
      </c>
      <c r="AU25" s="104">
        <v>0</v>
      </c>
      <c r="AV25" s="104">
        <v>0</v>
      </c>
      <c r="AW25" s="104">
        <v>0</v>
      </c>
      <c r="AX25" s="104">
        <v>0</v>
      </c>
      <c r="AY25" s="104">
        <v>0</v>
      </c>
      <c r="AZ25" s="104">
        <v>0</v>
      </c>
      <c r="BA25" s="104">
        <v>0</v>
      </c>
      <c r="BB25" s="104">
        <v>0</v>
      </c>
      <c r="BC25" s="104">
        <v>0</v>
      </c>
      <c r="BD25" s="104">
        <v>10</v>
      </c>
      <c r="BE25" s="104">
        <v>0</v>
      </c>
      <c r="BF25" s="104">
        <v>0</v>
      </c>
      <c r="BG25" s="104">
        <v>0</v>
      </c>
      <c r="BH25" s="104">
        <v>0</v>
      </c>
      <c r="BI25" s="104">
        <v>0</v>
      </c>
      <c r="BJ25" s="104">
        <v>0</v>
      </c>
      <c r="BK25" s="104">
        <v>0</v>
      </c>
      <c r="BL25" s="104">
        <v>0</v>
      </c>
      <c r="BM25" s="104">
        <v>0</v>
      </c>
      <c r="BN25" s="104">
        <v>0</v>
      </c>
      <c r="BO25" s="104">
        <v>0</v>
      </c>
      <c r="BP25" s="104">
        <v>0</v>
      </c>
      <c r="BQ25" s="104">
        <v>0</v>
      </c>
      <c r="BR25" s="104">
        <v>0</v>
      </c>
      <c r="BS25" s="104">
        <v>0</v>
      </c>
      <c r="BT25" s="104">
        <v>0</v>
      </c>
      <c r="BU25" s="104">
        <v>0</v>
      </c>
      <c r="BV25" s="104">
        <v>0</v>
      </c>
      <c r="BW25" s="104">
        <v>0</v>
      </c>
      <c r="BX25" s="104">
        <v>0</v>
      </c>
      <c r="BY25" s="104">
        <v>0</v>
      </c>
      <c r="BZ25" s="104">
        <v>0</v>
      </c>
      <c r="CA25" s="104">
        <v>0</v>
      </c>
      <c r="CB25" s="104">
        <v>0</v>
      </c>
      <c r="CC25" s="104">
        <v>0</v>
      </c>
      <c r="CD25" s="104">
        <v>0</v>
      </c>
      <c r="CE25" s="104">
        <v>0</v>
      </c>
      <c r="CF25" s="104">
        <v>0</v>
      </c>
      <c r="CG25" s="104">
        <v>0</v>
      </c>
      <c r="CH25" s="104">
        <v>0</v>
      </c>
      <c r="CI25" s="104">
        <v>0</v>
      </c>
      <c r="CJ25" s="104">
        <v>0</v>
      </c>
      <c r="CK25" s="104">
        <v>0</v>
      </c>
      <c r="CL25" s="104" t="s">
        <v>440</v>
      </c>
      <c r="CM25" s="104">
        <v>0</v>
      </c>
      <c r="CN25" s="104">
        <v>0</v>
      </c>
      <c r="CO25" s="104">
        <v>0</v>
      </c>
      <c r="CP25" s="104">
        <v>0</v>
      </c>
      <c r="CQ25" s="104">
        <v>0</v>
      </c>
      <c r="CR25" s="104">
        <v>0</v>
      </c>
      <c r="CS25" s="104">
        <v>0</v>
      </c>
      <c r="CT25" s="104">
        <v>0</v>
      </c>
      <c r="CU25" s="104">
        <v>10</v>
      </c>
      <c r="CV25" s="104">
        <v>0</v>
      </c>
      <c r="CW25" s="104">
        <v>0</v>
      </c>
      <c r="CX25" s="104">
        <v>0</v>
      </c>
      <c r="CY25" s="104">
        <v>0</v>
      </c>
      <c r="CZ25" s="104">
        <v>0</v>
      </c>
      <c r="DA25" s="104">
        <v>0</v>
      </c>
      <c r="DB25" s="104">
        <v>0</v>
      </c>
      <c r="DC25" s="104">
        <v>0</v>
      </c>
      <c r="DD25" s="104">
        <v>0</v>
      </c>
      <c r="DE25" s="104">
        <v>10</v>
      </c>
      <c r="DF25" s="104">
        <v>0</v>
      </c>
      <c r="DG25" s="104">
        <v>0</v>
      </c>
      <c r="DH25" s="104">
        <v>0</v>
      </c>
      <c r="DI25" s="104">
        <v>10</v>
      </c>
      <c r="DJ25" s="104">
        <v>0</v>
      </c>
      <c r="DK25" s="104">
        <v>10</v>
      </c>
      <c r="DL25" s="104">
        <v>0</v>
      </c>
      <c r="DM25" s="104">
        <v>0</v>
      </c>
      <c r="DN25" s="104">
        <v>0</v>
      </c>
      <c r="DO25" s="104">
        <v>0</v>
      </c>
      <c r="DP25" s="104">
        <v>0</v>
      </c>
      <c r="DQ25" s="104">
        <v>0</v>
      </c>
      <c r="DR25" s="104">
        <v>10</v>
      </c>
      <c r="DS25" s="104">
        <v>0</v>
      </c>
      <c r="DT25" s="104">
        <v>0</v>
      </c>
      <c r="DU25" s="104">
        <v>0</v>
      </c>
      <c r="DV25" s="104">
        <v>0</v>
      </c>
      <c r="DW25" s="104">
        <v>0</v>
      </c>
      <c r="DX25" s="104">
        <v>0</v>
      </c>
      <c r="DY25" s="104">
        <v>10</v>
      </c>
      <c r="DZ25" s="104">
        <v>0</v>
      </c>
      <c r="EA25" s="104">
        <v>0</v>
      </c>
      <c r="EB25" s="104">
        <v>0</v>
      </c>
      <c r="EC25" s="104">
        <v>10</v>
      </c>
      <c r="ED25" s="104">
        <v>0</v>
      </c>
      <c r="EE25" s="104">
        <v>0</v>
      </c>
      <c r="EF25" s="104">
        <v>0</v>
      </c>
      <c r="EG25" s="104">
        <v>0</v>
      </c>
      <c r="EH25" s="104">
        <v>0</v>
      </c>
      <c r="EI25" s="104">
        <v>0</v>
      </c>
      <c r="EJ25" s="104">
        <v>0</v>
      </c>
      <c r="EK25" s="104">
        <v>0</v>
      </c>
      <c r="EL25" s="104">
        <v>0</v>
      </c>
      <c r="EM25" s="104">
        <v>0</v>
      </c>
      <c r="EN25" s="104">
        <v>0</v>
      </c>
      <c r="EO25" s="104">
        <v>0</v>
      </c>
      <c r="EP25" s="104">
        <v>0</v>
      </c>
      <c r="EQ25" s="104">
        <v>0</v>
      </c>
      <c r="ER25" s="104">
        <v>0</v>
      </c>
      <c r="ES25" s="104">
        <v>0</v>
      </c>
      <c r="ET25" s="104">
        <v>0</v>
      </c>
      <c r="EU25" s="104">
        <v>0</v>
      </c>
      <c r="EV25" s="104">
        <v>0</v>
      </c>
      <c r="EW25" s="104">
        <v>0</v>
      </c>
      <c r="EX25" s="104">
        <v>0</v>
      </c>
      <c r="EY25" s="104">
        <v>0</v>
      </c>
      <c r="EZ25" s="104">
        <v>0</v>
      </c>
      <c r="FA25" s="104">
        <v>0</v>
      </c>
      <c r="FB25" s="104">
        <v>0</v>
      </c>
      <c r="FC25" s="104">
        <v>0</v>
      </c>
      <c r="FD25" s="104">
        <v>0</v>
      </c>
      <c r="FE25" s="104">
        <v>0</v>
      </c>
      <c r="FF25" s="104">
        <v>0</v>
      </c>
      <c r="FG25" s="104">
        <v>0</v>
      </c>
      <c r="FH25" s="104">
        <v>0</v>
      </c>
      <c r="FI25" s="104">
        <v>0</v>
      </c>
      <c r="FJ25" s="104" t="s">
        <v>440</v>
      </c>
      <c r="FK25" s="104">
        <v>0</v>
      </c>
      <c r="FL25" s="104">
        <v>0</v>
      </c>
      <c r="FM25" s="104">
        <v>0</v>
      </c>
      <c r="FN25" s="104">
        <v>0</v>
      </c>
      <c r="FO25" s="104">
        <v>0</v>
      </c>
      <c r="FP25" s="104">
        <v>0</v>
      </c>
      <c r="FQ25" s="104">
        <v>0</v>
      </c>
      <c r="FR25" s="104">
        <v>0</v>
      </c>
      <c r="FS25" s="104">
        <v>0</v>
      </c>
      <c r="FT25" s="104">
        <v>0</v>
      </c>
      <c r="FU25" s="104">
        <v>0</v>
      </c>
      <c r="FV25" s="104">
        <v>10</v>
      </c>
      <c r="FW25" s="104">
        <v>0</v>
      </c>
      <c r="FX25" s="104">
        <v>0</v>
      </c>
      <c r="FY25" s="104">
        <v>0</v>
      </c>
      <c r="FZ25" s="104">
        <v>0</v>
      </c>
      <c r="GA25" s="104">
        <v>10</v>
      </c>
      <c r="GB25" s="104">
        <v>0</v>
      </c>
      <c r="GC25" s="104">
        <v>0</v>
      </c>
      <c r="GD25" s="104">
        <v>0</v>
      </c>
      <c r="GE25" s="104">
        <v>0</v>
      </c>
      <c r="GF25" s="104">
        <v>0</v>
      </c>
      <c r="GG25" s="104">
        <v>0</v>
      </c>
      <c r="GH25" s="104">
        <v>0</v>
      </c>
      <c r="GI25" s="104">
        <v>0</v>
      </c>
      <c r="GJ25" s="104">
        <v>0</v>
      </c>
      <c r="GK25" s="104">
        <v>0</v>
      </c>
      <c r="GL25" s="104">
        <v>0</v>
      </c>
      <c r="GM25" s="104">
        <v>0</v>
      </c>
      <c r="GN25" s="104">
        <v>0</v>
      </c>
    </row>
    <row r="26" spans="1:196" x14ac:dyDescent="0.2">
      <c r="A26" s="103" t="s">
        <v>290</v>
      </c>
      <c r="B26" s="104">
        <v>10</v>
      </c>
      <c r="C26" s="104">
        <v>0</v>
      </c>
      <c r="D26" s="104">
        <v>10</v>
      </c>
      <c r="E26" s="104">
        <v>10</v>
      </c>
      <c r="F26" s="104">
        <v>10</v>
      </c>
      <c r="G26" s="104">
        <v>10</v>
      </c>
      <c r="H26" s="104">
        <v>0</v>
      </c>
      <c r="I26" s="104">
        <v>0</v>
      </c>
      <c r="J26" s="104">
        <v>10</v>
      </c>
      <c r="K26" s="104">
        <v>10</v>
      </c>
      <c r="L26" s="104">
        <v>10</v>
      </c>
      <c r="M26" s="104">
        <v>10</v>
      </c>
      <c r="N26" s="104">
        <v>10</v>
      </c>
      <c r="O26" s="104">
        <v>10</v>
      </c>
      <c r="P26" s="104">
        <v>0</v>
      </c>
      <c r="Q26" s="104">
        <v>10</v>
      </c>
      <c r="R26" s="104">
        <v>0</v>
      </c>
      <c r="S26" s="104">
        <v>10</v>
      </c>
      <c r="T26" s="104">
        <v>0</v>
      </c>
      <c r="U26" s="104">
        <v>10</v>
      </c>
      <c r="V26" s="104">
        <v>10</v>
      </c>
      <c r="W26" s="104">
        <v>10</v>
      </c>
      <c r="X26" s="104">
        <v>10</v>
      </c>
      <c r="Y26" s="104">
        <v>0</v>
      </c>
      <c r="Z26" s="104">
        <v>10</v>
      </c>
      <c r="AA26" s="104">
        <v>0</v>
      </c>
      <c r="AB26" s="104">
        <v>10</v>
      </c>
      <c r="AC26" s="104">
        <v>0</v>
      </c>
      <c r="AD26" s="104">
        <v>0</v>
      </c>
      <c r="AE26" s="104">
        <v>10</v>
      </c>
      <c r="AF26" s="104">
        <v>10</v>
      </c>
      <c r="AG26" s="104">
        <v>0</v>
      </c>
      <c r="AH26" s="104">
        <v>10</v>
      </c>
      <c r="AI26" s="104">
        <v>0</v>
      </c>
      <c r="AJ26" s="104">
        <v>0</v>
      </c>
      <c r="AK26" s="104">
        <v>10</v>
      </c>
      <c r="AL26" s="104">
        <v>0</v>
      </c>
      <c r="AM26" s="104">
        <v>10</v>
      </c>
      <c r="AN26" s="104">
        <v>0</v>
      </c>
      <c r="AO26" s="104">
        <v>0</v>
      </c>
      <c r="AP26" s="104">
        <v>10</v>
      </c>
      <c r="AQ26" s="104">
        <v>10</v>
      </c>
      <c r="AR26" s="104">
        <v>10</v>
      </c>
      <c r="AS26" s="104">
        <v>0</v>
      </c>
      <c r="AT26" s="104">
        <v>0</v>
      </c>
      <c r="AU26" s="104">
        <v>0</v>
      </c>
      <c r="AV26" s="104">
        <v>10</v>
      </c>
      <c r="AW26" s="104">
        <v>0</v>
      </c>
      <c r="AX26" s="104">
        <v>10</v>
      </c>
      <c r="AY26" s="104">
        <v>10</v>
      </c>
      <c r="AZ26" s="104">
        <v>10</v>
      </c>
      <c r="BA26" s="104">
        <v>10</v>
      </c>
      <c r="BB26" s="104">
        <v>0</v>
      </c>
      <c r="BC26" s="104">
        <v>10</v>
      </c>
      <c r="BD26" s="104">
        <v>10</v>
      </c>
      <c r="BE26" s="104">
        <v>0</v>
      </c>
      <c r="BF26" s="104">
        <v>10</v>
      </c>
      <c r="BG26" s="104">
        <v>10</v>
      </c>
      <c r="BH26" s="104">
        <v>0</v>
      </c>
      <c r="BI26" s="104">
        <v>0</v>
      </c>
      <c r="BJ26" s="104">
        <v>0</v>
      </c>
      <c r="BK26" s="104">
        <v>10</v>
      </c>
      <c r="BL26" s="104">
        <v>10</v>
      </c>
      <c r="BM26" s="104">
        <v>0</v>
      </c>
      <c r="BN26" s="104">
        <v>0</v>
      </c>
      <c r="BO26" s="104">
        <v>10</v>
      </c>
      <c r="BP26" s="104">
        <v>10</v>
      </c>
      <c r="BQ26" s="104">
        <v>10</v>
      </c>
      <c r="BR26" s="104">
        <v>0</v>
      </c>
      <c r="BS26" s="104">
        <v>10</v>
      </c>
      <c r="BT26" s="104">
        <v>10</v>
      </c>
      <c r="BU26" s="104">
        <v>0</v>
      </c>
      <c r="BV26" s="104">
        <v>0</v>
      </c>
      <c r="BW26" s="104">
        <v>0</v>
      </c>
      <c r="BX26" s="104">
        <v>0</v>
      </c>
      <c r="BY26" s="104">
        <v>0</v>
      </c>
      <c r="BZ26" s="104">
        <v>10</v>
      </c>
      <c r="CA26" s="104">
        <v>10</v>
      </c>
      <c r="CB26" s="104">
        <v>10</v>
      </c>
      <c r="CC26" s="104">
        <v>0</v>
      </c>
      <c r="CD26" s="104">
        <v>10</v>
      </c>
      <c r="CE26" s="104">
        <v>0</v>
      </c>
      <c r="CF26" s="104">
        <v>10</v>
      </c>
      <c r="CG26" s="104">
        <v>10</v>
      </c>
      <c r="CH26" s="104">
        <v>10</v>
      </c>
      <c r="CI26" s="104">
        <v>10</v>
      </c>
      <c r="CJ26" s="104">
        <v>0</v>
      </c>
      <c r="CK26" s="104">
        <v>10</v>
      </c>
      <c r="CL26" s="104" t="s">
        <v>440</v>
      </c>
      <c r="CM26" s="104">
        <v>0</v>
      </c>
      <c r="CN26" s="104">
        <v>10</v>
      </c>
      <c r="CO26" s="104">
        <v>10</v>
      </c>
      <c r="CP26" s="104">
        <v>10</v>
      </c>
      <c r="CQ26" s="104">
        <v>0</v>
      </c>
      <c r="CR26" s="104">
        <v>10</v>
      </c>
      <c r="CS26" s="104">
        <v>0</v>
      </c>
      <c r="CT26" s="104">
        <v>10</v>
      </c>
      <c r="CU26" s="104">
        <v>0</v>
      </c>
      <c r="CV26" s="104">
        <v>0</v>
      </c>
      <c r="CW26" s="104">
        <v>0</v>
      </c>
      <c r="CX26" s="104">
        <v>0</v>
      </c>
      <c r="CY26" s="104">
        <v>0</v>
      </c>
      <c r="CZ26" s="104">
        <v>10</v>
      </c>
      <c r="DA26" s="104">
        <v>10</v>
      </c>
      <c r="DB26" s="104">
        <v>10</v>
      </c>
      <c r="DC26" s="104">
        <v>0</v>
      </c>
      <c r="DD26" s="104">
        <v>0</v>
      </c>
      <c r="DE26" s="104">
        <v>0</v>
      </c>
      <c r="DF26" s="104">
        <v>0</v>
      </c>
      <c r="DG26" s="104">
        <v>10</v>
      </c>
      <c r="DH26" s="104">
        <v>10</v>
      </c>
      <c r="DI26" s="104">
        <v>10</v>
      </c>
      <c r="DJ26" s="104">
        <v>10</v>
      </c>
      <c r="DK26" s="104">
        <v>10</v>
      </c>
      <c r="DL26" s="104">
        <v>0</v>
      </c>
      <c r="DM26" s="104">
        <v>0</v>
      </c>
      <c r="DN26" s="104">
        <v>0</v>
      </c>
      <c r="DO26" s="104">
        <v>10</v>
      </c>
      <c r="DP26" s="104">
        <v>10</v>
      </c>
      <c r="DQ26" s="104">
        <v>10</v>
      </c>
      <c r="DR26" s="104">
        <v>10</v>
      </c>
      <c r="DS26" s="104">
        <v>0</v>
      </c>
      <c r="DT26" s="104">
        <v>0</v>
      </c>
      <c r="DU26" s="104">
        <v>10</v>
      </c>
      <c r="DV26" s="104">
        <v>0</v>
      </c>
      <c r="DW26" s="104">
        <v>0</v>
      </c>
      <c r="DX26" s="104">
        <v>10</v>
      </c>
      <c r="DY26" s="104">
        <v>10</v>
      </c>
      <c r="DZ26" s="104">
        <v>10</v>
      </c>
      <c r="EA26" s="104">
        <v>0</v>
      </c>
      <c r="EB26" s="104">
        <v>0</v>
      </c>
      <c r="EC26" s="104">
        <v>10</v>
      </c>
      <c r="ED26" s="104">
        <v>0</v>
      </c>
      <c r="EE26" s="104">
        <v>10</v>
      </c>
      <c r="EF26" s="104">
        <v>10</v>
      </c>
      <c r="EG26" s="104">
        <v>0</v>
      </c>
      <c r="EH26" s="104">
        <v>10</v>
      </c>
      <c r="EI26" s="104">
        <v>0</v>
      </c>
      <c r="EJ26" s="104">
        <v>0</v>
      </c>
      <c r="EK26" s="104">
        <v>10</v>
      </c>
      <c r="EL26" s="104">
        <v>0</v>
      </c>
      <c r="EM26" s="104">
        <v>0</v>
      </c>
      <c r="EN26" s="104">
        <v>10</v>
      </c>
      <c r="EO26" s="104">
        <v>10</v>
      </c>
      <c r="EP26" s="104">
        <v>0</v>
      </c>
      <c r="EQ26" s="104">
        <v>0</v>
      </c>
      <c r="ER26" s="104">
        <v>10</v>
      </c>
      <c r="ES26" s="104">
        <v>10</v>
      </c>
      <c r="ET26" s="104">
        <v>10</v>
      </c>
      <c r="EU26" s="104">
        <v>10</v>
      </c>
      <c r="EV26" s="104">
        <v>0</v>
      </c>
      <c r="EW26" s="104">
        <v>10</v>
      </c>
      <c r="EX26" s="104">
        <v>10</v>
      </c>
      <c r="EY26" s="104">
        <v>10</v>
      </c>
      <c r="EZ26" s="104">
        <v>10</v>
      </c>
      <c r="FA26" s="104">
        <v>0</v>
      </c>
      <c r="FB26" s="104">
        <v>10</v>
      </c>
      <c r="FC26" s="104">
        <v>10</v>
      </c>
      <c r="FD26" s="104">
        <v>10</v>
      </c>
      <c r="FE26" s="104">
        <v>10</v>
      </c>
      <c r="FF26" s="104">
        <v>10</v>
      </c>
      <c r="FG26" s="104">
        <v>10</v>
      </c>
      <c r="FH26" s="104">
        <v>0</v>
      </c>
      <c r="FI26" s="104">
        <v>0</v>
      </c>
      <c r="FJ26" s="104" t="s">
        <v>440</v>
      </c>
      <c r="FK26" s="104">
        <v>0</v>
      </c>
      <c r="FL26" s="104">
        <v>10</v>
      </c>
      <c r="FM26" s="104">
        <v>10</v>
      </c>
      <c r="FN26" s="104">
        <v>0</v>
      </c>
      <c r="FO26" s="104">
        <v>0</v>
      </c>
      <c r="FP26" s="104">
        <v>10</v>
      </c>
      <c r="FQ26" s="104">
        <v>0</v>
      </c>
      <c r="FR26" s="104">
        <v>10</v>
      </c>
      <c r="FS26" s="104">
        <v>10</v>
      </c>
      <c r="FT26" s="104">
        <v>10</v>
      </c>
      <c r="FU26" s="104">
        <v>10</v>
      </c>
      <c r="FV26" s="104">
        <v>0</v>
      </c>
      <c r="FW26" s="104">
        <v>10</v>
      </c>
      <c r="FX26" s="104">
        <v>10</v>
      </c>
      <c r="FY26" s="104">
        <v>10</v>
      </c>
      <c r="FZ26" s="104">
        <v>10</v>
      </c>
      <c r="GA26" s="104">
        <v>10</v>
      </c>
      <c r="GB26" s="104">
        <v>0</v>
      </c>
      <c r="GC26" s="104">
        <v>10</v>
      </c>
      <c r="GD26" s="104">
        <v>10</v>
      </c>
      <c r="GE26" s="104">
        <v>0</v>
      </c>
      <c r="GF26" s="104">
        <v>0</v>
      </c>
      <c r="GG26" s="104">
        <v>0</v>
      </c>
      <c r="GH26" s="104">
        <v>0</v>
      </c>
      <c r="GI26" s="104">
        <v>10</v>
      </c>
      <c r="GJ26" s="104">
        <v>0</v>
      </c>
      <c r="GK26" s="104">
        <v>10</v>
      </c>
      <c r="GL26" s="104">
        <v>10</v>
      </c>
      <c r="GM26" s="104">
        <v>10</v>
      </c>
      <c r="GN26" s="104">
        <v>10</v>
      </c>
    </row>
    <row r="27" spans="1:196" x14ac:dyDescent="0.2">
      <c r="A27" s="103" t="s">
        <v>293</v>
      </c>
      <c r="B27" s="104">
        <v>10</v>
      </c>
      <c r="C27" s="104">
        <v>0</v>
      </c>
      <c r="D27" s="104">
        <v>10</v>
      </c>
      <c r="E27" s="104">
        <v>10</v>
      </c>
      <c r="F27" s="104">
        <v>10</v>
      </c>
      <c r="G27" s="104">
        <v>10</v>
      </c>
      <c r="H27" s="104">
        <v>0</v>
      </c>
      <c r="I27" s="104">
        <v>0</v>
      </c>
      <c r="J27" s="104">
        <v>10</v>
      </c>
      <c r="K27" s="104">
        <v>10</v>
      </c>
      <c r="L27" s="104">
        <v>10</v>
      </c>
      <c r="M27" s="104">
        <v>10</v>
      </c>
      <c r="N27" s="104">
        <v>10</v>
      </c>
      <c r="O27" s="104">
        <v>10</v>
      </c>
      <c r="P27" s="104">
        <v>0</v>
      </c>
      <c r="Q27" s="104">
        <v>10</v>
      </c>
      <c r="R27" s="104">
        <v>0</v>
      </c>
      <c r="S27" s="104">
        <v>10</v>
      </c>
      <c r="T27" s="104">
        <v>0</v>
      </c>
      <c r="U27" s="104">
        <v>10</v>
      </c>
      <c r="V27" s="104">
        <v>10</v>
      </c>
      <c r="W27" s="104">
        <v>10</v>
      </c>
      <c r="X27" s="104">
        <v>10</v>
      </c>
      <c r="Y27" s="104">
        <v>0</v>
      </c>
      <c r="Z27" s="104">
        <v>10</v>
      </c>
      <c r="AA27" s="104">
        <v>0</v>
      </c>
      <c r="AB27" s="104">
        <v>10</v>
      </c>
      <c r="AC27" s="104">
        <v>0</v>
      </c>
      <c r="AD27" s="104">
        <v>0</v>
      </c>
      <c r="AE27" s="104">
        <v>10</v>
      </c>
      <c r="AF27" s="104">
        <v>10</v>
      </c>
      <c r="AG27" s="104">
        <v>0</v>
      </c>
      <c r="AH27" s="104">
        <v>10</v>
      </c>
      <c r="AI27" s="104">
        <v>0</v>
      </c>
      <c r="AJ27" s="104">
        <v>0</v>
      </c>
      <c r="AK27" s="104">
        <v>10</v>
      </c>
      <c r="AL27" s="104">
        <v>0</v>
      </c>
      <c r="AM27" s="104">
        <v>10</v>
      </c>
      <c r="AN27" s="104">
        <v>0</v>
      </c>
      <c r="AO27" s="104">
        <v>0</v>
      </c>
      <c r="AP27" s="104">
        <v>10</v>
      </c>
      <c r="AQ27" s="104">
        <v>10</v>
      </c>
      <c r="AR27" s="104">
        <v>10</v>
      </c>
      <c r="AS27" s="104">
        <v>0</v>
      </c>
      <c r="AT27" s="104">
        <v>0</v>
      </c>
      <c r="AU27" s="104">
        <v>0</v>
      </c>
      <c r="AV27" s="104">
        <v>10</v>
      </c>
      <c r="AW27" s="104">
        <v>0</v>
      </c>
      <c r="AX27" s="104">
        <v>10</v>
      </c>
      <c r="AY27" s="104">
        <v>10</v>
      </c>
      <c r="AZ27" s="104">
        <v>10</v>
      </c>
      <c r="BA27" s="104">
        <v>10</v>
      </c>
      <c r="BB27" s="104">
        <v>0</v>
      </c>
      <c r="BC27" s="104">
        <v>10</v>
      </c>
      <c r="BD27" s="104">
        <v>10</v>
      </c>
      <c r="BE27" s="104">
        <v>0</v>
      </c>
      <c r="BF27" s="104">
        <v>10</v>
      </c>
      <c r="BG27" s="104">
        <v>10</v>
      </c>
      <c r="BH27" s="104">
        <v>0</v>
      </c>
      <c r="BI27" s="104">
        <v>0</v>
      </c>
      <c r="BJ27" s="104">
        <v>0</v>
      </c>
      <c r="BK27" s="104">
        <v>10</v>
      </c>
      <c r="BL27" s="104">
        <v>10</v>
      </c>
      <c r="BM27" s="104">
        <v>0</v>
      </c>
      <c r="BN27" s="104">
        <v>0</v>
      </c>
      <c r="BO27" s="104">
        <v>10</v>
      </c>
      <c r="BP27" s="104">
        <v>10</v>
      </c>
      <c r="BQ27" s="104">
        <v>10</v>
      </c>
      <c r="BR27" s="104">
        <v>0</v>
      </c>
      <c r="BS27" s="104">
        <v>10</v>
      </c>
      <c r="BT27" s="104">
        <v>10</v>
      </c>
      <c r="BU27" s="104">
        <v>0</v>
      </c>
      <c r="BV27" s="104">
        <v>0</v>
      </c>
      <c r="BW27" s="104">
        <v>0</v>
      </c>
      <c r="BX27" s="104">
        <v>0</v>
      </c>
      <c r="BY27" s="104">
        <v>0</v>
      </c>
      <c r="BZ27" s="104">
        <v>10</v>
      </c>
      <c r="CA27" s="104">
        <v>10</v>
      </c>
      <c r="CB27" s="104">
        <v>10</v>
      </c>
      <c r="CC27" s="104">
        <v>0</v>
      </c>
      <c r="CD27" s="104">
        <v>10</v>
      </c>
      <c r="CE27" s="104">
        <v>0</v>
      </c>
      <c r="CF27" s="104">
        <v>10</v>
      </c>
      <c r="CG27" s="104">
        <v>10</v>
      </c>
      <c r="CH27" s="104">
        <v>10</v>
      </c>
      <c r="CI27" s="104">
        <v>10</v>
      </c>
      <c r="CJ27" s="104">
        <v>0</v>
      </c>
      <c r="CK27" s="104">
        <v>10</v>
      </c>
      <c r="CL27" s="104" t="s">
        <v>440</v>
      </c>
      <c r="CM27" s="104">
        <v>0</v>
      </c>
      <c r="CN27" s="104">
        <v>10</v>
      </c>
      <c r="CO27" s="104">
        <v>10</v>
      </c>
      <c r="CP27" s="104">
        <v>10</v>
      </c>
      <c r="CQ27" s="104">
        <v>0</v>
      </c>
      <c r="CR27" s="104">
        <v>10</v>
      </c>
      <c r="CS27" s="104">
        <v>0</v>
      </c>
      <c r="CT27" s="104">
        <v>10</v>
      </c>
      <c r="CU27" s="104">
        <v>0</v>
      </c>
      <c r="CV27" s="104">
        <v>0</v>
      </c>
      <c r="CW27" s="104">
        <v>0</v>
      </c>
      <c r="CX27" s="104">
        <v>0</v>
      </c>
      <c r="CY27" s="104">
        <v>0</v>
      </c>
      <c r="CZ27" s="104">
        <v>10</v>
      </c>
      <c r="DA27" s="104">
        <v>10</v>
      </c>
      <c r="DB27" s="104">
        <v>10</v>
      </c>
      <c r="DC27" s="104">
        <v>0</v>
      </c>
      <c r="DD27" s="104">
        <v>0</v>
      </c>
      <c r="DE27" s="104">
        <v>0</v>
      </c>
      <c r="DF27" s="104">
        <v>0</v>
      </c>
      <c r="DG27" s="104">
        <v>10</v>
      </c>
      <c r="DH27" s="104">
        <v>10</v>
      </c>
      <c r="DI27" s="104">
        <v>10</v>
      </c>
      <c r="DJ27" s="104">
        <v>10</v>
      </c>
      <c r="DK27" s="104">
        <v>10</v>
      </c>
      <c r="DL27" s="104">
        <v>0</v>
      </c>
      <c r="DM27" s="104">
        <v>0</v>
      </c>
      <c r="DN27" s="104">
        <v>0</v>
      </c>
      <c r="DO27" s="104">
        <v>10</v>
      </c>
      <c r="DP27" s="104">
        <v>10</v>
      </c>
      <c r="DQ27" s="104">
        <v>10</v>
      </c>
      <c r="DR27" s="104">
        <v>10</v>
      </c>
      <c r="DS27" s="104">
        <v>0</v>
      </c>
      <c r="DT27" s="104">
        <v>0</v>
      </c>
      <c r="DU27" s="104">
        <v>10</v>
      </c>
      <c r="DV27" s="104">
        <v>0</v>
      </c>
      <c r="DW27" s="104">
        <v>0</v>
      </c>
      <c r="DX27" s="104">
        <v>10</v>
      </c>
      <c r="DY27" s="104">
        <v>10</v>
      </c>
      <c r="DZ27" s="104">
        <v>10</v>
      </c>
      <c r="EA27" s="104">
        <v>0</v>
      </c>
      <c r="EB27" s="104">
        <v>0</v>
      </c>
      <c r="EC27" s="104">
        <v>10</v>
      </c>
      <c r="ED27" s="104">
        <v>0</v>
      </c>
      <c r="EE27" s="104">
        <v>10</v>
      </c>
      <c r="EF27" s="104">
        <v>10</v>
      </c>
      <c r="EG27" s="104">
        <v>0</v>
      </c>
      <c r="EH27" s="104">
        <v>10</v>
      </c>
      <c r="EI27" s="104">
        <v>0</v>
      </c>
      <c r="EJ27" s="104">
        <v>0</v>
      </c>
      <c r="EK27" s="104">
        <v>10</v>
      </c>
      <c r="EL27" s="104">
        <v>0</v>
      </c>
      <c r="EM27" s="104">
        <v>0</v>
      </c>
      <c r="EN27" s="104">
        <v>10</v>
      </c>
      <c r="EO27" s="104">
        <v>10</v>
      </c>
      <c r="EP27" s="104">
        <v>0</v>
      </c>
      <c r="EQ27" s="104">
        <v>0</v>
      </c>
      <c r="ER27" s="104">
        <v>10</v>
      </c>
      <c r="ES27" s="104">
        <v>10</v>
      </c>
      <c r="ET27" s="104">
        <v>10</v>
      </c>
      <c r="EU27" s="104">
        <v>10</v>
      </c>
      <c r="EV27" s="104">
        <v>0</v>
      </c>
      <c r="EW27" s="104">
        <v>10</v>
      </c>
      <c r="EX27" s="104">
        <v>10</v>
      </c>
      <c r="EY27" s="104">
        <v>10</v>
      </c>
      <c r="EZ27" s="104">
        <v>10</v>
      </c>
      <c r="FA27" s="104">
        <v>0</v>
      </c>
      <c r="FB27" s="104">
        <v>10</v>
      </c>
      <c r="FC27" s="104">
        <v>10</v>
      </c>
      <c r="FD27" s="104">
        <v>10</v>
      </c>
      <c r="FE27" s="104">
        <v>10</v>
      </c>
      <c r="FF27" s="104">
        <v>10</v>
      </c>
      <c r="FG27" s="104">
        <v>10</v>
      </c>
      <c r="FH27" s="104">
        <v>0</v>
      </c>
      <c r="FI27" s="104">
        <v>0</v>
      </c>
      <c r="FJ27" s="104" t="s">
        <v>440</v>
      </c>
      <c r="FK27" s="104">
        <v>0</v>
      </c>
      <c r="FL27" s="104">
        <v>10</v>
      </c>
      <c r="FM27" s="104">
        <v>10</v>
      </c>
      <c r="FN27" s="104">
        <v>0</v>
      </c>
      <c r="FO27" s="104">
        <v>0</v>
      </c>
      <c r="FP27" s="104">
        <v>10</v>
      </c>
      <c r="FQ27" s="104">
        <v>0</v>
      </c>
      <c r="FR27" s="104">
        <v>10</v>
      </c>
      <c r="FS27" s="104">
        <v>10</v>
      </c>
      <c r="FT27" s="104">
        <v>10</v>
      </c>
      <c r="FU27" s="104">
        <v>10</v>
      </c>
      <c r="FV27" s="104">
        <v>0</v>
      </c>
      <c r="FW27" s="104">
        <v>10</v>
      </c>
      <c r="FX27" s="104">
        <v>10</v>
      </c>
      <c r="FY27" s="104">
        <v>10</v>
      </c>
      <c r="FZ27" s="104">
        <v>10</v>
      </c>
      <c r="GA27" s="104">
        <v>10</v>
      </c>
      <c r="GB27" s="104">
        <v>0</v>
      </c>
      <c r="GC27" s="104">
        <v>10</v>
      </c>
      <c r="GD27" s="104">
        <v>10</v>
      </c>
      <c r="GE27" s="104">
        <v>0</v>
      </c>
      <c r="GF27" s="104">
        <v>0</v>
      </c>
      <c r="GG27" s="104">
        <v>0</v>
      </c>
      <c r="GH27" s="104">
        <v>0</v>
      </c>
      <c r="GI27" s="104">
        <v>10</v>
      </c>
      <c r="GJ27" s="104">
        <v>0</v>
      </c>
      <c r="GK27" s="104">
        <v>10</v>
      </c>
      <c r="GL27" s="104">
        <v>10</v>
      </c>
      <c r="GM27" s="104">
        <v>10</v>
      </c>
      <c r="GN27" s="104">
        <v>10</v>
      </c>
    </row>
    <row r="28" spans="1:196" x14ac:dyDescent="0.2">
      <c r="A28" s="103" t="s">
        <v>337</v>
      </c>
      <c r="B28" s="104">
        <v>5</v>
      </c>
      <c r="C28" s="104">
        <v>0</v>
      </c>
      <c r="D28" s="104">
        <v>5</v>
      </c>
      <c r="E28" s="104">
        <v>0</v>
      </c>
      <c r="F28" s="104">
        <v>5</v>
      </c>
      <c r="G28" s="104">
        <v>5</v>
      </c>
      <c r="H28" s="104">
        <v>0</v>
      </c>
      <c r="I28" s="104">
        <v>5</v>
      </c>
      <c r="J28" s="104">
        <v>5</v>
      </c>
      <c r="K28" s="104">
        <v>0</v>
      </c>
      <c r="L28" s="104">
        <v>5</v>
      </c>
      <c r="M28" s="104">
        <v>5</v>
      </c>
      <c r="N28" s="104">
        <v>5</v>
      </c>
      <c r="O28" s="104">
        <v>5</v>
      </c>
      <c r="P28" s="104">
        <v>5</v>
      </c>
      <c r="Q28" s="104">
        <v>5</v>
      </c>
      <c r="R28" s="104">
        <v>0</v>
      </c>
      <c r="S28" s="104">
        <v>5</v>
      </c>
      <c r="T28" s="104">
        <v>0</v>
      </c>
      <c r="U28" s="104">
        <v>5</v>
      </c>
      <c r="V28" s="104">
        <v>0</v>
      </c>
      <c r="W28" s="104">
        <v>0</v>
      </c>
      <c r="X28" s="104">
        <v>5</v>
      </c>
      <c r="Y28" s="104">
        <v>0</v>
      </c>
      <c r="Z28" s="104">
        <v>5</v>
      </c>
      <c r="AA28" s="104">
        <v>5</v>
      </c>
      <c r="AB28" s="104">
        <v>5</v>
      </c>
      <c r="AC28" s="104">
        <v>5</v>
      </c>
      <c r="AD28" s="104">
        <v>0</v>
      </c>
      <c r="AE28" s="104">
        <v>5</v>
      </c>
      <c r="AF28" s="104">
        <v>5</v>
      </c>
      <c r="AG28" s="104">
        <v>5</v>
      </c>
      <c r="AH28" s="104">
        <v>5</v>
      </c>
      <c r="AI28" s="104">
        <v>5</v>
      </c>
      <c r="AJ28" s="104">
        <v>0</v>
      </c>
      <c r="AK28" s="104">
        <v>5</v>
      </c>
      <c r="AL28" s="104">
        <v>5</v>
      </c>
      <c r="AM28" s="104">
        <v>5</v>
      </c>
      <c r="AN28" s="104">
        <v>5</v>
      </c>
      <c r="AO28" s="104">
        <v>0</v>
      </c>
      <c r="AP28" s="104">
        <v>0</v>
      </c>
      <c r="AQ28" s="104">
        <v>0</v>
      </c>
      <c r="AR28" s="104">
        <v>5</v>
      </c>
      <c r="AS28" s="104">
        <v>0</v>
      </c>
      <c r="AT28" s="104">
        <v>0</v>
      </c>
      <c r="AU28" s="104">
        <v>0</v>
      </c>
      <c r="AV28" s="104">
        <v>5</v>
      </c>
      <c r="AW28" s="104">
        <v>5</v>
      </c>
      <c r="AX28" s="104">
        <v>5</v>
      </c>
      <c r="AY28" s="104">
        <v>5</v>
      </c>
      <c r="AZ28" s="104">
        <v>0</v>
      </c>
      <c r="BA28" s="104">
        <v>5</v>
      </c>
      <c r="BB28" s="104">
        <v>0</v>
      </c>
      <c r="BC28" s="104">
        <v>5</v>
      </c>
      <c r="BD28" s="104">
        <v>5</v>
      </c>
      <c r="BE28" s="104">
        <v>5</v>
      </c>
      <c r="BF28" s="104">
        <v>5</v>
      </c>
      <c r="BG28" s="104">
        <v>5</v>
      </c>
      <c r="BH28" s="104">
        <v>0</v>
      </c>
      <c r="BI28" s="104">
        <v>0</v>
      </c>
      <c r="BJ28" s="104">
        <v>0</v>
      </c>
      <c r="BK28" s="104">
        <v>5</v>
      </c>
      <c r="BL28" s="104">
        <v>0</v>
      </c>
      <c r="BM28" s="104">
        <v>0</v>
      </c>
      <c r="BN28" s="104">
        <v>0</v>
      </c>
      <c r="BO28" s="104">
        <v>5</v>
      </c>
      <c r="BP28" s="104">
        <v>5</v>
      </c>
      <c r="BQ28" s="104">
        <v>5</v>
      </c>
      <c r="BR28" s="104">
        <v>5</v>
      </c>
      <c r="BS28" s="104">
        <v>0</v>
      </c>
      <c r="BT28" s="104">
        <v>5</v>
      </c>
      <c r="BU28" s="104">
        <v>5</v>
      </c>
      <c r="BV28" s="104">
        <v>5</v>
      </c>
      <c r="BW28" s="104">
        <v>5</v>
      </c>
      <c r="BX28" s="104">
        <v>5</v>
      </c>
      <c r="BY28" s="104">
        <v>5</v>
      </c>
      <c r="BZ28" s="104">
        <v>5</v>
      </c>
      <c r="CA28" s="104">
        <v>5</v>
      </c>
      <c r="CB28" s="104">
        <v>5</v>
      </c>
      <c r="CC28" s="104">
        <v>0</v>
      </c>
      <c r="CD28" s="104">
        <v>5</v>
      </c>
      <c r="CE28" s="104">
        <v>0</v>
      </c>
      <c r="CF28" s="104">
        <v>5</v>
      </c>
      <c r="CG28" s="104">
        <v>5</v>
      </c>
      <c r="CH28" s="104">
        <v>5</v>
      </c>
      <c r="CI28" s="104">
        <v>5</v>
      </c>
      <c r="CJ28" s="104">
        <v>5</v>
      </c>
      <c r="CK28" s="104">
        <v>5</v>
      </c>
      <c r="CL28" s="104" t="s">
        <v>440</v>
      </c>
      <c r="CM28" s="104">
        <v>5</v>
      </c>
      <c r="CN28" s="104">
        <v>5</v>
      </c>
      <c r="CO28" s="104">
        <v>5</v>
      </c>
      <c r="CP28" s="104">
        <v>5</v>
      </c>
      <c r="CQ28" s="104">
        <v>5</v>
      </c>
      <c r="CR28" s="104">
        <v>5</v>
      </c>
      <c r="CS28" s="104">
        <v>5</v>
      </c>
      <c r="CT28" s="104">
        <v>5</v>
      </c>
      <c r="CU28" s="104">
        <v>0</v>
      </c>
      <c r="CV28" s="104">
        <v>0</v>
      </c>
      <c r="CW28" s="104">
        <v>0</v>
      </c>
      <c r="CX28" s="104">
        <v>0</v>
      </c>
      <c r="CY28" s="104">
        <v>0</v>
      </c>
      <c r="CZ28" s="104">
        <v>5</v>
      </c>
      <c r="DA28" s="104">
        <v>5</v>
      </c>
      <c r="DB28" s="104">
        <v>0</v>
      </c>
      <c r="DC28" s="104">
        <v>0</v>
      </c>
      <c r="DD28" s="104">
        <v>0</v>
      </c>
      <c r="DE28" s="104">
        <v>5</v>
      </c>
      <c r="DF28" s="104">
        <v>5</v>
      </c>
      <c r="DG28" s="104">
        <v>0</v>
      </c>
      <c r="DH28" s="104">
        <v>5</v>
      </c>
      <c r="DI28" s="104">
        <v>5</v>
      </c>
      <c r="DJ28" s="104">
        <v>5</v>
      </c>
      <c r="DK28" s="104">
        <v>0</v>
      </c>
      <c r="DL28" s="104">
        <v>0</v>
      </c>
      <c r="DM28" s="104">
        <v>0</v>
      </c>
      <c r="DN28" s="104">
        <v>0</v>
      </c>
      <c r="DO28" s="104">
        <v>5</v>
      </c>
      <c r="DP28" s="104">
        <v>5</v>
      </c>
      <c r="DQ28" s="104">
        <v>5</v>
      </c>
      <c r="DR28" s="104">
        <v>5</v>
      </c>
      <c r="DS28" s="104">
        <v>5</v>
      </c>
      <c r="DT28" s="104">
        <v>5</v>
      </c>
      <c r="DU28" s="104">
        <v>5</v>
      </c>
      <c r="DV28" s="104">
        <v>5</v>
      </c>
      <c r="DW28" s="104">
        <v>5</v>
      </c>
      <c r="DX28" s="104">
        <v>5</v>
      </c>
      <c r="DY28" s="104">
        <v>5</v>
      </c>
      <c r="DZ28" s="104">
        <v>5</v>
      </c>
      <c r="EA28" s="104">
        <v>5</v>
      </c>
      <c r="EB28" s="104">
        <v>5</v>
      </c>
      <c r="EC28" s="104">
        <v>5</v>
      </c>
      <c r="ED28" s="104">
        <v>0</v>
      </c>
      <c r="EE28" s="104">
        <v>5</v>
      </c>
      <c r="EF28" s="104">
        <v>0</v>
      </c>
      <c r="EG28" s="104">
        <v>0</v>
      </c>
      <c r="EH28" s="104">
        <v>5</v>
      </c>
      <c r="EI28" s="104">
        <v>0</v>
      </c>
      <c r="EJ28" s="104">
        <v>0</v>
      </c>
      <c r="EK28" s="104">
        <v>5</v>
      </c>
      <c r="EL28" s="104">
        <v>0</v>
      </c>
      <c r="EM28" s="104">
        <v>5</v>
      </c>
      <c r="EN28" s="104">
        <v>5</v>
      </c>
      <c r="EO28" s="104">
        <v>5</v>
      </c>
      <c r="EP28" s="104">
        <v>5</v>
      </c>
      <c r="EQ28" s="104">
        <v>5</v>
      </c>
      <c r="ER28" s="104">
        <v>0</v>
      </c>
      <c r="ES28" s="104">
        <v>0</v>
      </c>
      <c r="ET28" s="104">
        <v>5</v>
      </c>
      <c r="EU28" s="104">
        <v>5</v>
      </c>
      <c r="EV28" s="104">
        <v>0</v>
      </c>
      <c r="EW28" s="104">
        <v>0</v>
      </c>
      <c r="EX28" s="104">
        <v>0</v>
      </c>
      <c r="EY28" s="104">
        <v>5</v>
      </c>
      <c r="EZ28" s="104">
        <v>5</v>
      </c>
      <c r="FA28" s="104">
        <v>0</v>
      </c>
      <c r="FB28" s="104">
        <v>0</v>
      </c>
      <c r="FC28" s="104">
        <v>5</v>
      </c>
      <c r="FD28" s="104">
        <v>5</v>
      </c>
      <c r="FE28" s="104">
        <v>5</v>
      </c>
      <c r="FF28" s="104">
        <v>5</v>
      </c>
      <c r="FG28" s="104">
        <v>5</v>
      </c>
      <c r="FH28" s="104">
        <v>0</v>
      </c>
      <c r="FI28" s="104">
        <v>5</v>
      </c>
      <c r="FJ28" s="104">
        <v>5</v>
      </c>
      <c r="FK28" s="104">
        <v>5</v>
      </c>
      <c r="FL28" s="104">
        <v>5</v>
      </c>
      <c r="FM28" s="104">
        <v>5</v>
      </c>
      <c r="FN28" s="104">
        <v>5</v>
      </c>
      <c r="FO28" s="104">
        <v>0</v>
      </c>
      <c r="FP28" s="104">
        <v>5</v>
      </c>
      <c r="FQ28" s="104">
        <v>5</v>
      </c>
      <c r="FR28" s="104">
        <v>5</v>
      </c>
      <c r="FS28" s="104">
        <v>0</v>
      </c>
      <c r="FT28" s="104">
        <v>5</v>
      </c>
      <c r="FU28" s="104">
        <v>5</v>
      </c>
      <c r="FV28" s="104">
        <v>5</v>
      </c>
      <c r="FW28" s="104">
        <v>5</v>
      </c>
      <c r="FX28" s="104">
        <v>5</v>
      </c>
      <c r="FY28" s="104">
        <v>0</v>
      </c>
      <c r="FZ28" s="104">
        <v>5</v>
      </c>
      <c r="GA28" s="104">
        <v>5</v>
      </c>
      <c r="GB28" s="104">
        <v>5</v>
      </c>
      <c r="GC28" s="104">
        <v>0</v>
      </c>
      <c r="GD28" s="104">
        <v>5</v>
      </c>
      <c r="GE28" s="104">
        <v>5</v>
      </c>
      <c r="GF28" s="104">
        <v>5</v>
      </c>
      <c r="GG28" s="104">
        <v>0</v>
      </c>
      <c r="GH28" s="104">
        <v>5</v>
      </c>
      <c r="GI28" s="104">
        <v>5</v>
      </c>
      <c r="GJ28" s="104">
        <v>5</v>
      </c>
      <c r="GK28" s="104">
        <v>5</v>
      </c>
      <c r="GL28" s="104">
        <v>5</v>
      </c>
      <c r="GM28" s="104">
        <v>5</v>
      </c>
      <c r="GN28" s="104">
        <v>5</v>
      </c>
    </row>
    <row r="29" spans="1:196" x14ac:dyDescent="0.2">
      <c r="A29" s="103" t="s">
        <v>340</v>
      </c>
      <c r="B29" s="104">
        <v>0</v>
      </c>
      <c r="C29" s="104">
        <v>0</v>
      </c>
      <c r="D29" s="104">
        <v>0</v>
      </c>
      <c r="E29" s="104">
        <v>0</v>
      </c>
      <c r="F29" s="104">
        <v>0</v>
      </c>
      <c r="G29" s="104">
        <v>0</v>
      </c>
      <c r="H29" s="104">
        <v>0</v>
      </c>
      <c r="I29" s="104">
        <v>0</v>
      </c>
      <c r="J29" s="104">
        <v>0</v>
      </c>
      <c r="K29" s="104">
        <v>0</v>
      </c>
      <c r="L29" s="104">
        <v>0</v>
      </c>
      <c r="M29" s="104">
        <v>0</v>
      </c>
      <c r="N29" s="104">
        <v>0</v>
      </c>
      <c r="O29" s="104">
        <v>0</v>
      </c>
      <c r="P29" s="104">
        <v>0</v>
      </c>
      <c r="Q29" s="104">
        <v>0</v>
      </c>
      <c r="R29" s="104">
        <v>0</v>
      </c>
      <c r="S29" s="104">
        <v>0</v>
      </c>
      <c r="T29" s="104">
        <v>0</v>
      </c>
      <c r="U29" s="104">
        <v>0</v>
      </c>
      <c r="V29" s="104">
        <v>0</v>
      </c>
      <c r="W29" s="104">
        <v>0</v>
      </c>
      <c r="X29" s="104">
        <v>0</v>
      </c>
      <c r="Y29" s="104">
        <v>0</v>
      </c>
      <c r="Z29" s="104">
        <v>0</v>
      </c>
      <c r="AA29" s="104">
        <v>0</v>
      </c>
      <c r="AB29" s="104">
        <v>0</v>
      </c>
      <c r="AC29" s="104">
        <v>0</v>
      </c>
      <c r="AD29" s="104">
        <v>0</v>
      </c>
      <c r="AE29" s="104">
        <v>0</v>
      </c>
      <c r="AF29" s="104">
        <v>0</v>
      </c>
      <c r="AG29" s="104">
        <v>0</v>
      </c>
      <c r="AH29" s="104">
        <v>0</v>
      </c>
      <c r="AI29" s="104">
        <v>0</v>
      </c>
      <c r="AJ29" s="104">
        <v>0</v>
      </c>
      <c r="AK29" s="104">
        <v>0</v>
      </c>
      <c r="AL29" s="104">
        <v>0</v>
      </c>
      <c r="AM29" s="104">
        <v>0</v>
      </c>
      <c r="AN29" s="104">
        <v>0</v>
      </c>
      <c r="AO29" s="104">
        <v>0</v>
      </c>
      <c r="AP29" s="104">
        <v>0</v>
      </c>
      <c r="AQ29" s="104">
        <v>0</v>
      </c>
      <c r="AR29" s="104">
        <v>0</v>
      </c>
      <c r="AS29" s="104">
        <v>0</v>
      </c>
      <c r="AT29" s="104">
        <v>0</v>
      </c>
      <c r="AU29" s="104">
        <v>0</v>
      </c>
      <c r="AV29" s="104">
        <v>0</v>
      </c>
      <c r="AW29" s="104">
        <v>0</v>
      </c>
      <c r="AX29" s="104">
        <v>0</v>
      </c>
      <c r="AY29" s="104">
        <v>0</v>
      </c>
      <c r="AZ29" s="104">
        <v>0</v>
      </c>
      <c r="BA29" s="104">
        <v>0</v>
      </c>
      <c r="BB29" s="104">
        <v>0</v>
      </c>
      <c r="BC29" s="104">
        <v>0</v>
      </c>
      <c r="BD29" s="104">
        <v>0</v>
      </c>
      <c r="BE29" s="104">
        <v>0</v>
      </c>
      <c r="BF29" s="104">
        <v>0</v>
      </c>
      <c r="BG29" s="104">
        <v>0</v>
      </c>
      <c r="BH29" s="104">
        <v>0</v>
      </c>
      <c r="BI29" s="104">
        <v>0</v>
      </c>
      <c r="BJ29" s="104">
        <v>0</v>
      </c>
      <c r="BK29" s="104">
        <v>0</v>
      </c>
      <c r="BL29" s="104">
        <v>0</v>
      </c>
      <c r="BM29" s="104">
        <v>0</v>
      </c>
      <c r="BN29" s="104">
        <v>0</v>
      </c>
      <c r="BO29" s="104">
        <v>0</v>
      </c>
      <c r="BP29" s="104">
        <v>0</v>
      </c>
      <c r="BQ29" s="104">
        <v>0</v>
      </c>
      <c r="BR29" s="104">
        <v>0</v>
      </c>
      <c r="BS29" s="104">
        <v>0</v>
      </c>
      <c r="BT29" s="104">
        <v>0</v>
      </c>
      <c r="BU29" s="104">
        <v>0</v>
      </c>
      <c r="BV29" s="104">
        <v>0</v>
      </c>
      <c r="BW29" s="104">
        <v>0</v>
      </c>
      <c r="BX29" s="104">
        <v>0</v>
      </c>
      <c r="BY29" s="104">
        <v>0</v>
      </c>
      <c r="BZ29" s="104">
        <v>0</v>
      </c>
      <c r="CA29" s="104">
        <v>0</v>
      </c>
      <c r="CB29" s="104">
        <v>0</v>
      </c>
      <c r="CC29" s="104">
        <v>0</v>
      </c>
      <c r="CD29" s="104">
        <v>0</v>
      </c>
      <c r="CE29" s="104">
        <v>0</v>
      </c>
      <c r="CF29" s="104">
        <v>0</v>
      </c>
      <c r="CG29" s="104">
        <v>0</v>
      </c>
      <c r="CH29" s="104">
        <v>0</v>
      </c>
      <c r="CI29" s="104">
        <v>0</v>
      </c>
      <c r="CJ29" s="104">
        <v>0</v>
      </c>
      <c r="CK29" s="104">
        <v>0</v>
      </c>
      <c r="CL29" s="104" t="s">
        <v>440</v>
      </c>
      <c r="CM29" s="104">
        <v>0</v>
      </c>
      <c r="CN29" s="104">
        <v>0</v>
      </c>
      <c r="CO29" s="104">
        <v>0</v>
      </c>
      <c r="CP29" s="104">
        <v>0</v>
      </c>
      <c r="CQ29" s="104">
        <v>0</v>
      </c>
      <c r="CR29" s="104">
        <v>0</v>
      </c>
      <c r="CS29" s="104">
        <v>0</v>
      </c>
      <c r="CT29" s="104">
        <v>0</v>
      </c>
      <c r="CU29" s="104">
        <v>0</v>
      </c>
      <c r="CV29" s="104">
        <v>0</v>
      </c>
      <c r="CW29" s="104">
        <v>0</v>
      </c>
      <c r="CX29" s="104">
        <v>0</v>
      </c>
      <c r="CY29" s="104">
        <v>0</v>
      </c>
      <c r="CZ29" s="104">
        <v>0</v>
      </c>
      <c r="DA29" s="104">
        <v>0</v>
      </c>
      <c r="DB29" s="104">
        <v>0</v>
      </c>
      <c r="DC29" s="104">
        <v>0</v>
      </c>
      <c r="DD29" s="104">
        <v>0</v>
      </c>
      <c r="DE29" s="104">
        <v>0</v>
      </c>
      <c r="DF29" s="104">
        <v>0</v>
      </c>
      <c r="DG29" s="104">
        <v>0</v>
      </c>
      <c r="DH29" s="104">
        <v>0</v>
      </c>
      <c r="DI29" s="104">
        <v>0</v>
      </c>
      <c r="DJ29" s="104">
        <v>0</v>
      </c>
      <c r="DK29" s="104">
        <v>0</v>
      </c>
      <c r="DL29" s="104">
        <v>0</v>
      </c>
      <c r="DM29" s="104">
        <v>0</v>
      </c>
      <c r="DN29" s="104">
        <v>0</v>
      </c>
      <c r="DO29" s="104">
        <v>0</v>
      </c>
      <c r="DP29" s="104">
        <v>0</v>
      </c>
      <c r="DQ29" s="104">
        <v>0</v>
      </c>
      <c r="DR29" s="104">
        <v>0</v>
      </c>
      <c r="DS29" s="104">
        <v>0</v>
      </c>
      <c r="DT29" s="104">
        <v>0</v>
      </c>
      <c r="DU29" s="104">
        <v>0</v>
      </c>
      <c r="DV29" s="104">
        <v>0</v>
      </c>
      <c r="DW29" s="104">
        <v>0</v>
      </c>
      <c r="DX29" s="104">
        <v>0</v>
      </c>
      <c r="DY29" s="104">
        <v>0</v>
      </c>
      <c r="DZ29" s="104">
        <v>0</v>
      </c>
      <c r="EA29" s="104">
        <v>0</v>
      </c>
      <c r="EB29" s="104">
        <v>0</v>
      </c>
      <c r="EC29" s="104">
        <v>0</v>
      </c>
      <c r="ED29" s="104">
        <v>0</v>
      </c>
      <c r="EE29" s="104">
        <v>0</v>
      </c>
      <c r="EF29" s="104">
        <v>0</v>
      </c>
      <c r="EG29" s="104">
        <v>0</v>
      </c>
      <c r="EH29" s="104">
        <v>0</v>
      </c>
      <c r="EI29" s="104">
        <v>0</v>
      </c>
      <c r="EJ29" s="104">
        <v>0</v>
      </c>
      <c r="EK29" s="104">
        <v>0</v>
      </c>
      <c r="EL29" s="104">
        <v>0</v>
      </c>
      <c r="EM29" s="104">
        <v>0</v>
      </c>
      <c r="EN29" s="104">
        <v>0</v>
      </c>
      <c r="EO29" s="104">
        <v>0</v>
      </c>
      <c r="EP29" s="104">
        <v>0</v>
      </c>
      <c r="EQ29" s="104">
        <v>0</v>
      </c>
      <c r="ER29" s="104">
        <v>0</v>
      </c>
      <c r="ES29" s="104">
        <v>0</v>
      </c>
      <c r="ET29" s="104">
        <v>0</v>
      </c>
      <c r="EU29" s="104">
        <v>0</v>
      </c>
      <c r="EV29" s="104">
        <v>0</v>
      </c>
      <c r="EW29" s="104">
        <v>0</v>
      </c>
      <c r="EX29" s="104">
        <v>0</v>
      </c>
      <c r="EY29" s="104">
        <v>0</v>
      </c>
      <c r="EZ29" s="104">
        <v>0</v>
      </c>
      <c r="FA29" s="104">
        <v>0</v>
      </c>
      <c r="FB29" s="104">
        <v>0</v>
      </c>
      <c r="FC29" s="104">
        <v>0</v>
      </c>
      <c r="FD29" s="104">
        <v>0</v>
      </c>
      <c r="FE29" s="104">
        <v>0</v>
      </c>
      <c r="FF29" s="104">
        <v>0</v>
      </c>
      <c r="FG29" s="104">
        <v>0</v>
      </c>
      <c r="FH29" s="104">
        <v>0</v>
      </c>
      <c r="FI29" s="104">
        <v>0</v>
      </c>
      <c r="FJ29" s="104">
        <v>0</v>
      </c>
      <c r="FK29" s="104">
        <v>0</v>
      </c>
      <c r="FL29" s="104">
        <v>0</v>
      </c>
      <c r="FM29" s="104">
        <v>0</v>
      </c>
      <c r="FN29" s="104">
        <v>0</v>
      </c>
      <c r="FO29" s="104">
        <v>0</v>
      </c>
      <c r="FP29" s="104">
        <v>0</v>
      </c>
      <c r="FQ29" s="104">
        <v>0</v>
      </c>
      <c r="FR29" s="104">
        <v>0</v>
      </c>
      <c r="FS29" s="104">
        <v>0</v>
      </c>
      <c r="FT29" s="104">
        <v>0</v>
      </c>
      <c r="FU29" s="104">
        <v>0</v>
      </c>
      <c r="FV29" s="104">
        <v>0</v>
      </c>
      <c r="FW29" s="104">
        <v>0</v>
      </c>
      <c r="FX29" s="104">
        <v>0</v>
      </c>
      <c r="FY29" s="104">
        <v>0</v>
      </c>
      <c r="FZ29" s="104">
        <v>0</v>
      </c>
      <c r="GA29" s="104">
        <v>0</v>
      </c>
      <c r="GB29" s="104">
        <v>0</v>
      </c>
      <c r="GC29" s="104">
        <v>0</v>
      </c>
      <c r="GD29" s="104">
        <v>0</v>
      </c>
      <c r="GE29" s="104">
        <v>0</v>
      </c>
      <c r="GF29" s="104">
        <v>0</v>
      </c>
      <c r="GG29" s="104">
        <v>0</v>
      </c>
      <c r="GH29" s="104">
        <v>0</v>
      </c>
      <c r="GI29" s="104">
        <v>0</v>
      </c>
      <c r="GJ29" s="104">
        <v>0</v>
      </c>
      <c r="GK29" s="104">
        <v>0</v>
      </c>
      <c r="GL29" s="104">
        <v>0</v>
      </c>
      <c r="GM29" s="104">
        <v>0</v>
      </c>
      <c r="GN29" s="104">
        <v>0</v>
      </c>
    </row>
    <row r="30" spans="1:196" x14ac:dyDescent="0.2">
      <c r="A30" s="103" t="s">
        <v>345</v>
      </c>
      <c r="B30" s="104">
        <v>10</v>
      </c>
      <c r="C30" s="104">
        <v>0</v>
      </c>
      <c r="D30" s="104">
        <v>10</v>
      </c>
      <c r="E30" s="104">
        <v>0</v>
      </c>
      <c r="F30" s="104">
        <v>10</v>
      </c>
      <c r="G30" s="104">
        <v>10</v>
      </c>
      <c r="H30" s="104">
        <v>0</v>
      </c>
      <c r="I30" s="104">
        <v>10</v>
      </c>
      <c r="J30" s="104">
        <v>10</v>
      </c>
      <c r="K30" s="104">
        <v>0</v>
      </c>
      <c r="L30" s="104">
        <v>10</v>
      </c>
      <c r="M30" s="104">
        <v>10</v>
      </c>
      <c r="N30" s="104">
        <v>10</v>
      </c>
      <c r="O30" s="104">
        <v>10</v>
      </c>
      <c r="P30" s="104">
        <v>10</v>
      </c>
      <c r="Q30" s="104">
        <v>10</v>
      </c>
      <c r="R30" s="104">
        <v>0</v>
      </c>
      <c r="S30" s="104">
        <v>10</v>
      </c>
      <c r="T30" s="104">
        <v>0</v>
      </c>
      <c r="U30" s="104">
        <v>10</v>
      </c>
      <c r="V30" s="104">
        <v>0</v>
      </c>
      <c r="W30" s="104">
        <v>0</v>
      </c>
      <c r="X30" s="104">
        <v>10</v>
      </c>
      <c r="Y30" s="104">
        <v>0</v>
      </c>
      <c r="Z30" s="104">
        <v>10</v>
      </c>
      <c r="AA30" s="104">
        <v>10</v>
      </c>
      <c r="AB30" s="104">
        <v>10</v>
      </c>
      <c r="AC30" s="104">
        <v>10</v>
      </c>
      <c r="AD30" s="104">
        <v>0</v>
      </c>
      <c r="AE30" s="104">
        <v>10</v>
      </c>
      <c r="AF30" s="104">
        <v>10</v>
      </c>
      <c r="AG30" s="104">
        <v>10</v>
      </c>
      <c r="AH30" s="104">
        <v>10</v>
      </c>
      <c r="AI30" s="104">
        <v>10</v>
      </c>
      <c r="AJ30" s="104">
        <v>0</v>
      </c>
      <c r="AK30" s="104">
        <v>10</v>
      </c>
      <c r="AL30" s="104">
        <v>10</v>
      </c>
      <c r="AM30" s="104">
        <v>10</v>
      </c>
      <c r="AN30" s="104">
        <v>10</v>
      </c>
      <c r="AO30" s="104">
        <v>0</v>
      </c>
      <c r="AP30" s="104">
        <v>0</v>
      </c>
      <c r="AQ30" s="104">
        <v>0</v>
      </c>
      <c r="AR30" s="104">
        <v>10</v>
      </c>
      <c r="AS30" s="104">
        <v>0</v>
      </c>
      <c r="AT30" s="104">
        <v>0</v>
      </c>
      <c r="AU30" s="104">
        <v>0</v>
      </c>
      <c r="AV30" s="104">
        <v>10</v>
      </c>
      <c r="AW30" s="104">
        <v>10</v>
      </c>
      <c r="AX30" s="104">
        <v>10</v>
      </c>
      <c r="AY30" s="104">
        <v>10</v>
      </c>
      <c r="AZ30" s="104">
        <v>0</v>
      </c>
      <c r="BA30" s="104">
        <v>10</v>
      </c>
      <c r="BB30" s="104">
        <v>0</v>
      </c>
      <c r="BC30" s="104">
        <v>10</v>
      </c>
      <c r="BD30" s="104">
        <v>10</v>
      </c>
      <c r="BE30" s="104">
        <v>10</v>
      </c>
      <c r="BF30" s="104">
        <v>10</v>
      </c>
      <c r="BG30" s="104">
        <v>10</v>
      </c>
      <c r="BH30" s="104">
        <v>0</v>
      </c>
      <c r="BI30" s="104">
        <v>0</v>
      </c>
      <c r="BJ30" s="104">
        <v>0</v>
      </c>
      <c r="BK30" s="104">
        <v>10</v>
      </c>
      <c r="BL30" s="104">
        <v>0</v>
      </c>
      <c r="BM30" s="104">
        <v>0</v>
      </c>
      <c r="BN30" s="104">
        <v>0</v>
      </c>
      <c r="BO30" s="104">
        <v>10</v>
      </c>
      <c r="BP30" s="104">
        <v>10</v>
      </c>
      <c r="BQ30" s="104">
        <v>10</v>
      </c>
      <c r="BR30" s="104">
        <v>10</v>
      </c>
      <c r="BS30" s="104">
        <v>0</v>
      </c>
      <c r="BT30" s="104">
        <v>10</v>
      </c>
      <c r="BU30" s="104">
        <v>10</v>
      </c>
      <c r="BV30" s="104">
        <v>10</v>
      </c>
      <c r="BW30" s="104">
        <v>10</v>
      </c>
      <c r="BX30" s="104">
        <v>10</v>
      </c>
      <c r="BY30" s="104">
        <v>10</v>
      </c>
      <c r="BZ30" s="104">
        <v>10</v>
      </c>
      <c r="CA30" s="104">
        <v>10</v>
      </c>
      <c r="CB30" s="104">
        <v>10</v>
      </c>
      <c r="CC30" s="104">
        <v>0</v>
      </c>
      <c r="CD30" s="104">
        <v>10</v>
      </c>
      <c r="CE30" s="104">
        <v>0</v>
      </c>
      <c r="CF30" s="104">
        <v>10</v>
      </c>
      <c r="CG30" s="104">
        <v>10</v>
      </c>
      <c r="CH30" s="104">
        <v>10</v>
      </c>
      <c r="CI30" s="104">
        <v>10</v>
      </c>
      <c r="CJ30" s="104">
        <v>10</v>
      </c>
      <c r="CK30" s="104">
        <v>10</v>
      </c>
      <c r="CL30" s="104" t="s">
        <v>440</v>
      </c>
      <c r="CM30" s="104">
        <v>10</v>
      </c>
      <c r="CN30" s="104">
        <v>10</v>
      </c>
      <c r="CO30" s="104">
        <v>10</v>
      </c>
      <c r="CP30" s="104">
        <v>10</v>
      </c>
      <c r="CQ30" s="104">
        <v>10</v>
      </c>
      <c r="CR30" s="104">
        <v>10</v>
      </c>
      <c r="CS30" s="104">
        <v>10</v>
      </c>
      <c r="CT30" s="104">
        <v>10</v>
      </c>
      <c r="CU30" s="104">
        <v>0</v>
      </c>
      <c r="CV30" s="104">
        <v>0</v>
      </c>
      <c r="CW30" s="104">
        <v>0</v>
      </c>
      <c r="CX30" s="104">
        <v>0</v>
      </c>
      <c r="CY30" s="104">
        <v>0</v>
      </c>
      <c r="CZ30" s="104">
        <v>10</v>
      </c>
      <c r="DA30" s="104">
        <v>10</v>
      </c>
      <c r="DB30" s="104">
        <v>0</v>
      </c>
      <c r="DC30" s="104">
        <v>0</v>
      </c>
      <c r="DD30" s="104">
        <v>0</v>
      </c>
      <c r="DE30" s="104">
        <v>10</v>
      </c>
      <c r="DF30" s="104">
        <v>10</v>
      </c>
      <c r="DG30" s="104">
        <v>0</v>
      </c>
      <c r="DH30" s="104">
        <v>10</v>
      </c>
      <c r="DI30" s="104">
        <v>10</v>
      </c>
      <c r="DJ30" s="104">
        <v>10</v>
      </c>
      <c r="DK30" s="104">
        <v>0</v>
      </c>
      <c r="DL30" s="104">
        <v>0</v>
      </c>
      <c r="DM30" s="104">
        <v>0</v>
      </c>
      <c r="DN30" s="104">
        <v>0</v>
      </c>
      <c r="DO30" s="104">
        <v>10</v>
      </c>
      <c r="DP30" s="104">
        <v>10</v>
      </c>
      <c r="DQ30" s="104">
        <v>10</v>
      </c>
      <c r="DR30" s="104">
        <v>10</v>
      </c>
      <c r="DS30" s="104">
        <v>10</v>
      </c>
      <c r="DT30" s="104">
        <v>10</v>
      </c>
      <c r="DU30" s="104">
        <v>10</v>
      </c>
      <c r="DV30" s="104">
        <v>10</v>
      </c>
      <c r="DW30" s="104">
        <v>10</v>
      </c>
      <c r="DX30" s="104">
        <v>10</v>
      </c>
      <c r="DY30" s="104">
        <v>10</v>
      </c>
      <c r="DZ30" s="104">
        <v>10</v>
      </c>
      <c r="EA30" s="104">
        <v>10</v>
      </c>
      <c r="EB30" s="104">
        <v>10</v>
      </c>
      <c r="EC30" s="104">
        <v>10</v>
      </c>
      <c r="ED30" s="104">
        <v>0</v>
      </c>
      <c r="EE30" s="104">
        <v>10</v>
      </c>
      <c r="EF30" s="104">
        <v>0</v>
      </c>
      <c r="EG30" s="104">
        <v>0</v>
      </c>
      <c r="EH30" s="104">
        <v>10</v>
      </c>
      <c r="EI30" s="104">
        <v>0</v>
      </c>
      <c r="EJ30" s="104">
        <v>0</v>
      </c>
      <c r="EK30" s="104">
        <v>10</v>
      </c>
      <c r="EL30" s="104">
        <v>0</v>
      </c>
      <c r="EM30" s="104">
        <v>10</v>
      </c>
      <c r="EN30" s="104">
        <v>10</v>
      </c>
      <c r="EO30" s="104">
        <v>10</v>
      </c>
      <c r="EP30" s="104">
        <v>10</v>
      </c>
      <c r="EQ30" s="104">
        <v>10</v>
      </c>
      <c r="ER30" s="104">
        <v>0</v>
      </c>
      <c r="ES30" s="104">
        <v>0</v>
      </c>
      <c r="ET30" s="104">
        <v>10</v>
      </c>
      <c r="EU30" s="104">
        <v>10</v>
      </c>
      <c r="EV30" s="104">
        <v>0</v>
      </c>
      <c r="EW30" s="104">
        <v>0</v>
      </c>
      <c r="EX30" s="104">
        <v>0</v>
      </c>
      <c r="EY30" s="104">
        <v>10</v>
      </c>
      <c r="EZ30" s="104">
        <v>10</v>
      </c>
      <c r="FA30" s="104">
        <v>0</v>
      </c>
      <c r="FB30" s="104">
        <v>0</v>
      </c>
      <c r="FC30" s="104">
        <v>10</v>
      </c>
      <c r="FD30" s="104">
        <v>10</v>
      </c>
      <c r="FE30" s="104">
        <v>10</v>
      </c>
      <c r="FF30" s="104">
        <v>10</v>
      </c>
      <c r="FG30" s="104">
        <v>10</v>
      </c>
      <c r="FH30" s="104">
        <v>0</v>
      </c>
      <c r="FI30" s="104">
        <v>10</v>
      </c>
      <c r="FJ30" s="104">
        <v>10</v>
      </c>
      <c r="FK30" s="104">
        <v>10</v>
      </c>
      <c r="FL30" s="104">
        <v>10</v>
      </c>
      <c r="FM30" s="104">
        <v>10</v>
      </c>
      <c r="FN30" s="104">
        <v>10</v>
      </c>
      <c r="FO30" s="104">
        <v>0</v>
      </c>
      <c r="FP30" s="104">
        <v>10</v>
      </c>
      <c r="FQ30" s="104">
        <v>10</v>
      </c>
      <c r="FR30" s="104">
        <v>10</v>
      </c>
      <c r="FS30" s="104">
        <v>0</v>
      </c>
      <c r="FT30" s="104">
        <v>10</v>
      </c>
      <c r="FU30" s="104">
        <v>10</v>
      </c>
      <c r="FV30" s="104">
        <v>10</v>
      </c>
      <c r="FW30" s="104">
        <v>10</v>
      </c>
      <c r="FX30" s="104">
        <v>10</v>
      </c>
      <c r="FY30" s="104">
        <v>0</v>
      </c>
      <c r="FZ30" s="104">
        <v>10</v>
      </c>
      <c r="GA30" s="104">
        <v>10</v>
      </c>
      <c r="GB30" s="104">
        <v>10</v>
      </c>
      <c r="GC30" s="104">
        <v>0</v>
      </c>
      <c r="GD30" s="104">
        <v>10</v>
      </c>
      <c r="GE30" s="104">
        <v>10</v>
      </c>
      <c r="GF30" s="104">
        <v>10</v>
      </c>
      <c r="GG30" s="104">
        <v>0</v>
      </c>
      <c r="GH30" s="104">
        <v>10</v>
      </c>
      <c r="GI30" s="104">
        <v>10</v>
      </c>
      <c r="GJ30" s="104">
        <v>10</v>
      </c>
      <c r="GK30" s="104">
        <v>10</v>
      </c>
      <c r="GL30" s="104">
        <v>10</v>
      </c>
      <c r="GM30" s="104">
        <v>10</v>
      </c>
      <c r="GN30" s="104">
        <v>10</v>
      </c>
    </row>
    <row r="31" spans="1:196" x14ac:dyDescent="0.2">
      <c r="A31" s="103" t="s">
        <v>349</v>
      </c>
      <c r="B31" s="104">
        <v>4.1666666666666696</v>
      </c>
      <c r="C31" s="104">
        <v>5.4166666666666696</v>
      </c>
      <c r="D31" s="104">
        <v>3.5</v>
      </c>
      <c r="E31" s="104">
        <v>1.25</v>
      </c>
      <c r="F31" s="104">
        <v>5.6666666666666696</v>
      </c>
      <c r="G31" s="104">
        <v>5</v>
      </c>
      <c r="H31" s="104">
        <v>1.7083333333333299</v>
      </c>
      <c r="I31" s="104">
        <v>2</v>
      </c>
      <c r="J31" s="104">
        <v>3.9166666666666701</v>
      </c>
      <c r="K31" s="104">
        <v>4.5</v>
      </c>
      <c r="L31" s="104">
        <v>3.3333333333333299</v>
      </c>
      <c r="M31" s="104">
        <v>8</v>
      </c>
      <c r="N31" s="104">
        <v>0.83333333333333204</v>
      </c>
      <c r="O31" s="104">
        <v>5.57</v>
      </c>
      <c r="P31" s="104">
        <v>6.25</v>
      </c>
      <c r="Q31" s="104">
        <v>4</v>
      </c>
      <c r="R31" s="104">
        <v>4.5833333333333304</v>
      </c>
      <c r="S31" s="104">
        <v>6.0416666666666696</v>
      </c>
      <c r="T31" s="104">
        <v>2.7437499999999999</v>
      </c>
      <c r="U31" s="104">
        <v>3</v>
      </c>
      <c r="V31" s="104">
        <v>2.5133333333333301</v>
      </c>
      <c r="W31" s="104">
        <v>7.0833333333333304</v>
      </c>
      <c r="X31" s="104">
        <v>8</v>
      </c>
      <c r="Y31" s="104">
        <v>1.8049999999999999</v>
      </c>
      <c r="Z31" s="104">
        <v>8.75</v>
      </c>
      <c r="AA31" s="104">
        <v>3.3050000000000002</v>
      </c>
      <c r="AB31" s="104">
        <v>2.6666666666666701</v>
      </c>
      <c r="AC31" s="104">
        <v>2.5</v>
      </c>
      <c r="AD31" s="104">
        <v>2.5</v>
      </c>
      <c r="AE31" s="104">
        <v>6.5966666666666702</v>
      </c>
      <c r="AF31" s="104">
        <v>3.0550000000000002</v>
      </c>
      <c r="AG31" s="104">
        <v>3.9583333333333299</v>
      </c>
      <c r="AH31" s="104">
        <v>9</v>
      </c>
      <c r="AI31" s="104">
        <v>6</v>
      </c>
      <c r="AJ31" s="104">
        <v>4.6950000000000003</v>
      </c>
      <c r="AK31" s="104">
        <v>5.0833333333333304</v>
      </c>
      <c r="AL31" s="104">
        <v>0.90333333333333199</v>
      </c>
      <c r="AM31" s="104">
        <v>5</v>
      </c>
      <c r="AN31" s="104">
        <v>8.1666666666666696</v>
      </c>
      <c r="AO31" s="104">
        <v>2.7916666666666701</v>
      </c>
      <c r="AP31" s="104">
        <v>5</v>
      </c>
      <c r="AQ31" s="104">
        <v>0.83333333333333204</v>
      </c>
      <c r="AR31" s="104">
        <v>2.9166666666666701</v>
      </c>
      <c r="AS31" s="104">
        <v>7.5</v>
      </c>
      <c r="AT31" s="104">
        <v>6.25</v>
      </c>
      <c r="AU31" s="104">
        <v>5</v>
      </c>
      <c r="AV31" s="104">
        <v>3.75</v>
      </c>
      <c r="AW31" s="104">
        <v>6.25</v>
      </c>
      <c r="AX31" s="104">
        <v>1.5625</v>
      </c>
      <c r="AY31" s="104">
        <v>4.6116666666666699</v>
      </c>
      <c r="AZ31" s="104">
        <v>3.75</v>
      </c>
      <c r="BA31" s="104">
        <v>5.3333333333333304</v>
      </c>
      <c r="BB31" s="104">
        <v>5.7291666666666696</v>
      </c>
      <c r="BC31" s="104">
        <v>9.1666666666666696</v>
      </c>
      <c r="BD31" s="104">
        <v>7</v>
      </c>
      <c r="BE31" s="104">
        <v>5.81666666666667</v>
      </c>
      <c r="BF31" s="104">
        <v>5.2083333333333304</v>
      </c>
      <c r="BG31" s="104">
        <v>2.0833333333333299</v>
      </c>
      <c r="BH31" s="104">
        <v>2.8333333333333299</v>
      </c>
      <c r="BI31" s="104">
        <v>2.0833333333333299</v>
      </c>
      <c r="BJ31" s="104">
        <v>5.375</v>
      </c>
      <c r="BK31" s="104">
        <v>3.6666666666666701</v>
      </c>
      <c r="BL31" s="104">
        <v>1.25</v>
      </c>
      <c r="BM31" s="104">
        <v>2.1666666666666701</v>
      </c>
      <c r="BN31" s="104">
        <v>2.5687500000000001</v>
      </c>
      <c r="BO31" s="104">
        <v>0.83333333333333204</v>
      </c>
      <c r="BP31" s="104">
        <v>6.25</v>
      </c>
      <c r="BQ31" s="104">
        <v>3.32</v>
      </c>
      <c r="BR31" s="104">
        <v>2.5</v>
      </c>
      <c r="BS31" s="104">
        <v>7.5</v>
      </c>
      <c r="BT31" s="104">
        <v>6.5</v>
      </c>
      <c r="BU31" s="104">
        <v>6.2366666666666699</v>
      </c>
      <c r="BV31" s="104">
        <v>6.1950000000000003</v>
      </c>
      <c r="BW31" s="104">
        <v>3.0550000000000002</v>
      </c>
      <c r="BX31" s="104">
        <v>6.25</v>
      </c>
      <c r="BY31" s="104">
        <v>5.5549999999999997</v>
      </c>
      <c r="BZ31" s="104">
        <v>5.5283333333333298</v>
      </c>
      <c r="CA31" s="104">
        <v>4.1666666666666696</v>
      </c>
      <c r="CB31" s="104">
        <v>4.6666666666666696</v>
      </c>
      <c r="CC31" s="104">
        <v>7.69166666666667</v>
      </c>
      <c r="CD31" s="104">
        <v>8.0133333333333301</v>
      </c>
      <c r="CE31" s="104">
        <v>1.6666666666666701</v>
      </c>
      <c r="CF31" s="104">
        <v>6.25</v>
      </c>
      <c r="CG31" s="104">
        <v>5.0833333333333304</v>
      </c>
      <c r="CH31" s="104">
        <v>5.6770833333333304</v>
      </c>
      <c r="CI31" s="104">
        <v>4</v>
      </c>
      <c r="CJ31" s="104">
        <v>4.6666666666666696</v>
      </c>
      <c r="CK31" s="104">
        <v>10</v>
      </c>
      <c r="CL31" s="104">
        <v>3.3333333333333299</v>
      </c>
      <c r="CM31" s="104">
        <v>8.75</v>
      </c>
      <c r="CN31" s="104">
        <v>3.5</v>
      </c>
      <c r="CO31" s="104">
        <v>9</v>
      </c>
      <c r="CP31" s="104">
        <v>5.8049999999999997</v>
      </c>
      <c r="CQ31" s="104">
        <v>1.25</v>
      </c>
      <c r="CR31" s="104">
        <v>3.1666666666666701</v>
      </c>
      <c r="CS31" s="104">
        <v>4.6666666666666696</v>
      </c>
      <c r="CT31" s="104">
        <v>5</v>
      </c>
      <c r="CU31" s="104">
        <v>7.5</v>
      </c>
      <c r="CV31" s="104">
        <v>3.75</v>
      </c>
      <c r="CW31" s="104">
        <v>3.75</v>
      </c>
      <c r="CX31" s="104">
        <v>5.9033333333333298</v>
      </c>
      <c r="CY31" s="104">
        <v>2.8291666666666702</v>
      </c>
      <c r="CZ31" s="104">
        <v>2</v>
      </c>
      <c r="DA31" s="104">
        <v>5.375</v>
      </c>
      <c r="DB31" s="104">
        <v>6.25</v>
      </c>
      <c r="DC31" s="104">
        <v>2.6666666666666701</v>
      </c>
      <c r="DD31" s="104">
        <v>8.75</v>
      </c>
      <c r="DE31" s="104">
        <v>8.75</v>
      </c>
      <c r="DF31" s="104">
        <v>5</v>
      </c>
      <c r="DG31" s="104">
        <v>3.3333333333333299</v>
      </c>
      <c r="DH31" s="104">
        <v>2.375</v>
      </c>
      <c r="DI31" s="104">
        <v>5</v>
      </c>
      <c r="DJ31" s="104">
        <v>6.25</v>
      </c>
      <c r="DK31" s="104">
        <v>6.25</v>
      </c>
      <c r="DL31" s="104">
        <v>4.25</v>
      </c>
      <c r="DM31" s="104">
        <v>3.75</v>
      </c>
      <c r="DN31" s="104">
        <v>4.6666666666666696</v>
      </c>
      <c r="DO31" s="104">
        <v>0.83333333333333204</v>
      </c>
      <c r="DP31" s="104">
        <v>6.3333333333333304</v>
      </c>
      <c r="DQ31" s="104">
        <v>5.4716666666666702</v>
      </c>
      <c r="DR31" s="104">
        <v>5</v>
      </c>
      <c r="DS31" s="104">
        <v>5.18</v>
      </c>
      <c r="DT31" s="104">
        <v>1.6666666666666701</v>
      </c>
      <c r="DU31" s="104">
        <v>3.5</v>
      </c>
      <c r="DV31" s="104">
        <v>4.875</v>
      </c>
      <c r="DW31" s="104">
        <v>2.5</v>
      </c>
      <c r="DX31" s="104">
        <v>3.2645833333333298</v>
      </c>
      <c r="DY31" s="104">
        <v>6.6666666666666696</v>
      </c>
      <c r="DZ31" s="104">
        <v>3</v>
      </c>
      <c r="EA31" s="104">
        <v>6</v>
      </c>
      <c r="EB31" s="104">
        <v>6.2783333333333298</v>
      </c>
      <c r="EC31" s="104">
        <v>8.75</v>
      </c>
      <c r="ED31" s="104">
        <v>1.9450000000000001</v>
      </c>
      <c r="EE31" s="104">
        <v>5.0966666666666702</v>
      </c>
      <c r="EF31" s="104">
        <v>2.7916666666666701</v>
      </c>
      <c r="EG31" s="104">
        <v>2.125</v>
      </c>
      <c r="EH31" s="104">
        <v>3.7633333333333301</v>
      </c>
      <c r="EI31" s="104">
        <v>3</v>
      </c>
      <c r="EJ31" s="104">
        <v>2.1666666666666701</v>
      </c>
      <c r="EK31" s="104">
        <v>2.0833333333333299</v>
      </c>
      <c r="EL31" s="104">
        <v>3.0283333333333302</v>
      </c>
      <c r="EM31" s="104">
        <v>4.3049999999999997</v>
      </c>
      <c r="EN31" s="104">
        <v>2.5</v>
      </c>
      <c r="EO31" s="104">
        <v>6.25</v>
      </c>
      <c r="EP31" s="104">
        <v>8.4895833333333304</v>
      </c>
      <c r="EQ31" s="104">
        <v>8.75</v>
      </c>
      <c r="ER31" s="104">
        <v>6.25</v>
      </c>
      <c r="ES31" s="104">
        <v>6.25</v>
      </c>
      <c r="ET31" s="104">
        <v>6.25</v>
      </c>
      <c r="EU31" s="104">
        <v>7</v>
      </c>
      <c r="EV31" s="104">
        <v>3.3333333333333299</v>
      </c>
      <c r="EW31" s="104">
        <v>4.5833333333333304</v>
      </c>
      <c r="EX31" s="104">
        <v>3.75</v>
      </c>
      <c r="EY31" s="104">
        <v>4.5833333333333304</v>
      </c>
      <c r="EZ31" s="104">
        <v>5.8333333333333304</v>
      </c>
      <c r="FA31" s="104">
        <v>2.5</v>
      </c>
      <c r="FB31" s="104">
        <v>0.83333333333333204</v>
      </c>
      <c r="FC31" s="104">
        <v>6.25</v>
      </c>
      <c r="FD31" s="104">
        <v>7.5</v>
      </c>
      <c r="FE31" s="104">
        <v>5.2783333333333298</v>
      </c>
      <c r="FF31" s="104">
        <v>1.25</v>
      </c>
      <c r="FG31" s="104">
        <v>6.5</v>
      </c>
      <c r="FH31" s="104">
        <v>0.83333333333333204</v>
      </c>
      <c r="FI31" s="104">
        <v>4.80833333333333</v>
      </c>
      <c r="FJ31" s="104">
        <v>6.25</v>
      </c>
      <c r="FK31" s="104">
        <v>5.5</v>
      </c>
      <c r="FL31" s="104">
        <v>7</v>
      </c>
      <c r="FM31" s="104">
        <v>5.6666666666666696</v>
      </c>
      <c r="FN31" s="104">
        <v>4.3333333333333304</v>
      </c>
      <c r="FO31" s="104">
        <v>2</v>
      </c>
      <c r="FP31" s="104">
        <v>7</v>
      </c>
      <c r="FQ31" s="104">
        <v>6.5</v>
      </c>
      <c r="FR31" s="104">
        <v>5.5833333333333304</v>
      </c>
      <c r="FS31" s="104">
        <v>5.1666666666666696</v>
      </c>
      <c r="FT31" s="104">
        <v>5.5</v>
      </c>
      <c r="FU31" s="104">
        <v>1.25</v>
      </c>
      <c r="FV31" s="104">
        <v>5</v>
      </c>
      <c r="FW31" s="104">
        <v>3.6458333333333299</v>
      </c>
      <c r="FX31" s="104">
        <v>1.6666666666666701</v>
      </c>
      <c r="FY31" s="104">
        <v>1.875</v>
      </c>
      <c r="FZ31" s="104">
        <v>6</v>
      </c>
      <c r="GA31" s="104">
        <v>5</v>
      </c>
      <c r="GB31" s="104">
        <v>7.1666666666666696</v>
      </c>
      <c r="GC31" s="104">
        <v>6.3020833333333304</v>
      </c>
      <c r="GD31" s="104">
        <v>5.8333333333333304</v>
      </c>
      <c r="GE31" s="104">
        <v>1.8916666666666699</v>
      </c>
      <c r="GF31" s="104">
        <v>4.4166666666666696</v>
      </c>
      <c r="GG31" s="104">
        <v>4.93</v>
      </c>
      <c r="GH31" s="104">
        <v>6</v>
      </c>
      <c r="GI31" s="104">
        <v>2.5</v>
      </c>
      <c r="GJ31" s="104">
        <v>4.2916666666666696</v>
      </c>
      <c r="GK31" s="104">
        <v>5.3616666666666699</v>
      </c>
      <c r="GL31" s="104">
        <v>4</v>
      </c>
      <c r="GM31" s="104">
        <v>5</v>
      </c>
      <c r="GN31" s="104">
        <v>4.2216666666666702</v>
      </c>
    </row>
    <row r="32" spans="1:196" x14ac:dyDescent="0.2">
      <c r="A32" s="103" t="s">
        <v>352</v>
      </c>
      <c r="B32" s="104">
        <v>0</v>
      </c>
      <c r="C32" s="104">
        <v>0</v>
      </c>
      <c r="D32" s="104">
        <v>0</v>
      </c>
      <c r="E32" s="104">
        <v>0</v>
      </c>
      <c r="F32" s="104">
        <v>0</v>
      </c>
      <c r="G32" s="104">
        <v>0</v>
      </c>
      <c r="H32" s="104">
        <v>3.5416666666666701</v>
      </c>
      <c r="I32" s="104">
        <v>0</v>
      </c>
      <c r="J32" s="104">
        <v>4.5833333333333304</v>
      </c>
      <c r="K32" s="104">
        <v>0</v>
      </c>
      <c r="L32" s="104">
        <v>0</v>
      </c>
      <c r="M32" s="104">
        <v>10</v>
      </c>
      <c r="N32" s="104">
        <v>0</v>
      </c>
      <c r="O32" s="104">
        <v>4.5166666666666702</v>
      </c>
      <c r="P32" s="104">
        <v>10</v>
      </c>
      <c r="Q32" s="104">
        <v>0</v>
      </c>
      <c r="R32" s="104">
        <v>0</v>
      </c>
      <c r="S32" s="104">
        <v>5.2083333333333304</v>
      </c>
      <c r="T32" s="104">
        <v>5.9749999999999996</v>
      </c>
      <c r="U32" s="104">
        <v>0</v>
      </c>
      <c r="V32" s="104">
        <v>5.9</v>
      </c>
      <c r="W32" s="104">
        <v>10</v>
      </c>
      <c r="X32" s="104">
        <v>10</v>
      </c>
      <c r="Y32" s="104">
        <v>3.19166666666667</v>
      </c>
      <c r="Z32" s="104">
        <v>10</v>
      </c>
      <c r="AA32" s="104">
        <v>3.19166666666667</v>
      </c>
      <c r="AB32" s="104">
        <v>0</v>
      </c>
      <c r="AC32" s="104">
        <v>0</v>
      </c>
      <c r="AD32" s="104">
        <v>0</v>
      </c>
      <c r="AE32" s="104">
        <v>5.4833333333333298</v>
      </c>
      <c r="AF32" s="104">
        <v>1.94166666666667</v>
      </c>
      <c r="AG32" s="104">
        <v>6.4583333333333304</v>
      </c>
      <c r="AH32" s="104">
        <v>10</v>
      </c>
      <c r="AI32" s="104">
        <v>0</v>
      </c>
      <c r="AJ32" s="104">
        <v>3.4750000000000001</v>
      </c>
      <c r="AK32" s="104">
        <v>2.9166666666666701</v>
      </c>
      <c r="AL32" s="104">
        <v>2.0166666666666702</v>
      </c>
      <c r="AM32" s="104">
        <v>0</v>
      </c>
      <c r="AN32" s="104">
        <v>5.8333333333333304</v>
      </c>
      <c r="AO32" s="104">
        <v>3.9583333333333299</v>
      </c>
      <c r="AP32" s="104">
        <v>0</v>
      </c>
      <c r="AQ32" s="104">
        <v>0</v>
      </c>
      <c r="AR32" s="104">
        <v>0</v>
      </c>
      <c r="AS32" s="104">
        <v>10</v>
      </c>
      <c r="AT32" s="104">
        <v>10</v>
      </c>
      <c r="AU32" s="104">
        <v>10</v>
      </c>
      <c r="AV32" s="104">
        <v>10</v>
      </c>
      <c r="AW32" s="104">
        <v>10</v>
      </c>
      <c r="AX32" s="104">
        <v>2.9166666666666701</v>
      </c>
      <c r="AY32" s="104">
        <v>4.7249999999999996</v>
      </c>
      <c r="AZ32" s="104">
        <v>2.9166666666666701</v>
      </c>
      <c r="BA32" s="104">
        <v>0</v>
      </c>
      <c r="BB32" s="104">
        <v>2.9166666666666701</v>
      </c>
      <c r="BC32" s="104">
        <v>10</v>
      </c>
      <c r="BD32" s="104">
        <v>0</v>
      </c>
      <c r="BE32" s="104">
        <v>1.6</v>
      </c>
      <c r="BF32" s="104">
        <v>6.0416666666666696</v>
      </c>
      <c r="BG32" s="104">
        <v>0</v>
      </c>
      <c r="BH32" s="104">
        <v>0</v>
      </c>
      <c r="BI32" s="104">
        <v>0</v>
      </c>
      <c r="BJ32" s="104">
        <v>6.875</v>
      </c>
      <c r="BK32" s="104">
        <v>0</v>
      </c>
      <c r="BL32" s="104">
        <v>0</v>
      </c>
      <c r="BM32" s="104">
        <v>0</v>
      </c>
      <c r="BN32" s="104">
        <v>5.2750000000000004</v>
      </c>
      <c r="BO32" s="104">
        <v>0</v>
      </c>
      <c r="BP32" s="104">
        <v>0</v>
      </c>
      <c r="BQ32" s="104">
        <v>5.7666666666666702</v>
      </c>
      <c r="BR32" s="104">
        <v>0</v>
      </c>
      <c r="BS32" s="104">
        <v>10</v>
      </c>
      <c r="BT32" s="104">
        <v>0</v>
      </c>
      <c r="BU32" s="104">
        <v>7.85</v>
      </c>
      <c r="BV32" s="104">
        <v>5.1416666666666702</v>
      </c>
      <c r="BW32" s="104">
        <v>1.94166666666667</v>
      </c>
      <c r="BX32" s="104">
        <v>10</v>
      </c>
      <c r="BY32" s="104">
        <v>3.6083333333333298</v>
      </c>
      <c r="BZ32" s="104">
        <v>5.1416666666666702</v>
      </c>
      <c r="CA32" s="104">
        <v>0</v>
      </c>
      <c r="CB32" s="104">
        <v>0</v>
      </c>
      <c r="CC32" s="104">
        <v>5.7666666666666702</v>
      </c>
      <c r="CD32" s="104">
        <v>6.7333333333333298</v>
      </c>
      <c r="CE32" s="104">
        <v>0</v>
      </c>
      <c r="CF32" s="104">
        <v>7.9166666666666696</v>
      </c>
      <c r="CG32" s="104">
        <v>5.4166666666666696</v>
      </c>
      <c r="CH32" s="104">
        <v>7.7083333333333304</v>
      </c>
      <c r="CI32" s="104">
        <v>0</v>
      </c>
      <c r="CJ32" s="104">
        <v>5</v>
      </c>
      <c r="CK32" s="104">
        <v>10</v>
      </c>
      <c r="CL32" s="104">
        <v>0</v>
      </c>
      <c r="CM32" s="104">
        <v>10</v>
      </c>
      <c r="CN32" s="104">
        <v>0</v>
      </c>
      <c r="CO32" s="104">
        <v>10</v>
      </c>
      <c r="CP32" s="104">
        <v>2.3583333333333298</v>
      </c>
      <c r="CQ32" s="104">
        <v>0</v>
      </c>
      <c r="CR32" s="104">
        <v>0</v>
      </c>
      <c r="CS32" s="104">
        <v>0</v>
      </c>
      <c r="CT32" s="104">
        <v>0</v>
      </c>
      <c r="CU32" s="104">
        <v>10</v>
      </c>
      <c r="CV32" s="104">
        <v>1.6666666666666701</v>
      </c>
      <c r="CW32" s="104">
        <v>0</v>
      </c>
      <c r="CX32" s="104">
        <v>4.5166666666666702</v>
      </c>
      <c r="CY32" s="104">
        <v>4.6500000000000004</v>
      </c>
      <c r="CZ32" s="104">
        <v>0</v>
      </c>
      <c r="DA32" s="104">
        <v>8.5416666666666696</v>
      </c>
      <c r="DB32" s="104">
        <v>0</v>
      </c>
      <c r="DC32" s="104">
        <v>0</v>
      </c>
      <c r="DD32" s="104">
        <v>10</v>
      </c>
      <c r="DE32" s="104">
        <v>10</v>
      </c>
      <c r="DF32" s="104">
        <v>0</v>
      </c>
      <c r="DG32" s="104">
        <v>0</v>
      </c>
      <c r="DH32" s="104">
        <v>3.5416666666666701</v>
      </c>
      <c r="DI32" s="104">
        <v>0</v>
      </c>
      <c r="DJ32" s="104">
        <v>0</v>
      </c>
      <c r="DK32" s="104">
        <v>10</v>
      </c>
      <c r="DL32" s="104">
        <v>3.75</v>
      </c>
      <c r="DM32" s="104">
        <v>0</v>
      </c>
      <c r="DN32" s="104">
        <v>10</v>
      </c>
      <c r="DO32" s="104">
        <v>0</v>
      </c>
      <c r="DP32" s="104">
        <v>0</v>
      </c>
      <c r="DQ32" s="104">
        <v>6.5250000000000004</v>
      </c>
      <c r="DR32" s="104">
        <v>10</v>
      </c>
      <c r="DS32" s="104">
        <v>8.4</v>
      </c>
      <c r="DT32" s="104">
        <v>0</v>
      </c>
      <c r="DU32" s="104">
        <v>0</v>
      </c>
      <c r="DV32" s="104">
        <v>4.375</v>
      </c>
      <c r="DW32" s="104">
        <v>0</v>
      </c>
      <c r="DX32" s="104">
        <v>4.7249999999999996</v>
      </c>
      <c r="DY32" s="104">
        <v>0</v>
      </c>
      <c r="DZ32" s="104">
        <v>10</v>
      </c>
      <c r="EA32" s="104">
        <v>0</v>
      </c>
      <c r="EB32" s="104">
        <v>8.8916666666666693</v>
      </c>
      <c r="EC32" s="104">
        <v>10</v>
      </c>
      <c r="ED32" s="104">
        <v>2.2250000000000001</v>
      </c>
      <c r="EE32" s="104">
        <v>5.4833333333333298</v>
      </c>
      <c r="EF32" s="104">
        <v>3.9583333333333299</v>
      </c>
      <c r="EG32" s="104">
        <v>2.2916666666666701</v>
      </c>
      <c r="EH32" s="104">
        <v>5.4833333333333298</v>
      </c>
      <c r="EI32" s="104">
        <v>0</v>
      </c>
      <c r="EJ32" s="104">
        <v>0</v>
      </c>
      <c r="EK32" s="104">
        <v>0</v>
      </c>
      <c r="EL32" s="104">
        <v>2.6416666666666702</v>
      </c>
      <c r="EM32" s="104">
        <v>0.69166666666666599</v>
      </c>
      <c r="EN32" s="104">
        <v>0</v>
      </c>
      <c r="EO32" s="104">
        <v>10</v>
      </c>
      <c r="EP32" s="104">
        <v>8.9583333333333304</v>
      </c>
      <c r="EQ32" s="104">
        <v>10</v>
      </c>
      <c r="ER32" s="104">
        <v>10</v>
      </c>
      <c r="ES32" s="104">
        <v>10</v>
      </c>
      <c r="ET32" s="104">
        <v>0</v>
      </c>
      <c r="EU32" s="104">
        <v>0</v>
      </c>
      <c r="EV32" s="104">
        <v>0</v>
      </c>
      <c r="EW32" s="104">
        <v>0</v>
      </c>
      <c r="EX32" s="104">
        <v>0</v>
      </c>
      <c r="EY32" s="104">
        <v>0</v>
      </c>
      <c r="EZ32" s="104">
        <v>0</v>
      </c>
      <c r="FA32" s="104">
        <v>0</v>
      </c>
      <c r="FB32" s="104">
        <v>0</v>
      </c>
      <c r="FC32" s="104">
        <v>0</v>
      </c>
      <c r="FD32" s="104">
        <v>0</v>
      </c>
      <c r="FE32" s="104">
        <v>3.05833333333333</v>
      </c>
      <c r="FF32" s="104">
        <v>0</v>
      </c>
      <c r="FG32" s="104">
        <v>0</v>
      </c>
      <c r="FH32" s="104">
        <v>0</v>
      </c>
      <c r="FI32" s="104">
        <v>5.9</v>
      </c>
      <c r="FJ32" s="104">
        <v>0</v>
      </c>
      <c r="FK32" s="104">
        <v>0</v>
      </c>
      <c r="FL32" s="104">
        <v>10</v>
      </c>
      <c r="FM32" s="104">
        <v>0</v>
      </c>
      <c r="FN32" s="104">
        <v>0</v>
      </c>
      <c r="FO32" s="104">
        <v>0</v>
      </c>
      <c r="FP32" s="104">
        <v>0</v>
      </c>
      <c r="FQ32" s="104">
        <v>10</v>
      </c>
      <c r="FR32" s="104">
        <v>5.4166666666666696</v>
      </c>
      <c r="FS32" s="104">
        <v>4.1666666666666696</v>
      </c>
      <c r="FT32" s="104">
        <v>0</v>
      </c>
      <c r="FU32" s="104">
        <v>0</v>
      </c>
      <c r="FV32" s="104">
        <v>10</v>
      </c>
      <c r="FW32" s="104">
        <v>6.25</v>
      </c>
      <c r="FX32" s="104">
        <v>0</v>
      </c>
      <c r="FY32" s="104">
        <v>4.1666666666666696</v>
      </c>
      <c r="FZ32" s="104">
        <v>0</v>
      </c>
      <c r="GA32" s="104">
        <v>0</v>
      </c>
      <c r="GB32" s="104">
        <v>5.8333333333333304</v>
      </c>
      <c r="GC32" s="104">
        <v>3.5416666666666701</v>
      </c>
      <c r="GD32" s="104">
        <v>10</v>
      </c>
      <c r="GE32" s="104">
        <v>2.56666666666667</v>
      </c>
      <c r="GF32" s="104">
        <v>3.75</v>
      </c>
      <c r="GG32" s="104">
        <v>6.31666666666667</v>
      </c>
      <c r="GH32" s="104">
        <v>0</v>
      </c>
      <c r="GI32" s="104">
        <v>0</v>
      </c>
      <c r="GJ32" s="104">
        <v>3.9583333333333299</v>
      </c>
      <c r="GK32" s="104">
        <v>4.30833333333333</v>
      </c>
      <c r="GL32" s="104">
        <v>0</v>
      </c>
      <c r="GM32" s="104">
        <v>0</v>
      </c>
      <c r="GN32" s="104">
        <v>5.2750000000000004</v>
      </c>
    </row>
    <row r="33" spans="1:196" x14ac:dyDescent="0.2">
      <c r="A33" s="103" t="s">
        <v>355</v>
      </c>
      <c r="B33" s="104">
        <v>0</v>
      </c>
      <c r="C33" s="104">
        <v>0</v>
      </c>
      <c r="D33" s="104">
        <v>0</v>
      </c>
      <c r="E33" s="104">
        <v>0</v>
      </c>
      <c r="F33" s="104">
        <v>0</v>
      </c>
      <c r="G33" s="104">
        <v>0</v>
      </c>
      <c r="H33" s="104">
        <v>0</v>
      </c>
      <c r="I33" s="104">
        <v>0</v>
      </c>
      <c r="J33" s="104">
        <v>0</v>
      </c>
      <c r="K33" s="104">
        <v>0</v>
      </c>
      <c r="L33" s="104">
        <v>0</v>
      </c>
      <c r="M33" s="104">
        <v>10</v>
      </c>
      <c r="N33" s="104">
        <v>0</v>
      </c>
      <c r="O33" s="104">
        <v>0</v>
      </c>
      <c r="P33" s="104">
        <v>10</v>
      </c>
      <c r="Q33" s="104">
        <v>0</v>
      </c>
      <c r="R33" s="104">
        <v>0</v>
      </c>
      <c r="S33" s="104">
        <v>0</v>
      </c>
      <c r="T33" s="104">
        <v>0</v>
      </c>
      <c r="U33" s="104">
        <v>0</v>
      </c>
      <c r="V33" s="104">
        <v>0</v>
      </c>
      <c r="W33" s="104">
        <v>10</v>
      </c>
      <c r="X33" s="104">
        <v>10</v>
      </c>
      <c r="Y33" s="104">
        <v>0</v>
      </c>
      <c r="Z33" s="104">
        <v>10</v>
      </c>
      <c r="AA33" s="104">
        <v>0</v>
      </c>
      <c r="AB33" s="104">
        <v>0</v>
      </c>
      <c r="AC33" s="104">
        <v>0</v>
      </c>
      <c r="AD33" s="104">
        <v>0</v>
      </c>
      <c r="AE33" s="104">
        <v>0</v>
      </c>
      <c r="AF33" s="104">
        <v>0</v>
      </c>
      <c r="AG33" s="104">
        <v>10</v>
      </c>
      <c r="AH33" s="104">
        <v>10</v>
      </c>
      <c r="AI33" s="104">
        <v>0</v>
      </c>
      <c r="AJ33" s="104">
        <v>0</v>
      </c>
      <c r="AK33" s="104">
        <v>0</v>
      </c>
      <c r="AL33" s="104">
        <v>0</v>
      </c>
      <c r="AM33" s="104">
        <v>0</v>
      </c>
      <c r="AN33" s="104">
        <v>0</v>
      </c>
      <c r="AO33" s="104">
        <v>0</v>
      </c>
      <c r="AP33" s="104">
        <v>0</v>
      </c>
      <c r="AQ33" s="104">
        <v>0</v>
      </c>
      <c r="AR33" s="104">
        <v>0</v>
      </c>
      <c r="AS33" s="104">
        <v>10</v>
      </c>
      <c r="AT33" s="104">
        <v>10</v>
      </c>
      <c r="AU33" s="104">
        <v>10</v>
      </c>
      <c r="AV33" s="104">
        <v>10</v>
      </c>
      <c r="AW33" s="104">
        <v>10</v>
      </c>
      <c r="AX33" s="104">
        <v>0</v>
      </c>
      <c r="AY33" s="104">
        <v>0</v>
      </c>
      <c r="AZ33" s="104">
        <v>0</v>
      </c>
      <c r="BA33" s="104">
        <v>0</v>
      </c>
      <c r="BB33" s="104">
        <v>0</v>
      </c>
      <c r="BC33" s="104">
        <v>10</v>
      </c>
      <c r="BD33" s="104">
        <v>0</v>
      </c>
      <c r="BE33" s="104">
        <v>0</v>
      </c>
      <c r="BF33" s="104">
        <v>0</v>
      </c>
      <c r="BG33" s="104">
        <v>0</v>
      </c>
      <c r="BH33" s="104">
        <v>0</v>
      </c>
      <c r="BI33" s="104">
        <v>0</v>
      </c>
      <c r="BJ33" s="104">
        <v>0</v>
      </c>
      <c r="BK33" s="104">
        <v>0</v>
      </c>
      <c r="BL33" s="104">
        <v>0</v>
      </c>
      <c r="BM33" s="104">
        <v>0</v>
      </c>
      <c r="BN33" s="104">
        <v>0</v>
      </c>
      <c r="BO33" s="104">
        <v>0</v>
      </c>
      <c r="BP33" s="104">
        <v>0</v>
      </c>
      <c r="BQ33" s="104">
        <v>0</v>
      </c>
      <c r="BR33" s="104">
        <v>0</v>
      </c>
      <c r="BS33" s="104">
        <v>10</v>
      </c>
      <c r="BT33" s="104">
        <v>0</v>
      </c>
      <c r="BU33" s="104">
        <v>10</v>
      </c>
      <c r="BV33" s="104">
        <v>0</v>
      </c>
      <c r="BW33" s="104">
        <v>0</v>
      </c>
      <c r="BX33" s="104">
        <v>10</v>
      </c>
      <c r="BY33" s="104">
        <v>0</v>
      </c>
      <c r="BZ33" s="104">
        <v>0</v>
      </c>
      <c r="CA33" s="104">
        <v>0</v>
      </c>
      <c r="CB33" s="104">
        <v>0</v>
      </c>
      <c r="CC33" s="104">
        <v>10</v>
      </c>
      <c r="CD33" s="104">
        <v>10</v>
      </c>
      <c r="CE33" s="104">
        <v>0</v>
      </c>
      <c r="CF33" s="104">
        <v>10</v>
      </c>
      <c r="CG33" s="104">
        <v>10</v>
      </c>
      <c r="CH33" s="104">
        <v>10</v>
      </c>
      <c r="CI33" s="104">
        <v>0</v>
      </c>
      <c r="CJ33" s="104">
        <v>0</v>
      </c>
      <c r="CK33" s="104">
        <v>10</v>
      </c>
      <c r="CL33" s="104">
        <v>0</v>
      </c>
      <c r="CM33" s="104">
        <v>10</v>
      </c>
      <c r="CN33" s="104">
        <v>0</v>
      </c>
      <c r="CO33" s="104">
        <v>10</v>
      </c>
      <c r="CP33" s="104">
        <v>0</v>
      </c>
      <c r="CQ33" s="104">
        <v>0</v>
      </c>
      <c r="CR33" s="104">
        <v>0</v>
      </c>
      <c r="CS33" s="104">
        <v>0</v>
      </c>
      <c r="CT33" s="104">
        <v>0</v>
      </c>
      <c r="CU33" s="104">
        <v>10</v>
      </c>
      <c r="CV33" s="104">
        <v>0</v>
      </c>
      <c r="CW33" s="104">
        <v>0</v>
      </c>
      <c r="CX33" s="104">
        <v>0</v>
      </c>
      <c r="CY33" s="104">
        <v>0</v>
      </c>
      <c r="CZ33" s="104">
        <v>0</v>
      </c>
      <c r="DA33" s="104">
        <v>10</v>
      </c>
      <c r="DB33" s="104">
        <v>0</v>
      </c>
      <c r="DC33" s="104">
        <v>0</v>
      </c>
      <c r="DD33" s="104">
        <v>10</v>
      </c>
      <c r="DE33" s="104">
        <v>10</v>
      </c>
      <c r="DF33" s="104">
        <v>0</v>
      </c>
      <c r="DG33" s="104">
        <v>0</v>
      </c>
      <c r="DH33" s="104">
        <v>0</v>
      </c>
      <c r="DI33" s="104">
        <v>0</v>
      </c>
      <c r="DJ33" s="104">
        <v>0</v>
      </c>
      <c r="DK33" s="104">
        <v>10</v>
      </c>
      <c r="DL33" s="104">
        <v>0</v>
      </c>
      <c r="DM33" s="104">
        <v>0</v>
      </c>
      <c r="DN33" s="104">
        <v>10</v>
      </c>
      <c r="DO33" s="104">
        <v>0</v>
      </c>
      <c r="DP33" s="104">
        <v>0</v>
      </c>
      <c r="DQ33" s="104">
        <v>0</v>
      </c>
      <c r="DR33" s="104">
        <v>10</v>
      </c>
      <c r="DS33" s="104">
        <v>10</v>
      </c>
      <c r="DT33" s="104">
        <v>0</v>
      </c>
      <c r="DU33" s="104">
        <v>0</v>
      </c>
      <c r="DV33" s="104">
        <v>0</v>
      </c>
      <c r="DW33" s="104">
        <v>0</v>
      </c>
      <c r="DX33" s="104">
        <v>0</v>
      </c>
      <c r="DY33" s="104">
        <v>0</v>
      </c>
      <c r="DZ33" s="104">
        <v>10</v>
      </c>
      <c r="EA33" s="104">
        <v>0</v>
      </c>
      <c r="EB33" s="104">
        <v>10</v>
      </c>
      <c r="EC33" s="104">
        <v>10</v>
      </c>
      <c r="ED33" s="104">
        <v>0</v>
      </c>
      <c r="EE33" s="104">
        <v>0</v>
      </c>
      <c r="EF33" s="104">
        <v>0</v>
      </c>
      <c r="EG33" s="104">
        <v>0</v>
      </c>
      <c r="EH33" s="104">
        <v>0</v>
      </c>
      <c r="EI33" s="104">
        <v>0</v>
      </c>
      <c r="EJ33" s="104">
        <v>0</v>
      </c>
      <c r="EK33" s="104">
        <v>0</v>
      </c>
      <c r="EL33" s="104">
        <v>0</v>
      </c>
      <c r="EM33" s="104">
        <v>0</v>
      </c>
      <c r="EN33" s="104">
        <v>0</v>
      </c>
      <c r="EO33" s="104">
        <v>10</v>
      </c>
      <c r="EP33" s="104">
        <v>10</v>
      </c>
      <c r="EQ33" s="104">
        <v>10</v>
      </c>
      <c r="ER33" s="104">
        <v>10</v>
      </c>
      <c r="ES33" s="104">
        <v>10</v>
      </c>
      <c r="ET33" s="104">
        <v>0</v>
      </c>
      <c r="EU33" s="104">
        <v>0</v>
      </c>
      <c r="EV33" s="104">
        <v>0</v>
      </c>
      <c r="EW33" s="104">
        <v>0</v>
      </c>
      <c r="EX33" s="104">
        <v>0</v>
      </c>
      <c r="EY33" s="104">
        <v>0</v>
      </c>
      <c r="EZ33" s="104">
        <v>0</v>
      </c>
      <c r="FA33" s="104">
        <v>0</v>
      </c>
      <c r="FB33" s="104">
        <v>0</v>
      </c>
      <c r="FC33" s="104">
        <v>0</v>
      </c>
      <c r="FD33" s="104">
        <v>0</v>
      </c>
      <c r="FE33" s="104">
        <v>0</v>
      </c>
      <c r="FF33" s="104">
        <v>0</v>
      </c>
      <c r="FG33" s="104">
        <v>0</v>
      </c>
      <c r="FH33" s="104">
        <v>0</v>
      </c>
      <c r="FI33" s="104">
        <v>0</v>
      </c>
      <c r="FJ33" s="104">
        <v>0</v>
      </c>
      <c r="FK33" s="104">
        <v>0</v>
      </c>
      <c r="FL33" s="104">
        <v>10</v>
      </c>
      <c r="FM33" s="104">
        <v>0</v>
      </c>
      <c r="FN33" s="104">
        <v>0</v>
      </c>
      <c r="FO33" s="104">
        <v>0</v>
      </c>
      <c r="FP33" s="104">
        <v>0</v>
      </c>
      <c r="FQ33" s="104">
        <v>10</v>
      </c>
      <c r="FR33" s="104">
        <v>0</v>
      </c>
      <c r="FS33" s="104">
        <v>0</v>
      </c>
      <c r="FT33" s="104">
        <v>0</v>
      </c>
      <c r="FU33" s="104">
        <v>0</v>
      </c>
      <c r="FV33" s="104">
        <v>10</v>
      </c>
      <c r="FW33" s="104">
        <v>10</v>
      </c>
      <c r="FX33" s="104">
        <v>0</v>
      </c>
      <c r="FY33" s="104">
        <v>0</v>
      </c>
      <c r="FZ33" s="104">
        <v>0</v>
      </c>
      <c r="GA33" s="104">
        <v>0</v>
      </c>
      <c r="GB33" s="104">
        <v>0</v>
      </c>
      <c r="GC33" s="104">
        <v>0</v>
      </c>
      <c r="GD33" s="104">
        <v>10</v>
      </c>
      <c r="GE33" s="104">
        <v>0</v>
      </c>
      <c r="GF33" s="104">
        <v>10</v>
      </c>
      <c r="GG33" s="104">
        <v>0</v>
      </c>
      <c r="GH33" s="104">
        <v>0</v>
      </c>
      <c r="GI33" s="104">
        <v>0</v>
      </c>
      <c r="GJ33" s="104">
        <v>0</v>
      </c>
      <c r="GK33" s="104">
        <v>0</v>
      </c>
      <c r="GL33" s="104">
        <v>0</v>
      </c>
      <c r="GM33" s="104">
        <v>0</v>
      </c>
      <c r="GN33" s="104">
        <v>0</v>
      </c>
    </row>
    <row r="34" spans="1:196" x14ac:dyDescent="0.2">
      <c r="A34" s="103" t="s">
        <v>364</v>
      </c>
      <c r="B34" s="104" t="s">
        <v>440</v>
      </c>
      <c r="C34" s="104" t="s">
        <v>440</v>
      </c>
      <c r="D34" s="104" t="s">
        <v>440</v>
      </c>
      <c r="E34" s="104" t="s">
        <v>440</v>
      </c>
      <c r="F34" s="104" t="s">
        <v>440</v>
      </c>
      <c r="G34" s="104" t="s">
        <v>440</v>
      </c>
      <c r="H34" s="104">
        <v>5.8333333333333304</v>
      </c>
      <c r="I34" s="104" t="s">
        <v>440</v>
      </c>
      <c r="J34" s="104">
        <v>6.6666666666666696</v>
      </c>
      <c r="K34" s="104" t="s">
        <v>440</v>
      </c>
      <c r="L34" s="104" t="s">
        <v>440</v>
      </c>
      <c r="M34" s="104" t="s">
        <v>440</v>
      </c>
      <c r="N34" s="104" t="s">
        <v>440</v>
      </c>
      <c r="O34" s="104">
        <v>4.1666666666666696</v>
      </c>
      <c r="P34" s="104" t="s">
        <v>440</v>
      </c>
      <c r="Q34" s="104" t="s">
        <v>440</v>
      </c>
      <c r="R34" s="104" t="s">
        <v>440</v>
      </c>
      <c r="S34" s="104">
        <v>7.5</v>
      </c>
      <c r="T34" s="104">
        <v>10</v>
      </c>
      <c r="U34" s="104" t="s">
        <v>440</v>
      </c>
      <c r="V34" s="104">
        <v>7.5</v>
      </c>
      <c r="W34" s="104" t="s">
        <v>440</v>
      </c>
      <c r="X34" s="104" t="s">
        <v>440</v>
      </c>
      <c r="Y34" s="104">
        <v>0</v>
      </c>
      <c r="Z34" s="104" t="s">
        <v>440</v>
      </c>
      <c r="AA34" s="104">
        <v>0</v>
      </c>
      <c r="AB34" s="104" t="s">
        <v>440</v>
      </c>
      <c r="AC34" s="104" t="s">
        <v>440</v>
      </c>
      <c r="AD34" s="104" t="s">
        <v>440</v>
      </c>
      <c r="AE34" s="104">
        <v>7.5</v>
      </c>
      <c r="AF34" s="104">
        <v>1.6666666666666701</v>
      </c>
      <c r="AG34" s="104">
        <v>4.1666666666666696</v>
      </c>
      <c r="AH34" s="104" t="s">
        <v>440</v>
      </c>
      <c r="AI34" s="104" t="s">
        <v>440</v>
      </c>
      <c r="AJ34" s="104">
        <v>1.6666666666666701</v>
      </c>
      <c r="AK34" s="104">
        <v>1.6666666666666701</v>
      </c>
      <c r="AL34" s="104">
        <v>2.5</v>
      </c>
      <c r="AM34" s="104" t="s">
        <v>440</v>
      </c>
      <c r="AN34" s="104">
        <v>8.3333333333333304</v>
      </c>
      <c r="AO34" s="104">
        <v>4.1666666666666696</v>
      </c>
      <c r="AP34" s="104" t="s">
        <v>440</v>
      </c>
      <c r="AQ34" s="104" t="s">
        <v>440</v>
      </c>
      <c r="AR34" s="104" t="s">
        <v>440</v>
      </c>
      <c r="AS34" s="104" t="s">
        <v>440</v>
      </c>
      <c r="AT34" s="104" t="s">
        <v>440</v>
      </c>
      <c r="AU34" s="104" t="s">
        <v>440</v>
      </c>
      <c r="AV34" s="104" t="s">
        <v>440</v>
      </c>
      <c r="AW34" s="104" t="s">
        <v>440</v>
      </c>
      <c r="AX34" s="104">
        <v>1.6666666666666701</v>
      </c>
      <c r="AY34" s="104">
        <v>6.6666666666666696</v>
      </c>
      <c r="AZ34" s="104">
        <v>0</v>
      </c>
      <c r="BA34" s="104" t="s">
        <v>440</v>
      </c>
      <c r="BB34" s="104">
        <v>0</v>
      </c>
      <c r="BC34" s="104" t="s">
        <v>440</v>
      </c>
      <c r="BD34" s="104" t="s">
        <v>440</v>
      </c>
      <c r="BE34" s="104">
        <v>0.83333333333333404</v>
      </c>
      <c r="BF34" s="104">
        <v>9.1666666666666696</v>
      </c>
      <c r="BG34" s="104" t="s">
        <v>440</v>
      </c>
      <c r="BH34" s="104" t="s">
        <v>440</v>
      </c>
      <c r="BI34" s="104" t="s">
        <v>440</v>
      </c>
      <c r="BJ34" s="104">
        <v>9.1666666666666696</v>
      </c>
      <c r="BK34" s="104" t="s">
        <v>440</v>
      </c>
      <c r="BL34" s="104" t="s">
        <v>440</v>
      </c>
      <c r="BM34" s="104" t="s">
        <v>440</v>
      </c>
      <c r="BN34" s="104">
        <v>8.3333333333333304</v>
      </c>
      <c r="BO34" s="104" t="s">
        <v>440</v>
      </c>
      <c r="BP34" s="104" t="s">
        <v>440</v>
      </c>
      <c r="BQ34" s="104">
        <v>7.5</v>
      </c>
      <c r="BR34" s="104" t="s">
        <v>440</v>
      </c>
      <c r="BS34" s="104" t="s">
        <v>440</v>
      </c>
      <c r="BT34" s="104" t="s">
        <v>440</v>
      </c>
      <c r="BU34" s="104">
        <v>5.8333333333333304</v>
      </c>
      <c r="BV34" s="104">
        <v>5</v>
      </c>
      <c r="BW34" s="104">
        <v>1.6666666666666701</v>
      </c>
      <c r="BX34" s="104" t="s">
        <v>440</v>
      </c>
      <c r="BY34" s="104">
        <v>1.6666666666666701</v>
      </c>
      <c r="BZ34" s="104">
        <v>3.3333333333333299</v>
      </c>
      <c r="CA34" s="104" t="s">
        <v>440</v>
      </c>
      <c r="CB34" s="104" t="s">
        <v>440</v>
      </c>
      <c r="CC34" s="104">
        <v>0.83333333333333404</v>
      </c>
      <c r="CD34" s="104">
        <v>2.5</v>
      </c>
      <c r="CE34" s="104" t="s">
        <v>440</v>
      </c>
      <c r="CF34" s="104">
        <v>6.6666666666666696</v>
      </c>
      <c r="CG34" s="104">
        <v>1.6666666666666701</v>
      </c>
      <c r="CH34" s="104">
        <v>7.5</v>
      </c>
      <c r="CI34" s="104" t="s">
        <v>440</v>
      </c>
      <c r="CJ34" s="104">
        <v>6.6666666666666696</v>
      </c>
      <c r="CK34" s="104" t="s">
        <v>440</v>
      </c>
      <c r="CL34" s="104" t="s">
        <v>440</v>
      </c>
      <c r="CM34" s="104" t="s">
        <v>440</v>
      </c>
      <c r="CN34" s="104" t="s">
        <v>440</v>
      </c>
      <c r="CO34" s="104" t="s">
        <v>440</v>
      </c>
      <c r="CP34" s="104">
        <v>1.6666666666666701</v>
      </c>
      <c r="CQ34" s="104" t="s">
        <v>440</v>
      </c>
      <c r="CR34" s="104" t="s">
        <v>440</v>
      </c>
      <c r="CS34" s="104" t="s">
        <v>440</v>
      </c>
      <c r="CT34" s="104" t="s">
        <v>440</v>
      </c>
      <c r="CU34" s="104" t="s">
        <v>440</v>
      </c>
      <c r="CV34" s="104">
        <v>0</v>
      </c>
      <c r="CW34" s="104" t="s">
        <v>440</v>
      </c>
      <c r="CX34" s="104">
        <v>4.1666666666666696</v>
      </c>
      <c r="CY34" s="104">
        <v>4.1666666666666696</v>
      </c>
      <c r="CZ34" s="104" t="s">
        <v>440</v>
      </c>
      <c r="DA34" s="104">
        <v>7.5</v>
      </c>
      <c r="DB34" s="104" t="s">
        <v>440</v>
      </c>
      <c r="DC34" s="104" t="s">
        <v>440</v>
      </c>
      <c r="DD34" s="104" t="s">
        <v>440</v>
      </c>
      <c r="DE34" s="104" t="s">
        <v>440</v>
      </c>
      <c r="DF34" s="104" t="s">
        <v>440</v>
      </c>
      <c r="DG34" s="104" t="s">
        <v>440</v>
      </c>
      <c r="DH34" s="104">
        <v>0.83333333333333404</v>
      </c>
      <c r="DI34" s="104" t="s">
        <v>440</v>
      </c>
      <c r="DJ34" s="104" t="s">
        <v>440</v>
      </c>
      <c r="DK34" s="104" t="s">
        <v>440</v>
      </c>
      <c r="DL34" s="104">
        <v>3.3333333333333299</v>
      </c>
      <c r="DM34" s="104" t="s">
        <v>440</v>
      </c>
      <c r="DN34" s="104" t="s">
        <v>440</v>
      </c>
      <c r="DO34" s="104" t="s">
        <v>440</v>
      </c>
      <c r="DP34" s="104" t="s">
        <v>440</v>
      </c>
      <c r="DQ34" s="104">
        <v>10</v>
      </c>
      <c r="DR34" s="104" t="s">
        <v>440</v>
      </c>
      <c r="DS34" s="104">
        <v>7.5</v>
      </c>
      <c r="DT34" s="104" t="s">
        <v>440</v>
      </c>
      <c r="DU34" s="104" t="s">
        <v>440</v>
      </c>
      <c r="DV34" s="104">
        <v>2.5</v>
      </c>
      <c r="DW34" s="104" t="s">
        <v>440</v>
      </c>
      <c r="DX34" s="104">
        <v>3.3333333333333299</v>
      </c>
      <c r="DY34" s="104" t="s">
        <v>440</v>
      </c>
      <c r="DZ34" s="104" t="s">
        <v>440</v>
      </c>
      <c r="EA34" s="104" t="s">
        <v>440</v>
      </c>
      <c r="EB34" s="104">
        <v>8.3333333333333304</v>
      </c>
      <c r="EC34" s="104" t="s">
        <v>440</v>
      </c>
      <c r="ED34" s="104">
        <v>0</v>
      </c>
      <c r="EE34" s="104">
        <v>7.5</v>
      </c>
      <c r="EF34" s="104">
        <v>9.1666666666666696</v>
      </c>
      <c r="EG34" s="104">
        <v>0.83333333333333404</v>
      </c>
      <c r="EH34" s="104">
        <v>7.5</v>
      </c>
      <c r="EI34" s="104" t="s">
        <v>440</v>
      </c>
      <c r="EJ34" s="104" t="s">
        <v>440</v>
      </c>
      <c r="EK34" s="104" t="s">
        <v>440</v>
      </c>
      <c r="EL34" s="104">
        <v>0</v>
      </c>
      <c r="EM34" s="104">
        <v>1.6666666666666701</v>
      </c>
      <c r="EN34" s="104" t="s">
        <v>440</v>
      </c>
      <c r="EO34" s="104" t="s">
        <v>440</v>
      </c>
      <c r="EP34" s="104">
        <v>9.1666666666666696</v>
      </c>
      <c r="EQ34" s="104" t="s">
        <v>440</v>
      </c>
      <c r="ER34" s="104" t="s">
        <v>440</v>
      </c>
      <c r="ES34" s="104" t="s">
        <v>440</v>
      </c>
      <c r="ET34" s="104" t="s">
        <v>440</v>
      </c>
      <c r="EU34" s="104" t="s">
        <v>440</v>
      </c>
      <c r="EV34" s="104" t="s">
        <v>440</v>
      </c>
      <c r="EW34" s="104" t="s">
        <v>440</v>
      </c>
      <c r="EX34" s="104" t="s">
        <v>440</v>
      </c>
      <c r="EY34" s="104" t="s">
        <v>440</v>
      </c>
      <c r="EZ34" s="104" t="s">
        <v>440</v>
      </c>
      <c r="FA34" s="104" t="s">
        <v>440</v>
      </c>
      <c r="FB34" s="104" t="s">
        <v>440</v>
      </c>
      <c r="FC34" s="104" t="s">
        <v>440</v>
      </c>
      <c r="FD34" s="104" t="s">
        <v>440</v>
      </c>
      <c r="FE34" s="104">
        <v>1.6666666666666701</v>
      </c>
      <c r="FF34" s="104" t="s">
        <v>440</v>
      </c>
      <c r="FG34" s="104" t="s">
        <v>440</v>
      </c>
      <c r="FH34" s="104" t="s">
        <v>440</v>
      </c>
      <c r="FI34" s="104">
        <v>7.5</v>
      </c>
      <c r="FJ34" s="104" t="s">
        <v>440</v>
      </c>
      <c r="FK34" s="104" t="s">
        <v>440</v>
      </c>
      <c r="FL34" s="104" t="s">
        <v>440</v>
      </c>
      <c r="FM34" s="104" t="s">
        <v>440</v>
      </c>
      <c r="FN34" s="104" t="s">
        <v>440</v>
      </c>
      <c r="FO34" s="104" t="s">
        <v>440</v>
      </c>
      <c r="FP34" s="104" t="s">
        <v>440</v>
      </c>
      <c r="FQ34" s="104" t="s">
        <v>440</v>
      </c>
      <c r="FR34" s="104">
        <v>5</v>
      </c>
      <c r="FS34" s="104">
        <v>3.3333333333333299</v>
      </c>
      <c r="FT34" s="104" t="s">
        <v>440</v>
      </c>
      <c r="FU34" s="104" t="s">
        <v>440</v>
      </c>
      <c r="FV34" s="104" t="s">
        <v>440</v>
      </c>
      <c r="FW34" s="104">
        <v>3.3333333333333299</v>
      </c>
      <c r="FX34" s="104" t="s">
        <v>440</v>
      </c>
      <c r="FY34" s="104">
        <v>6.6666666666666696</v>
      </c>
      <c r="FZ34" s="104" t="s">
        <v>440</v>
      </c>
      <c r="GA34" s="104" t="s">
        <v>440</v>
      </c>
      <c r="GB34" s="104">
        <v>6.6666666666666696</v>
      </c>
      <c r="GC34" s="104">
        <v>2.5</v>
      </c>
      <c r="GD34" s="104" t="s">
        <v>440</v>
      </c>
      <c r="GE34" s="104">
        <v>0.83333333333333404</v>
      </c>
      <c r="GF34" s="104">
        <v>0</v>
      </c>
      <c r="GG34" s="104">
        <v>9.1666666666666696</v>
      </c>
      <c r="GH34" s="104" t="s">
        <v>440</v>
      </c>
      <c r="GI34" s="104" t="s">
        <v>440</v>
      </c>
      <c r="GJ34" s="104">
        <v>4.1666666666666696</v>
      </c>
      <c r="GK34" s="104">
        <v>3.3333333333333299</v>
      </c>
      <c r="GL34" s="104" t="s">
        <v>440</v>
      </c>
      <c r="GM34" s="104" t="s">
        <v>440</v>
      </c>
      <c r="GN34" s="104">
        <v>6.6666666666666696</v>
      </c>
    </row>
    <row r="35" spans="1:196" x14ac:dyDescent="0.2">
      <c r="A35" s="103" t="s">
        <v>369</v>
      </c>
      <c r="B35" s="104" t="s">
        <v>440</v>
      </c>
      <c r="C35" s="104" t="s">
        <v>440</v>
      </c>
      <c r="D35" s="104" t="s">
        <v>440</v>
      </c>
      <c r="E35" s="104" t="s">
        <v>440</v>
      </c>
      <c r="F35" s="104" t="s">
        <v>440</v>
      </c>
      <c r="G35" s="104" t="s">
        <v>440</v>
      </c>
      <c r="H35" s="104">
        <v>6.6666666666666696</v>
      </c>
      <c r="I35" s="104" t="s">
        <v>440</v>
      </c>
      <c r="J35" s="104">
        <v>6.6666666666666696</v>
      </c>
      <c r="K35" s="104" t="s">
        <v>440</v>
      </c>
      <c r="L35" s="104" t="s">
        <v>440</v>
      </c>
      <c r="M35" s="104" t="s">
        <v>440</v>
      </c>
      <c r="N35" s="104" t="s">
        <v>440</v>
      </c>
      <c r="O35" s="104">
        <v>10</v>
      </c>
      <c r="P35" s="104" t="s">
        <v>440</v>
      </c>
      <c r="Q35" s="104" t="s">
        <v>440</v>
      </c>
      <c r="R35" s="104" t="s">
        <v>440</v>
      </c>
      <c r="S35" s="104">
        <v>10</v>
      </c>
      <c r="T35" s="104">
        <v>10</v>
      </c>
      <c r="U35" s="104" t="s">
        <v>440</v>
      </c>
      <c r="V35" s="104">
        <v>6.6666666666666696</v>
      </c>
      <c r="W35" s="104" t="s">
        <v>440</v>
      </c>
      <c r="X35" s="104" t="s">
        <v>440</v>
      </c>
      <c r="Y35" s="104">
        <v>10</v>
      </c>
      <c r="Z35" s="104" t="s">
        <v>440</v>
      </c>
      <c r="AA35" s="104">
        <v>10</v>
      </c>
      <c r="AB35" s="104" t="s">
        <v>440</v>
      </c>
      <c r="AC35" s="104" t="s">
        <v>440</v>
      </c>
      <c r="AD35" s="104" t="s">
        <v>440</v>
      </c>
      <c r="AE35" s="104">
        <v>10</v>
      </c>
      <c r="AF35" s="104">
        <v>3.3333333333333299</v>
      </c>
      <c r="AG35" s="104">
        <v>6.6666666666666696</v>
      </c>
      <c r="AH35" s="104" t="s">
        <v>440</v>
      </c>
      <c r="AI35" s="104" t="s">
        <v>440</v>
      </c>
      <c r="AJ35" s="104">
        <v>6.6666666666666696</v>
      </c>
      <c r="AK35" s="104">
        <v>6.6666666666666696</v>
      </c>
      <c r="AL35" s="104">
        <v>3.3333333333333299</v>
      </c>
      <c r="AM35" s="104" t="s">
        <v>440</v>
      </c>
      <c r="AN35" s="104">
        <v>10</v>
      </c>
      <c r="AO35" s="104">
        <v>10</v>
      </c>
      <c r="AP35" s="104" t="s">
        <v>440</v>
      </c>
      <c r="AQ35" s="104" t="s">
        <v>440</v>
      </c>
      <c r="AR35" s="104" t="s">
        <v>440</v>
      </c>
      <c r="AS35" s="104" t="s">
        <v>440</v>
      </c>
      <c r="AT35" s="104" t="s">
        <v>440</v>
      </c>
      <c r="AU35" s="104" t="s">
        <v>440</v>
      </c>
      <c r="AV35" s="104" t="s">
        <v>440</v>
      </c>
      <c r="AW35" s="104" t="s">
        <v>440</v>
      </c>
      <c r="AX35" s="104">
        <v>10</v>
      </c>
      <c r="AY35" s="104">
        <v>6.6666666666666696</v>
      </c>
      <c r="AZ35" s="104">
        <v>6.6666666666666696</v>
      </c>
      <c r="BA35" s="104" t="s">
        <v>440</v>
      </c>
      <c r="BB35" s="104">
        <v>6.6666666666666696</v>
      </c>
      <c r="BC35" s="104" t="s">
        <v>440</v>
      </c>
      <c r="BD35" s="104" t="s">
        <v>440</v>
      </c>
      <c r="BE35" s="104">
        <v>3.3333333333333299</v>
      </c>
      <c r="BF35" s="104">
        <v>6.6666666666666696</v>
      </c>
      <c r="BG35" s="104" t="s">
        <v>440</v>
      </c>
      <c r="BH35" s="104" t="s">
        <v>440</v>
      </c>
      <c r="BI35" s="104" t="s">
        <v>440</v>
      </c>
      <c r="BJ35" s="104">
        <v>10</v>
      </c>
      <c r="BK35" s="104" t="s">
        <v>440</v>
      </c>
      <c r="BL35" s="104" t="s">
        <v>440</v>
      </c>
      <c r="BM35" s="104" t="s">
        <v>440</v>
      </c>
      <c r="BN35" s="104">
        <v>10</v>
      </c>
      <c r="BO35" s="104" t="s">
        <v>440</v>
      </c>
      <c r="BP35" s="104" t="s">
        <v>440</v>
      </c>
      <c r="BQ35" s="104">
        <v>10</v>
      </c>
      <c r="BR35" s="104" t="s">
        <v>440</v>
      </c>
      <c r="BS35" s="104" t="s">
        <v>440</v>
      </c>
      <c r="BT35" s="104" t="s">
        <v>440</v>
      </c>
      <c r="BU35" s="104">
        <v>10</v>
      </c>
      <c r="BV35" s="104">
        <v>10</v>
      </c>
      <c r="BW35" s="104">
        <v>3.3333333333333299</v>
      </c>
      <c r="BX35" s="104" t="s">
        <v>440</v>
      </c>
      <c r="BY35" s="104">
        <v>10</v>
      </c>
      <c r="BZ35" s="104">
        <v>10</v>
      </c>
      <c r="CA35" s="104" t="s">
        <v>440</v>
      </c>
      <c r="CB35" s="104" t="s">
        <v>440</v>
      </c>
      <c r="CC35" s="104">
        <v>6.6666666666666696</v>
      </c>
      <c r="CD35" s="104">
        <v>10</v>
      </c>
      <c r="CE35" s="104" t="s">
        <v>440</v>
      </c>
      <c r="CF35" s="104">
        <v>10</v>
      </c>
      <c r="CG35" s="104">
        <v>6.6666666666666696</v>
      </c>
      <c r="CH35" s="104">
        <v>6.6666666666666696</v>
      </c>
      <c r="CI35" s="104" t="s">
        <v>440</v>
      </c>
      <c r="CJ35" s="104">
        <v>10</v>
      </c>
      <c r="CK35" s="104" t="s">
        <v>440</v>
      </c>
      <c r="CL35" s="104" t="s">
        <v>440</v>
      </c>
      <c r="CM35" s="104" t="s">
        <v>440</v>
      </c>
      <c r="CN35" s="104" t="s">
        <v>440</v>
      </c>
      <c r="CO35" s="104" t="s">
        <v>440</v>
      </c>
      <c r="CP35" s="104">
        <v>6.6666666666666696</v>
      </c>
      <c r="CQ35" s="104" t="s">
        <v>440</v>
      </c>
      <c r="CR35" s="104" t="s">
        <v>440</v>
      </c>
      <c r="CS35" s="104" t="s">
        <v>440</v>
      </c>
      <c r="CT35" s="104" t="s">
        <v>440</v>
      </c>
      <c r="CU35" s="104" t="s">
        <v>440</v>
      </c>
      <c r="CV35" s="104">
        <v>6.6666666666666696</v>
      </c>
      <c r="CW35" s="104" t="s">
        <v>440</v>
      </c>
      <c r="CX35" s="104">
        <v>6.6666666666666696</v>
      </c>
      <c r="CY35" s="104">
        <v>10</v>
      </c>
      <c r="CZ35" s="104" t="s">
        <v>440</v>
      </c>
      <c r="DA35" s="104">
        <v>10</v>
      </c>
      <c r="DB35" s="104" t="s">
        <v>440</v>
      </c>
      <c r="DC35" s="104" t="s">
        <v>440</v>
      </c>
      <c r="DD35" s="104" t="s">
        <v>440</v>
      </c>
      <c r="DE35" s="104" t="s">
        <v>440</v>
      </c>
      <c r="DF35" s="104" t="s">
        <v>440</v>
      </c>
      <c r="DG35" s="104" t="s">
        <v>440</v>
      </c>
      <c r="DH35" s="104">
        <v>10</v>
      </c>
      <c r="DI35" s="104" t="s">
        <v>440</v>
      </c>
      <c r="DJ35" s="104" t="s">
        <v>440</v>
      </c>
      <c r="DK35" s="104" t="s">
        <v>440</v>
      </c>
      <c r="DL35" s="104">
        <v>10</v>
      </c>
      <c r="DM35" s="104" t="s">
        <v>440</v>
      </c>
      <c r="DN35" s="104" t="s">
        <v>440</v>
      </c>
      <c r="DO35" s="104" t="s">
        <v>440</v>
      </c>
      <c r="DP35" s="104" t="s">
        <v>440</v>
      </c>
      <c r="DQ35" s="104">
        <v>10</v>
      </c>
      <c r="DR35" s="104" t="s">
        <v>440</v>
      </c>
      <c r="DS35" s="104">
        <v>10</v>
      </c>
      <c r="DT35" s="104" t="s">
        <v>440</v>
      </c>
      <c r="DU35" s="104" t="s">
        <v>440</v>
      </c>
      <c r="DV35" s="104">
        <v>10</v>
      </c>
      <c r="DW35" s="104" t="s">
        <v>440</v>
      </c>
      <c r="DX35" s="104">
        <v>10</v>
      </c>
      <c r="DY35" s="104" t="s">
        <v>440</v>
      </c>
      <c r="DZ35" s="104" t="s">
        <v>440</v>
      </c>
      <c r="EA35" s="104" t="s">
        <v>440</v>
      </c>
      <c r="EB35" s="104">
        <v>10</v>
      </c>
      <c r="EC35" s="104" t="s">
        <v>440</v>
      </c>
      <c r="ED35" s="104">
        <v>6.6666666666666696</v>
      </c>
      <c r="EE35" s="104">
        <v>10</v>
      </c>
      <c r="EF35" s="104">
        <v>6.6666666666666696</v>
      </c>
      <c r="EG35" s="104">
        <v>3.3333333333333299</v>
      </c>
      <c r="EH35" s="104">
        <v>10</v>
      </c>
      <c r="EI35" s="104" t="s">
        <v>440</v>
      </c>
      <c r="EJ35" s="104" t="s">
        <v>440</v>
      </c>
      <c r="EK35" s="104" t="s">
        <v>440</v>
      </c>
      <c r="EL35" s="104">
        <v>6.6666666666666696</v>
      </c>
      <c r="EM35" s="104">
        <v>0</v>
      </c>
      <c r="EN35" s="104" t="s">
        <v>440</v>
      </c>
      <c r="EO35" s="104" t="s">
        <v>440</v>
      </c>
      <c r="EP35" s="104">
        <v>10</v>
      </c>
      <c r="EQ35" s="104" t="s">
        <v>440</v>
      </c>
      <c r="ER35" s="104" t="s">
        <v>440</v>
      </c>
      <c r="ES35" s="104" t="s">
        <v>440</v>
      </c>
      <c r="ET35" s="104" t="s">
        <v>440</v>
      </c>
      <c r="EU35" s="104" t="s">
        <v>440</v>
      </c>
      <c r="EV35" s="104" t="s">
        <v>440</v>
      </c>
      <c r="EW35" s="104" t="s">
        <v>440</v>
      </c>
      <c r="EX35" s="104" t="s">
        <v>440</v>
      </c>
      <c r="EY35" s="104" t="s">
        <v>440</v>
      </c>
      <c r="EZ35" s="104" t="s">
        <v>440</v>
      </c>
      <c r="FA35" s="104" t="s">
        <v>440</v>
      </c>
      <c r="FB35" s="104" t="s">
        <v>440</v>
      </c>
      <c r="FC35" s="104" t="s">
        <v>440</v>
      </c>
      <c r="FD35" s="104" t="s">
        <v>440</v>
      </c>
      <c r="FE35" s="104">
        <v>3.3333333333333299</v>
      </c>
      <c r="FF35" s="104" t="s">
        <v>440</v>
      </c>
      <c r="FG35" s="104" t="s">
        <v>440</v>
      </c>
      <c r="FH35" s="104" t="s">
        <v>440</v>
      </c>
      <c r="FI35" s="104">
        <v>10</v>
      </c>
      <c r="FJ35" s="104" t="s">
        <v>440</v>
      </c>
      <c r="FK35" s="104" t="s">
        <v>440</v>
      </c>
      <c r="FL35" s="104" t="s">
        <v>440</v>
      </c>
      <c r="FM35" s="104" t="s">
        <v>440</v>
      </c>
      <c r="FN35" s="104" t="s">
        <v>440</v>
      </c>
      <c r="FO35" s="104" t="s">
        <v>440</v>
      </c>
      <c r="FP35" s="104" t="s">
        <v>440</v>
      </c>
      <c r="FQ35" s="104" t="s">
        <v>440</v>
      </c>
      <c r="FR35" s="104">
        <v>10</v>
      </c>
      <c r="FS35" s="104">
        <v>10</v>
      </c>
      <c r="FT35" s="104" t="s">
        <v>440</v>
      </c>
      <c r="FU35" s="104" t="s">
        <v>440</v>
      </c>
      <c r="FV35" s="104" t="s">
        <v>440</v>
      </c>
      <c r="FW35" s="104">
        <v>10</v>
      </c>
      <c r="FX35" s="104" t="s">
        <v>440</v>
      </c>
      <c r="FY35" s="104">
        <v>10</v>
      </c>
      <c r="FZ35" s="104" t="s">
        <v>440</v>
      </c>
      <c r="GA35" s="104" t="s">
        <v>440</v>
      </c>
      <c r="GB35" s="104">
        <v>10</v>
      </c>
      <c r="GC35" s="104">
        <v>10</v>
      </c>
      <c r="GD35" s="104" t="s">
        <v>440</v>
      </c>
      <c r="GE35" s="104">
        <v>6.6666666666666696</v>
      </c>
      <c r="GF35" s="104">
        <v>3.3333333333333299</v>
      </c>
      <c r="GG35" s="104">
        <v>10</v>
      </c>
      <c r="GH35" s="104" t="s">
        <v>440</v>
      </c>
      <c r="GI35" s="104" t="s">
        <v>440</v>
      </c>
      <c r="GJ35" s="104">
        <v>10</v>
      </c>
      <c r="GK35" s="104">
        <v>10</v>
      </c>
      <c r="GL35" s="104" t="s">
        <v>440</v>
      </c>
      <c r="GM35" s="104" t="s">
        <v>440</v>
      </c>
      <c r="GN35" s="104">
        <v>10</v>
      </c>
    </row>
    <row r="36" spans="1:196" x14ac:dyDescent="0.2">
      <c r="A36" s="103" t="s">
        <v>2324</v>
      </c>
      <c r="B36" s="104" t="s">
        <v>440</v>
      </c>
      <c r="C36" s="104" t="s">
        <v>440</v>
      </c>
      <c r="D36" s="104" t="s">
        <v>440</v>
      </c>
      <c r="E36" s="104" t="s">
        <v>440</v>
      </c>
      <c r="F36" s="104" t="s">
        <v>440</v>
      </c>
      <c r="G36" s="104" t="s">
        <v>440</v>
      </c>
      <c r="H36" s="104">
        <v>1.6666666666666701</v>
      </c>
      <c r="I36" s="104" t="s">
        <v>440</v>
      </c>
      <c r="J36" s="104">
        <v>5</v>
      </c>
      <c r="K36" s="104" t="s">
        <v>440</v>
      </c>
      <c r="L36" s="104" t="s">
        <v>440</v>
      </c>
      <c r="M36" s="104" t="s">
        <v>440</v>
      </c>
      <c r="N36" s="104" t="s">
        <v>440</v>
      </c>
      <c r="O36" s="104">
        <v>3.9</v>
      </c>
      <c r="P36" s="104" t="s">
        <v>440</v>
      </c>
      <c r="Q36" s="104" t="s">
        <v>440</v>
      </c>
      <c r="R36" s="104" t="s">
        <v>440</v>
      </c>
      <c r="S36" s="104">
        <v>3.3333333333333299</v>
      </c>
      <c r="T36" s="104">
        <v>3.9</v>
      </c>
      <c r="U36" s="104" t="s">
        <v>440</v>
      </c>
      <c r="V36" s="104">
        <v>9.43333333333333</v>
      </c>
      <c r="W36" s="104" t="s">
        <v>440</v>
      </c>
      <c r="X36" s="104" t="s">
        <v>440</v>
      </c>
      <c r="Y36" s="104">
        <v>2.7666666666666702</v>
      </c>
      <c r="Z36" s="104" t="s">
        <v>440</v>
      </c>
      <c r="AA36" s="104">
        <v>2.7666666666666702</v>
      </c>
      <c r="AB36" s="104" t="s">
        <v>440</v>
      </c>
      <c r="AC36" s="104" t="s">
        <v>440</v>
      </c>
      <c r="AD36" s="104" t="s">
        <v>440</v>
      </c>
      <c r="AE36" s="104">
        <v>4.43333333333333</v>
      </c>
      <c r="AF36" s="104">
        <v>2.7666666666666702</v>
      </c>
      <c r="AG36" s="104">
        <v>5</v>
      </c>
      <c r="AH36" s="104" t="s">
        <v>440</v>
      </c>
      <c r="AI36" s="104" t="s">
        <v>440</v>
      </c>
      <c r="AJ36" s="104">
        <v>5.56666666666667</v>
      </c>
      <c r="AK36" s="104">
        <v>3.3333333333333299</v>
      </c>
      <c r="AL36" s="104">
        <v>2.2333333333333298</v>
      </c>
      <c r="AM36" s="104" t="s">
        <v>440</v>
      </c>
      <c r="AN36" s="104">
        <v>5</v>
      </c>
      <c r="AO36" s="104">
        <v>1.6666666666666701</v>
      </c>
      <c r="AP36" s="104" t="s">
        <v>440</v>
      </c>
      <c r="AQ36" s="104" t="s">
        <v>440</v>
      </c>
      <c r="AR36" s="104" t="s">
        <v>440</v>
      </c>
      <c r="AS36" s="104" t="s">
        <v>440</v>
      </c>
      <c r="AT36" s="104" t="s">
        <v>440</v>
      </c>
      <c r="AU36" s="104" t="s">
        <v>440</v>
      </c>
      <c r="AV36" s="104" t="s">
        <v>440</v>
      </c>
      <c r="AW36" s="104" t="s">
        <v>440</v>
      </c>
      <c r="AX36" s="104">
        <v>0</v>
      </c>
      <c r="AY36" s="104">
        <v>5.56666666666667</v>
      </c>
      <c r="AZ36" s="104">
        <v>5</v>
      </c>
      <c r="BA36" s="104" t="s">
        <v>440</v>
      </c>
      <c r="BB36" s="104">
        <v>5</v>
      </c>
      <c r="BC36" s="104" t="s">
        <v>440</v>
      </c>
      <c r="BD36" s="104" t="s">
        <v>440</v>
      </c>
      <c r="BE36" s="104">
        <v>2.2333333333333298</v>
      </c>
      <c r="BF36" s="104">
        <v>8.3333333333333304</v>
      </c>
      <c r="BG36" s="104" t="s">
        <v>440</v>
      </c>
      <c r="BH36" s="104" t="s">
        <v>440</v>
      </c>
      <c r="BI36" s="104" t="s">
        <v>440</v>
      </c>
      <c r="BJ36" s="104">
        <v>8.3333333333333304</v>
      </c>
      <c r="BK36" s="104" t="s">
        <v>440</v>
      </c>
      <c r="BL36" s="104" t="s">
        <v>440</v>
      </c>
      <c r="BM36" s="104" t="s">
        <v>440</v>
      </c>
      <c r="BN36" s="104">
        <v>2.7666666666666702</v>
      </c>
      <c r="BO36" s="104" t="s">
        <v>440</v>
      </c>
      <c r="BP36" s="104" t="s">
        <v>440</v>
      </c>
      <c r="BQ36" s="104">
        <v>5.56666666666667</v>
      </c>
      <c r="BR36" s="104" t="s">
        <v>440</v>
      </c>
      <c r="BS36" s="104" t="s">
        <v>440</v>
      </c>
      <c r="BT36" s="104" t="s">
        <v>440</v>
      </c>
      <c r="BU36" s="104">
        <v>5.56666666666667</v>
      </c>
      <c r="BV36" s="104">
        <v>5.56666666666667</v>
      </c>
      <c r="BW36" s="104">
        <v>2.7666666666666702</v>
      </c>
      <c r="BX36" s="104" t="s">
        <v>440</v>
      </c>
      <c r="BY36" s="104">
        <v>2.7666666666666702</v>
      </c>
      <c r="BZ36" s="104">
        <v>7.2333333333333298</v>
      </c>
      <c r="CA36" s="104" t="s">
        <v>440</v>
      </c>
      <c r="CB36" s="104" t="s">
        <v>440</v>
      </c>
      <c r="CC36" s="104">
        <v>5.56666666666667</v>
      </c>
      <c r="CD36" s="104">
        <v>4.43333333333333</v>
      </c>
      <c r="CE36" s="104" t="s">
        <v>440</v>
      </c>
      <c r="CF36" s="104">
        <v>5</v>
      </c>
      <c r="CG36" s="104">
        <v>3.3333333333333299</v>
      </c>
      <c r="CH36" s="104">
        <v>6.6666666666666696</v>
      </c>
      <c r="CI36" s="104" t="s">
        <v>440</v>
      </c>
      <c r="CJ36" s="104">
        <v>3.3333333333333299</v>
      </c>
      <c r="CK36" s="104" t="s">
        <v>440</v>
      </c>
      <c r="CL36" s="104" t="s">
        <v>440</v>
      </c>
      <c r="CM36" s="104" t="s">
        <v>440</v>
      </c>
      <c r="CN36" s="104" t="s">
        <v>440</v>
      </c>
      <c r="CO36" s="104" t="s">
        <v>440</v>
      </c>
      <c r="CP36" s="104">
        <v>1.1000000000000001</v>
      </c>
      <c r="CQ36" s="104" t="s">
        <v>440</v>
      </c>
      <c r="CR36" s="104" t="s">
        <v>440</v>
      </c>
      <c r="CS36" s="104" t="s">
        <v>440</v>
      </c>
      <c r="CT36" s="104" t="s">
        <v>440</v>
      </c>
      <c r="CU36" s="104" t="s">
        <v>440</v>
      </c>
      <c r="CV36" s="104">
        <v>0</v>
      </c>
      <c r="CW36" s="104" t="s">
        <v>440</v>
      </c>
      <c r="CX36" s="104">
        <v>7.2333333333333298</v>
      </c>
      <c r="CY36" s="104">
        <v>4.43333333333333</v>
      </c>
      <c r="CZ36" s="104" t="s">
        <v>440</v>
      </c>
      <c r="DA36" s="104">
        <v>6.6666666666666696</v>
      </c>
      <c r="DB36" s="104" t="s">
        <v>440</v>
      </c>
      <c r="DC36" s="104" t="s">
        <v>440</v>
      </c>
      <c r="DD36" s="104" t="s">
        <v>440</v>
      </c>
      <c r="DE36" s="104" t="s">
        <v>440</v>
      </c>
      <c r="DF36" s="104" t="s">
        <v>440</v>
      </c>
      <c r="DG36" s="104" t="s">
        <v>440</v>
      </c>
      <c r="DH36" s="104">
        <v>3.3333333333333299</v>
      </c>
      <c r="DI36" s="104" t="s">
        <v>440</v>
      </c>
      <c r="DJ36" s="104" t="s">
        <v>440</v>
      </c>
      <c r="DK36" s="104" t="s">
        <v>440</v>
      </c>
      <c r="DL36" s="104">
        <v>1.6666666666666701</v>
      </c>
      <c r="DM36" s="104" t="s">
        <v>440</v>
      </c>
      <c r="DN36" s="104" t="s">
        <v>440</v>
      </c>
      <c r="DO36" s="104" t="s">
        <v>440</v>
      </c>
      <c r="DP36" s="104" t="s">
        <v>440</v>
      </c>
      <c r="DQ36" s="104">
        <v>6.1</v>
      </c>
      <c r="DR36" s="104" t="s">
        <v>440</v>
      </c>
      <c r="DS36" s="104">
        <v>6.1</v>
      </c>
      <c r="DT36" s="104" t="s">
        <v>440</v>
      </c>
      <c r="DU36" s="104" t="s">
        <v>440</v>
      </c>
      <c r="DV36" s="104">
        <v>5</v>
      </c>
      <c r="DW36" s="104" t="s">
        <v>440</v>
      </c>
      <c r="DX36" s="104">
        <v>5.56666666666667</v>
      </c>
      <c r="DY36" s="104" t="s">
        <v>440</v>
      </c>
      <c r="DZ36" s="104" t="s">
        <v>440</v>
      </c>
      <c r="EA36" s="104" t="s">
        <v>440</v>
      </c>
      <c r="EB36" s="104">
        <v>7.2333333333333298</v>
      </c>
      <c r="EC36" s="104" t="s">
        <v>440</v>
      </c>
      <c r="ED36" s="104">
        <v>2.2333333333333298</v>
      </c>
      <c r="EE36" s="104">
        <v>4.43333333333333</v>
      </c>
      <c r="EF36" s="104">
        <v>0</v>
      </c>
      <c r="EG36" s="104">
        <v>5</v>
      </c>
      <c r="EH36" s="104">
        <v>4.43333333333333</v>
      </c>
      <c r="EI36" s="104" t="s">
        <v>440</v>
      </c>
      <c r="EJ36" s="104" t="s">
        <v>440</v>
      </c>
      <c r="EK36" s="104" t="s">
        <v>440</v>
      </c>
      <c r="EL36" s="104">
        <v>3.9</v>
      </c>
      <c r="EM36" s="104">
        <v>1.1000000000000001</v>
      </c>
      <c r="EN36" s="104" t="s">
        <v>440</v>
      </c>
      <c r="EO36" s="104" t="s">
        <v>440</v>
      </c>
      <c r="EP36" s="104">
        <v>6.6666666666666696</v>
      </c>
      <c r="EQ36" s="104" t="s">
        <v>440</v>
      </c>
      <c r="ER36" s="104" t="s">
        <v>440</v>
      </c>
      <c r="ES36" s="104" t="s">
        <v>440</v>
      </c>
      <c r="ET36" s="104" t="s">
        <v>440</v>
      </c>
      <c r="EU36" s="104" t="s">
        <v>440</v>
      </c>
      <c r="EV36" s="104" t="s">
        <v>440</v>
      </c>
      <c r="EW36" s="104" t="s">
        <v>440</v>
      </c>
      <c r="EX36" s="104" t="s">
        <v>440</v>
      </c>
      <c r="EY36" s="104" t="s">
        <v>440</v>
      </c>
      <c r="EZ36" s="104" t="s">
        <v>440</v>
      </c>
      <c r="FA36" s="104" t="s">
        <v>440</v>
      </c>
      <c r="FB36" s="104" t="s">
        <v>440</v>
      </c>
      <c r="FC36" s="104" t="s">
        <v>440</v>
      </c>
      <c r="FD36" s="104" t="s">
        <v>440</v>
      </c>
      <c r="FE36" s="104">
        <v>7.2333333333333298</v>
      </c>
      <c r="FF36" s="104" t="s">
        <v>440</v>
      </c>
      <c r="FG36" s="104" t="s">
        <v>440</v>
      </c>
      <c r="FH36" s="104" t="s">
        <v>440</v>
      </c>
      <c r="FI36" s="104">
        <v>6.1</v>
      </c>
      <c r="FJ36" s="104" t="s">
        <v>440</v>
      </c>
      <c r="FK36" s="104" t="s">
        <v>440</v>
      </c>
      <c r="FL36" s="104" t="s">
        <v>440</v>
      </c>
      <c r="FM36" s="104" t="s">
        <v>440</v>
      </c>
      <c r="FN36" s="104" t="s">
        <v>440</v>
      </c>
      <c r="FO36" s="104" t="s">
        <v>440</v>
      </c>
      <c r="FP36" s="104" t="s">
        <v>440</v>
      </c>
      <c r="FQ36" s="104" t="s">
        <v>440</v>
      </c>
      <c r="FR36" s="104">
        <v>6.6666666666666696</v>
      </c>
      <c r="FS36" s="104">
        <v>3.3333333333333299</v>
      </c>
      <c r="FT36" s="104" t="s">
        <v>440</v>
      </c>
      <c r="FU36" s="104" t="s">
        <v>440</v>
      </c>
      <c r="FV36" s="104" t="s">
        <v>440</v>
      </c>
      <c r="FW36" s="104">
        <v>1.6666666666666701</v>
      </c>
      <c r="FX36" s="104" t="s">
        <v>440</v>
      </c>
      <c r="FY36" s="104">
        <v>0</v>
      </c>
      <c r="FZ36" s="104" t="s">
        <v>440</v>
      </c>
      <c r="GA36" s="104" t="s">
        <v>440</v>
      </c>
      <c r="GB36" s="104">
        <v>6.6666666666666696</v>
      </c>
      <c r="GC36" s="104">
        <v>1.6666666666666701</v>
      </c>
      <c r="GD36" s="104" t="s">
        <v>440</v>
      </c>
      <c r="GE36" s="104">
        <v>2.7666666666666702</v>
      </c>
      <c r="GF36" s="104">
        <v>1.6666666666666701</v>
      </c>
      <c r="GG36" s="104">
        <v>6.1</v>
      </c>
      <c r="GH36" s="104" t="s">
        <v>440</v>
      </c>
      <c r="GI36" s="104" t="s">
        <v>440</v>
      </c>
      <c r="GJ36" s="104">
        <v>1.6666666666666701</v>
      </c>
      <c r="GK36" s="104">
        <v>3.9</v>
      </c>
      <c r="GL36" s="104" t="s">
        <v>440</v>
      </c>
      <c r="GM36" s="104" t="s">
        <v>440</v>
      </c>
      <c r="GN36" s="104">
        <v>4.43333333333333</v>
      </c>
    </row>
    <row r="37" spans="1:196" x14ac:dyDescent="0.2">
      <c r="A37" s="103" t="s">
        <v>375</v>
      </c>
      <c r="B37" s="104" t="s">
        <v>440</v>
      </c>
      <c r="C37" s="104" t="s">
        <v>440</v>
      </c>
      <c r="D37" s="104">
        <v>7.5</v>
      </c>
      <c r="E37" s="104" t="s">
        <v>440</v>
      </c>
      <c r="F37" s="104">
        <v>10</v>
      </c>
      <c r="G37" s="104">
        <v>10</v>
      </c>
      <c r="H37" s="104">
        <v>5</v>
      </c>
      <c r="I37" s="104">
        <v>5</v>
      </c>
      <c r="J37" s="104">
        <v>5</v>
      </c>
      <c r="K37" s="104">
        <v>7.5</v>
      </c>
      <c r="L37" s="104" t="s">
        <v>440</v>
      </c>
      <c r="M37" s="104">
        <v>5</v>
      </c>
      <c r="N37" s="104" t="s">
        <v>440</v>
      </c>
      <c r="O37" s="104">
        <v>10</v>
      </c>
      <c r="P37" s="104" t="s">
        <v>440</v>
      </c>
      <c r="Q37" s="104">
        <v>10</v>
      </c>
      <c r="R37" s="104" t="s">
        <v>440</v>
      </c>
      <c r="S37" s="104">
        <v>10</v>
      </c>
      <c r="T37" s="104" t="s">
        <v>440</v>
      </c>
      <c r="U37" s="104">
        <v>10</v>
      </c>
      <c r="V37" s="104">
        <v>0</v>
      </c>
      <c r="W37" s="104" t="s">
        <v>440</v>
      </c>
      <c r="X37" s="104">
        <v>5</v>
      </c>
      <c r="Y37" s="104">
        <v>2.5</v>
      </c>
      <c r="Z37" s="104" t="s">
        <v>440</v>
      </c>
      <c r="AA37" s="104">
        <v>10</v>
      </c>
      <c r="AB37" s="104">
        <v>5</v>
      </c>
      <c r="AC37" s="104" t="s">
        <v>440</v>
      </c>
      <c r="AD37" s="104" t="s">
        <v>440</v>
      </c>
      <c r="AE37" s="104">
        <v>7.5</v>
      </c>
      <c r="AF37" s="104">
        <v>5</v>
      </c>
      <c r="AG37" s="104">
        <v>5</v>
      </c>
      <c r="AH37" s="104">
        <v>10</v>
      </c>
      <c r="AI37" s="104">
        <v>10</v>
      </c>
      <c r="AJ37" s="104">
        <v>10</v>
      </c>
      <c r="AK37" s="104">
        <v>7.5</v>
      </c>
      <c r="AL37" s="104">
        <v>2.5</v>
      </c>
      <c r="AM37" s="104" t="s">
        <v>440</v>
      </c>
      <c r="AN37" s="104">
        <v>10</v>
      </c>
      <c r="AO37" s="104">
        <v>5</v>
      </c>
      <c r="AP37" s="104">
        <v>10</v>
      </c>
      <c r="AQ37" s="104" t="s">
        <v>440</v>
      </c>
      <c r="AR37" s="104" t="s">
        <v>440</v>
      </c>
      <c r="AS37" s="104" t="s">
        <v>440</v>
      </c>
      <c r="AT37" s="104" t="s">
        <v>440</v>
      </c>
      <c r="AU37" s="104" t="s">
        <v>440</v>
      </c>
      <c r="AV37" s="104" t="s">
        <v>440</v>
      </c>
      <c r="AW37" s="104" t="s">
        <v>440</v>
      </c>
      <c r="AX37" s="104" t="s">
        <v>440</v>
      </c>
      <c r="AY37" s="104">
        <v>10</v>
      </c>
      <c r="AZ37" s="104">
        <v>7.5</v>
      </c>
      <c r="BA37" s="104">
        <v>10</v>
      </c>
      <c r="BB37" s="104" t="s">
        <v>440</v>
      </c>
      <c r="BC37" s="104" t="s">
        <v>440</v>
      </c>
      <c r="BD37" s="104">
        <v>10</v>
      </c>
      <c r="BE37" s="104" t="s">
        <v>440</v>
      </c>
      <c r="BF37" s="104">
        <v>10</v>
      </c>
      <c r="BG37" s="104" t="s">
        <v>440</v>
      </c>
      <c r="BH37" s="104">
        <v>7.5</v>
      </c>
      <c r="BI37" s="104" t="s">
        <v>440</v>
      </c>
      <c r="BJ37" s="104">
        <v>10</v>
      </c>
      <c r="BK37" s="104">
        <v>5</v>
      </c>
      <c r="BL37" s="104" t="s">
        <v>440</v>
      </c>
      <c r="BM37" s="104">
        <v>7.5</v>
      </c>
      <c r="BN37" s="104" t="s">
        <v>440</v>
      </c>
      <c r="BO37" s="104" t="s">
        <v>440</v>
      </c>
      <c r="BP37" s="104" t="s">
        <v>440</v>
      </c>
      <c r="BQ37" s="104">
        <v>7.5</v>
      </c>
      <c r="BR37" s="104" t="s">
        <v>440</v>
      </c>
      <c r="BS37" s="104" t="s">
        <v>440</v>
      </c>
      <c r="BT37" s="104">
        <v>7.5</v>
      </c>
      <c r="BU37" s="104">
        <v>10</v>
      </c>
      <c r="BV37" s="104">
        <v>7.5</v>
      </c>
      <c r="BW37" s="104">
        <v>10</v>
      </c>
      <c r="BX37" s="104" t="s">
        <v>440</v>
      </c>
      <c r="BY37" s="104">
        <v>7.5</v>
      </c>
      <c r="BZ37" s="104">
        <v>7.5</v>
      </c>
      <c r="CA37" s="104" t="s">
        <v>440</v>
      </c>
      <c r="CB37" s="104">
        <v>10</v>
      </c>
      <c r="CC37" s="104" t="s">
        <v>440</v>
      </c>
      <c r="CD37" s="104">
        <v>10</v>
      </c>
      <c r="CE37" s="104" t="s">
        <v>440</v>
      </c>
      <c r="CF37" s="104">
        <v>10</v>
      </c>
      <c r="CG37" s="104">
        <v>10</v>
      </c>
      <c r="CH37" s="104" t="s">
        <v>440</v>
      </c>
      <c r="CI37" s="104">
        <v>10</v>
      </c>
      <c r="CJ37" s="104">
        <v>10</v>
      </c>
      <c r="CK37" s="104" t="s">
        <v>440</v>
      </c>
      <c r="CL37" s="104" t="s">
        <v>440</v>
      </c>
      <c r="CM37" s="104" t="s">
        <v>440</v>
      </c>
      <c r="CN37" s="104">
        <v>7.5</v>
      </c>
      <c r="CO37" s="104">
        <v>10</v>
      </c>
      <c r="CP37" s="104">
        <v>10</v>
      </c>
      <c r="CQ37" s="104" t="s">
        <v>440</v>
      </c>
      <c r="CR37" s="104">
        <v>7.5</v>
      </c>
      <c r="CS37" s="104">
        <v>10</v>
      </c>
      <c r="CT37" s="104">
        <v>10</v>
      </c>
      <c r="CU37" s="104" t="s">
        <v>440</v>
      </c>
      <c r="CV37" s="104" t="s">
        <v>440</v>
      </c>
      <c r="CW37" s="104" t="s">
        <v>440</v>
      </c>
      <c r="CX37" s="104">
        <v>10</v>
      </c>
      <c r="CY37" s="104" t="s">
        <v>440</v>
      </c>
      <c r="CZ37" s="104">
        <v>5</v>
      </c>
      <c r="DA37" s="104">
        <v>5</v>
      </c>
      <c r="DB37" s="104" t="s">
        <v>440</v>
      </c>
      <c r="DC37" s="104">
        <v>5</v>
      </c>
      <c r="DD37" s="104" t="s">
        <v>440</v>
      </c>
      <c r="DE37" s="104" t="s">
        <v>440</v>
      </c>
      <c r="DF37" s="104" t="s">
        <v>440</v>
      </c>
      <c r="DG37" s="104" t="s">
        <v>440</v>
      </c>
      <c r="DH37" s="104">
        <v>5</v>
      </c>
      <c r="DI37" s="104" t="s">
        <v>440</v>
      </c>
      <c r="DJ37" s="104" t="s">
        <v>440</v>
      </c>
      <c r="DK37" s="104" t="s">
        <v>440</v>
      </c>
      <c r="DL37" s="104">
        <v>7.5</v>
      </c>
      <c r="DM37" s="104" t="s">
        <v>440</v>
      </c>
      <c r="DN37" s="104">
        <v>10</v>
      </c>
      <c r="DO37" s="104" t="s">
        <v>440</v>
      </c>
      <c r="DP37" s="104">
        <v>5</v>
      </c>
      <c r="DQ37" s="104">
        <v>7.5</v>
      </c>
      <c r="DR37" s="104" t="s">
        <v>440</v>
      </c>
      <c r="DS37" s="104">
        <v>7.5</v>
      </c>
      <c r="DT37" s="104" t="s">
        <v>440</v>
      </c>
      <c r="DU37" s="104">
        <v>7.5</v>
      </c>
      <c r="DV37" s="104">
        <v>5</v>
      </c>
      <c r="DW37" s="104" t="s">
        <v>440</v>
      </c>
      <c r="DX37" s="104" t="s">
        <v>440</v>
      </c>
      <c r="DY37" s="104" t="s">
        <v>440</v>
      </c>
      <c r="DZ37" s="104">
        <v>5</v>
      </c>
      <c r="EA37" s="104">
        <v>10</v>
      </c>
      <c r="EB37" s="104">
        <v>7.5</v>
      </c>
      <c r="EC37" s="104" t="s">
        <v>440</v>
      </c>
      <c r="ED37" s="104">
        <v>2.5</v>
      </c>
      <c r="EE37" s="104">
        <v>5</v>
      </c>
      <c r="EF37" s="104">
        <v>5</v>
      </c>
      <c r="EG37" s="104">
        <v>5</v>
      </c>
      <c r="EH37" s="104">
        <v>0</v>
      </c>
      <c r="EI37" s="104">
        <v>10</v>
      </c>
      <c r="EJ37" s="104">
        <v>7.5</v>
      </c>
      <c r="EK37" s="104" t="s">
        <v>440</v>
      </c>
      <c r="EL37" s="104">
        <v>7.5</v>
      </c>
      <c r="EM37" s="104">
        <v>7.5</v>
      </c>
      <c r="EN37" s="104">
        <v>7.5</v>
      </c>
      <c r="EO37" s="104" t="s">
        <v>440</v>
      </c>
      <c r="EP37" s="104" t="s">
        <v>440</v>
      </c>
      <c r="EQ37" s="104" t="s">
        <v>440</v>
      </c>
      <c r="ER37" s="104" t="s">
        <v>440</v>
      </c>
      <c r="ES37" s="104" t="s">
        <v>440</v>
      </c>
      <c r="ET37" s="104" t="s">
        <v>440</v>
      </c>
      <c r="EU37" s="104">
        <v>10</v>
      </c>
      <c r="EV37" s="104" t="s">
        <v>440</v>
      </c>
      <c r="EW37" s="104" t="s">
        <v>440</v>
      </c>
      <c r="EX37" s="104" t="s">
        <v>440</v>
      </c>
      <c r="EY37" s="104" t="s">
        <v>440</v>
      </c>
      <c r="EZ37" s="104" t="s">
        <v>440</v>
      </c>
      <c r="FA37" s="104">
        <v>7.5</v>
      </c>
      <c r="FB37" s="104" t="s">
        <v>440</v>
      </c>
      <c r="FC37" s="104" t="s">
        <v>440</v>
      </c>
      <c r="FD37" s="104" t="s">
        <v>440</v>
      </c>
      <c r="FE37" s="104">
        <v>10</v>
      </c>
      <c r="FF37" s="104" t="s">
        <v>440</v>
      </c>
      <c r="FG37" s="104">
        <v>2.5</v>
      </c>
      <c r="FH37" s="104" t="s">
        <v>440</v>
      </c>
      <c r="FI37" s="104" t="s">
        <v>440</v>
      </c>
      <c r="FJ37" s="104" t="s">
        <v>440</v>
      </c>
      <c r="FK37" s="104">
        <v>7.5</v>
      </c>
      <c r="FL37" s="104">
        <v>10</v>
      </c>
      <c r="FM37" s="104">
        <v>5</v>
      </c>
      <c r="FN37" s="104">
        <v>5</v>
      </c>
      <c r="FO37" s="104">
        <v>10</v>
      </c>
      <c r="FP37" s="104">
        <v>10</v>
      </c>
      <c r="FQ37" s="104">
        <v>7.5</v>
      </c>
      <c r="FR37" s="104">
        <v>2.5</v>
      </c>
      <c r="FS37" s="104">
        <v>10</v>
      </c>
      <c r="FT37" s="104">
        <v>7.5</v>
      </c>
      <c r="FU37" s="104" t="s">
        <v>440</v>
      </c>
      <c r="FV37" s="104" t="s">
        <v>440</v>
      </c>
      <c r="FW37" s="104" t="s">
        <v>440</v>
      </c>
      <c r="FX37" s="104">
        <v>5</v>
      </c>
      <c r="FY37" s="104" t="s">
        <v>440</v>
      </c>
      <c r="FZ37" s="104">
        <v>10</v>
      </c>
      <c r="GA37" s="104" t="s">
        <v>440</v>
      </c>
      <c r="GB37" s="104">
        <v>5</v>
      </c>
      <c r="GC37" s="104" t="s">
        <v>440</v>
      </c>
      <c r="GD37" s="104" t="s">
        <v>440</v>
      </c>
      <c r="GE37" s="104" t="s">
        <v>440</v>
      </c>
      <c r="GF37" s="104">
        <v>5</v>
      </c>
      <c r="GG37" s="104">
        <v>10</v>
      </c>
      <c r="GH37" s="104">
        <v>10</v>
      </c>
      <c r="GI37" s="104" t="s">
        <v>440</v>
      </c>
      <c r="GJ37" s="104">
        <v>2.5</v>
      </c>
      <c r="GK37" s="104">
        <v>7.5</v>
      </c>
      <c r="GL37" s="104">
        <v>10</v>
      </c>
      <c r="GM37" s="104">
        <v>5</v>
      </c>
      <c r="GN37" s="104">
        <v>7.5</v>
      </c>
    </row>
    <row r="38" spans="1:196" x14ac:dyDescent="0.2">
      <c r="A38" s="103" t="s">
        <v>378</v>
      </c>
      <c r="B38" s="104" t="s">
        <v>440</v>
      </c>
      <c r="C38" s="104" t="s">
        <v>440</v>
      </c>
      <c r="D38" s="104">
        <v>5</v>
      </c>
      <c r="E38" s="104" t="s">
        <v>440</v>
      </c>
      <c r="F38" s="104">
        <v>10</v>
      </c>
      <c r="G38" s="104">
        <v>10</v>
      </c>
      <c r="H38" s="104">
        <v>0</v>
      </c>
      <c r="I38" s="104">
        <v>5</v>
      </c>
      <c r="J38" s="104">
        <v>5</v>
      </c>
      <c r="K38" s="104">
        <v>5</v>
      </c>
      <c r="L38" s="104" t="s">
        <v>440</v>
      </c>
      <c r="M38" s="104">
        <v>5</v>
      </c>
      <c r="N38" s="104" t="s">
        <v>440</v>
      </c>
      <c r="O38" s="104">
        <v>10</v>
      </c>
      <c r="P38" s="104" t="s">
        <v>440</v>
      </c>
      <c r="Q38" s="104" t="s">
        <v>440</v>
      </c>
      <c r="R38" s="104" t="s">
        <v>440</v>
      </c>
      <c r="S38" s="104">
        <v>10</v>
      </c>
      <c r="T38" s="104" t="s">
        <v>440</v>
      </c>
      <c r="U38" s="104">
        <v>10</v>
      </c>
      <c r="V38" s="104">
        <v>0</v>
      </c>
      <c r="W38" s="104" t="s">
        <v>440</v>
      </c>
      <c r="X38" s="104">
        <v>5</v>
      </c>
      <c r="Y38" s="104">
        <v>0</v>
      </c>
      <c r="Z38" s="104" t="s">
        <v>440</v>
      </c>
      <c r="AA38" s="104">
        <v>10</v>
      </c>
      <c r="AB38" s="104">
        <v>0</v>
      </c>
      <c r="AC38" s="104" t="s">
        <v>440</v>
      </c>
      <c r="AD38" s="104" t="s">
        <v>440</v>
      </c>
      <c r="AE38" s="104">
        <v>5</v>
      </c>
      <c r="AF38" s="104">
        <v>5</v>
      </c>
      <c r="AG38" s="104">
        <v>5</v>
      </c>
      <c r="AH38" s="104">
        <v>10</v>
      </c>
      <c r="AI38" s="104">
        <v>10</v>
      </c>
      <c r="AJ38" s="104">
        <v>10</v>
      </c>
      <c r="AK38" s="104">
        <v>5</v>
      </c>
      <c r="AL38" s="104">
        <v>5</v>
      </c>
      <c r="AM38" s="104" t="s">
        <v>440</v>
      </c>
      <c r="AN38" s="104">
        <v>10</v>
      </c>
      <c r="AO38" s="104">
        <v>5</v>
      </c>
      <c r="AP38" s="104">
        <v>10</v>
      </c>
      <c r="AQ38" s="104" t="s">
        <v>440</v>
      </c>
      <c r="AR38" s="104" t="s">
        <v>440</v>
      </c>
      <c r="AS38" s="104" t="s">
        <v>440</v>
      </c>
      <c r="AT38" s="104" t="s">
        <v>440</v>
      </c>
      <c r="AU38" s="104" t="s">
        <v>440</v>
      </c>
      <c r="AV38" s="104" t="s">
        <v>440</v>
      </c>
      <c r="AW38" s="104" t="s">
        <v>440</v>
      </c>
      <c r="AX38" s="104" t="s">
        <v>440</v>
      </c>
      <c r="AY38" s="104">
        <v>10</v>
      </c>
      <c r="AZ38" s="104">
        <v>10</v>
      </c>
      <c r="BA38" s="104" t="s">
        <v>440</v>
      </c>
      <c r="BB38" s="104" t="s">
        <v>440</v>
      </c>
      <c r="BC38" s="104" t="s">
        <v>440</v>
      </c>
      <c r="BD38" s="104">
        <v>10</v>
      </c>
      <c r="BE38" s="104" t="s">
        <v>440</v>
      </c>
      <c r="BF38" s="104">
        <v>10</v>
      </c>
      <c r="BG38" s="104" t="s">
        <v>440</v>
      </c>
      <c r="BH38" s="104">
        <v>5</v>
      </c>
      <c r="BI38" s="104" t="s">
        <v>440</v>
      </c>
      <c r="BJ38" s="104">
        <v>10</v>
      </c>
      <c r="BK38" s="104">
        <v>5</v>
      </c>
      <c r="BL38" s="104" t="s">
        <v>440</v>
      </c>
      <c r="BM38" s="104">
        <v>5</v>
      </c>
      <c r="BN38" s="104" t="s">
        <v>440</v>
      </c>
      <c r="BO38" s="104" t="s">
        <v>440</v>
      </c>
      <c r="BP38" s="104" t="s">
        <v>440</v>
      </c>
      <c r="BQ38" s="104">
        <v>5</v>
      </c>
      <c r="BR38" s="104" t="s">
        <v>440</v>
      </c>
      <c r="BS38" s="104" t="s">
        <v>440</v>
      </c>
      <c r="BT38" s="104">
        <v>5</v>
      </c>
      <c r="BU38" s="104" t="s">
        <v>440</v>
      </c>
      <c r="BV38" s="104">
        <v>5</v>
      </c>
      <c r="BW38" s="104">
        <v>10</v>
      </c>
      <c r="BX38" s="104" t="s">
        <v>440</v>
      </c>
      <c r="BY38" s="104">
        <v>5</v>
      </c>
      <c r="BZ38" s="104">
        <v>5</v>
      </c>
      <c r="CA38" s="104" t="s">
        <v>440</v>
      </c>
      <c r="CB38" s="104">
        <v>10</v>
      </c>
      <c r="CC38" s="104" t="s">
        <v>440</v>
      </c>
      <c r="CD38" s="104">
        <v>10</v>
      </c>
      <c r="CE38" s="104" t="s">
        <v>440</v>
      </c>
      <c r="CF38" s="104">
        <v>10</v>
      </c>
      <c r="CG38" s="104">
        <v>10</v>
      </c>
      <c r="CH38" s="104" t="s">
        <v>440</v>
      </c>
      <c r="CI38" s="104">
        <v>10</v>
      </c>
      <c r="CJ38" s="104">
        <v>10</v>
      </c>
      <c r="CK38" s="104" t="s">
        <v>440</v>
      </c>
      <c r="CL38" s="104" t="s">
        <v>440</v>
      </c>
      <c r="CM38" s="104" t="s">
        <v>440</v>
      </c>
      <c r="CN38" s="104">
        <v>5</v>
      </c>
      <c r="CO38" s="104">
        <v>10</v>
      </c>
      <c r="CP38" s="104">
        <v>10</v>
      </c>
      <c r="CQ38" s="104" t="s">
        <v>440</v>
      </c>
      <c r="CR38" s="104">
        <v>5</v>
      </c>
      <c r="CS38" s="104">
        <v>10</v>
      </c>
      <c r="CT38" s="104">
        <v>10</v>
      </c>
      <c r="CU38" s="104" t="s">
        <v>440</v>
      </c>
      <c r="CV38" s="104" t="s">
        <v>440</v>
      </c>
      <c r="CW38" s="104" t="s">
        <v>440</v>
      </c>
      <c r="CX38" s="104">
        <v>10</v>
      </c>
      <c r="CY38" s="104" t="s">
        <v>440</v>
      </c>
      <c r="CZ38" s="104">
        <v>5</v>
      </c>
      <c r="DA38" s="104">
        <v>5</v>
      </c>
      <c r="DB38" s="104" t="s">
        <v>440</v>
      </c>
      <c r="DC38" s="104">
        <v>5</v>
      </c>
      <c r="DD38" s="104" t="s">
        <v>440</v>
      </c>
      <c r="DE38" s="104" t="s">
        <v>440</v>
      </c>
      <c r="DF38" s="104" t="s">
        <v>440</v>
      </c>
      <c r="DG38" s="104" t="s">
        <v>440</v>
      </c>
      <c r="DH38" s="104">
        <v>5</v>
      </c>
      <c r="DI38" s="104" t="s">
        <v>440</v>
      </c>
      <c r="DJ38" s="104" t="s">
        <v>440</v>
      </c>
      <c r="DK38" s="104" t="s">
        <v>440</v>
      </c>
      <c r="DL38" s="104">
        <v>5</v>
      </c>
      <c r="DM38" s="104" t="s">
        <v>440</v>
      </c>
      <c r="DN38" s="104">
        <v>10</v>
      </c>
      <c r="DO38" s="104" t="s">
        <v>440</v>
      </c>
      <c r="DP38" s="104">
        <v>5</v>
      </c>
      <c r="DQ38" s="104">
        <v>5</v>
      </c>
      <c r="DR38" s="104" t="s">
        <v>440</v>
      </c>
      <c r="DS38" s="104">
        <v>5</v>
      </c>
      <c r="DT38" s="104" t="s">
        <v>440</v>
      </c>
      <c r="DU38" s="104">
        <v>5</v>
      </c>
      <c r="DV38" s="104">
        <v>5</v>
      </c>
      <c r="DW38" s="104" t="s">
        <v>440</v>
      </c>
      <c r="DX38" s="104" t="s">
        <v>440</v>
      </c>
      <c r="DY38" s="104" t="s">
        <v>440</v>
      </c>
      <c r="DZ38" s="104">
        <v>5</v>
      </c>
      <c r="EA38" s="104">
        <v>10</v>
      </c>
      <c r="EB38" s="104">
        <v>5</v>
      </c>
      <c r="EC38" s="104" t="s">
        <v>440</v>
      </c>
      <c r="ED38" s="104">
        <v>5</v>
      </c>
      <c r="EE38" s="104">
        <v>5</v>
      </c>
      <c r="EF38" s="104">
        <v>5</v>
      </c>
      <c r="EG38" s="104">
        <v>5</v>
      </c>
      <c r="EH38" s="104">
        <v>0</v>
      </c>
      <c r="EI38" s="104">
        <v>10</v>
      </c>
      <c r="EJ38" s="104">
        <v>5</v>
      </c>
      <c r="EK38" s="104" t="s">
        <v>440</v>
      </c>
      <c r="EL38" s="104">
        <v>5</v>
      </c>
      <c r="EM38" s="104">
        <v>5</v>
      </c>
      <c r="EN38" s="104">
        <v>5</v>
      </c>
      <c r="EO38" s="104" t="s">
        <v>440</v>
      </c>
      <c r="EP38" s="104" t="s">
        <v>440</v>
      </c>
      <c r="EQ38" s="104" t="s">
        <v>440</v>
      </c>
      <c r="ER38" s="104" t="s">
        <v>440</v>
      </c>
      <c r="ES38" s="104" t="s">
        <v>440</v>
      </c>
      <c r="ET38" s="104" t="s">
        <v>440</v>
      </c>
      <c r="EU38" s="104">
        <v>10</v>
      </c>
      <c r="EV38" s="104" t="s">
        <v>440</v>
      </c>
      <c r="EW38" s="104" t="s">
        <v>440</v>
      </c>
      <c r="EX38" s="104" t="s">
        <v>440</v>
      </c>
      <c r="EY38" s="104" t="s">
        <v>440</v>
      </c>
      <c r="EZ38" s="104" t="s">
        <v>440</v>
      </c>
      <c r="FA38" s="104">
        <v>5</v>
      </c>
      <c r="FB38" s="104" t="s">
        <v>440</v>
      </c>
      <c r="FC38" s="104" t="s">
        <v>440</v>
      </c>
      <c r="FD38" s="104" t="s">
        <v>440</v>
      </c>
      <c r="FE38" s="104">
        <v>10</v>
      </c>
      <c r="FF38" s="104" t="s">
        <v>440</v>
      </c>
      <c r="FG38" s="104">
        <v>0</v>
      </c>
      <c r="FH38" s="104" t="s">
        <v>440</v>
      </c>
      <c r="FI38" s="104" t="s">
        <v>440</v>
      </c>
      <c r="FJ38" s="104" t="s">
        <v>440</v>
      </c>
      <c r="FK38" s="104">
        <v>5</v>
      </c>
      <c r="FL38" s="104">
        <v>10</v>
      </c>
      <c r="FM38" s="104">
        <v>5</v>
      </c>
      <c r="FN38" s="104">
        <v>5</v>
      </c>
      <c r="FO38" s="104">
        <v>10</v>
      </c>
      <c r="FP38" s="104">
        <v>10</v>
      </c>
      <c r="FQ38" s="104">
        <v>5</v>
      </c>
      <c r="FR38" s="104">
        <v>0</v>
      </c>
      <c r="FS38" s="104">
        <v>10</v>
      </c>
      <c r="FT38" s="104">
        <v>5</v>
      </c>
      <c r="FU38" s="104" t="s">
        <v>440</v>
      </c>
      <c r="FV38" s="104" t="s">
        <v>440</v>
      </c>
      <c r="FW38" s="104" t="s">
        <v>440</v>
      </c>
      <c r="FX38" s="104">
        <v>5</v>
      </c>
      <c r="FY38" s="104" t="s">
        <v>440</v>
      </c>
      <c r="FZ38" s="104">
        <v>10</v>
      </c>
      <c r="GA38" s="104" t="s">
        <v>440</v>
      </c>
      <c r="GB38" s="104">
        <v>0</v>
      </c>
      <c r="GC38" s="104" t="s">
        <v>440</v>
      </c>
      <c r="GD38" s="104" t="s">
        <v>440</v>
      </c>
      <c r="GE38" s="104" t="s">
        <v>440</v>
      </c>
      <c r="GF38" s="104">
        <v>5</v>
      </c>
      <c r="GG38" s="104">
        <v>10</v>
      </c>
      <c r="GH38" s="104">
        <v>10</v>
      </c>
      <c r="GI38" s="104" t="s">
        <v>440</v>
      </c>
      <c r="GJ38" s="104">
        <v>5</v>
      </c>
      <c r="GK38" s="104">
        <v>5</v>
      </c>
      <c r="GL38" s="104">
        <v>10</v>
      </c>
      <c r="GM38" s="104">
        <v>5</v>
      </c>
      <c r="GN38" s="104">
        <v>5</v>
      </c>
    </row>
    <row r="39" spans="1:196" x14ac:dyDescent="0.2">
      <c r="A39" s="103" t="s">
        <v>382</v>
      </c>
      <c r="B39" s="104" t="s">
        <v>440</v>
      </c>
      <c r="C39" s="104" t="s">
        <v>440</v>
      </c>
      <c r="D39" s="104">
        <v>10</v>
      </c>
      <c r="E39" s="104" t="s">
        <v>440</v>
      </c>
      <c r="F39" s="104">
        <v>10</v>
      </c>
      <c r="G39" s="104" t="s">
        <v>440</v>
      </c>
      <c r="H39" s="104">
        <v>10</v>
      </c>
      <c r="I39" s="104" t="s">
        <v>440</v>
      </c>
      <c r="J39" s="104">
        <v>5</v>
      </c>
      <c r="K39" s="104">
        <v>10</v>
      </c>
      <c r="L39" s="104" t="s">
        <v>440</v>
      </c>
      <c r="M39" s="104" t="s">
        <v>440</v>
      </c>
      <c r="N39" s="104" t="s">
        <v>440</v>
      </c>
      <c r="O39" s="104">
        <v>10</v>
      </c>
      <c r="P39" s="104" t="s">
        <v>440</v>
      </c>
      <c r="Q39" s="104">
        <v>10</v>
      </c>
      <c r="R39" s="104" t="s">
        <v>440</v>
      </c>
      <c r="S39" s="104">
        <v>10</v>
      </c>
      <c r="T39" s="104" t="s">
        <v>440</v>
      </c>
      <c r="U39" s="104" t="s">
        <v>440</v>
      </c>
      <c r="V39" s="104">
        <v>0</v>
      </c>
      <c r="W39" s="104" t="s">
        <v>440</v>
      </c>
      <c r="X39" s="104">
        <v>5</v>
      </c>
      <c r="Y39" s="104">
        <v>5</v>
      </c>
      <c r="Z39" s="104" t="s">
        <v>440</v>
      </c>
      <c r="AA39" s="104">
        <v>10</v>
      </c>
      <c r="AB39" s="104">
        <v>10</v>
      </c>
      <c r="AC39" s="104" t="s">
        <v>440</v>
      </c>
      <c r="AD39" s="104" t="s">
        <v>440</v>
      </c>
      <c r="AE39" s="104">
        <v>10</v>
      </c>
      <c r="AF39" s="104" t="s">
        <v>440</v>
      </c>
      <c r="AG39" s="104">
        <v>5</v>
      </c>
      <c r="AH39" s="104">
        <v>10</v>
      </c>
      <c r="AI39" s="104">
        <v>10</v>
      </c>
      <c r="AJ39" s="104">
        <v>10</v>
      </c>
      <c r="AK39" s="104">
        <v>10</v>
      </c>
      <c r="AL39" s="104">
        <v>0</v>
      </c>
      <c r="AM39" s="104" t="s">
        <v>440</v>
      </c>
      <c r="AN39" s="104" t="s">
        <v>440</v>
      </c>
      <c r="AO39" s="104">
        <v>5</v>
      </c>
      <c r="AP39" s="104" t="s">
        <v>440</v>
      </c>
      <c r="AQ39" s="104" t="s">
        <v>440</v>
      </c>
      <c r="AR39" s="104" t="s">
        <v>440</v>
      </c>
      <c r="AS39" s="104" t="s">
        <v>440</v>
      </c>
      <c r="AT39" s="104" t="s">
        <v>440</v>
      </c>
      <c r="AU39" s="104" t="s">
        <v>440</v>
      </c>
      <c r="AV39" s="104" t="s">
        <v>440</v>
      </c>
      <c r="AW39" s="104" t="s">
        <v>440</v>
      </c>
      <c r="AX39" s="104" t="s">
        <v>440</v>
      </c>
      <c r="AY39" s="104">
        <v>10</v>
      </c>
      <c r="AZ39" s="104">
        <v>5</v>
      </c>
      <c r="BA39" s="104">
        <v>10</v>
      </c>
      <c r="BB39" s="104" t="s">
        <v>440</v>
      </c>
      <c r="BC39" s="104" t="s">
        <v>440</v>
      </c>
      <c r="BD39" s="104">
        <v>10</v>
      </c>
      <c r="BE39" s="104" t="s">
        <v>440</v>
      </c>
      <c r="BF39" s="104">
        <v>10</v>
      </c>
      <c r="BG39" s="104" t="s">
        <v>440</v>
      </c>
      <c r="BH39" s="104">
        <v>10</v>
      </c>
      <c r="BI39" s="104" t="s">
        <v>440</v>
      </c>
      <c r="BJ39" s="104">
        <v>10</v>
      </c>
      <c r="BK39" s="104">
        <v>5</v>
      </c>
      <c r="BL39" s="104" t="s">
        <v>440</v>
      </c>
      <c r="BM39" s="104">
        <v>10</v>
      </c>
      <c r="BN39" s="104" t="s">
        <v>440</v>
      </c>
      <c r="BO39" s="104" t="s">
        <v>440</v>
      </c>
      <c r="BP39" s="104" t="s">
        <v>440</v>
      </c>
      <c r="BQ39" s="104">
        <v>10</v>
      </c>
      <c r="BR39" s="104" t="s">
        <v>440</v>
      </c>
      <c r="BS39" s="104" t="s">
        <v>440</v>
      </c>
      <c r="BT39" s="104">
        <v>10</v>
      </c>
      <c r="BU39" s="104">
        <v>10</v>
      </c>
      <c r="BV39" s="104">
        <v>10</v>
      </c>
      <c r="BW39" s="104">
        <v>10</v>
      </c>
      <c r="BX39" s="104" t="s">
        <v>440</v>
      </c>
      <c r="BY39" s="104">
        <v>10</v>
      </c>
      <c r="BZ39" s="104">
        <v>10</v>
      </c>
      <c r="CA39" s="104" t="s">
        <v>440</v>
      </c>
      <c r="CB39" s="104">
        <v>10</v>
      </c>
      <c r="CC39" s="104" t="s">
        <v>440</v>
      </c>
      <c r="CD39" s="104">
        <v>10</v>
      </c>
      <c r="CE39" s="104" t="s">
        <v>440</v>
      </c>
      <c r="CF39" s="104">
        <v>10</v>
      </c>
      <c r="CG39" s="104">
        <v>10</v>
      </c>
      <c r="CH39" s="104" t="s">
        <v>440</v>
      </c>
      <c r="CI39" s="104">
        <v>10</v>
      </c>
      <c r="CJ39" s="104">
        <v>10</v>
      </c>
      <c r="CK39" s="104" t="s">
        <v>440</v>
      </c>
      <c r="CL39" s="104" t="s">
        <v>440</v>
      </c>
      <c r="CM39" s="104" t="s">
        <v>440</v>
      </c>
      <c r="CN39" s="104">
        <v>10</v>
      </c>
      <c r="CO39" s="104">
        <v>10</v>
      </c>
      <c r="CP39" s="104">
        <v>10</v>
      </c>
      <c r="CQ39" s="104" t="s">
        <v>440</v>
      </c>
      <c r="CR39" s="104">
        <v>10</v>
      </c>
      <c r="CS39" s="104">
        <v>10</v>
      </c>
      <c r="CT39" s="104">
        <v>10</v>
      </c>
      <c r="CU39" s="104" t="s">
        <v>440</v>
      </c>
      <c r="CV39" s="104" t="s">
        <v>440</v>
      </c>
      <c r="CW39" s="104" t="s">
        <v>440</v>
      </c>
      <c r="CX39" s="104">
        <v>10</v>
      </c>
      <c r="CY39" s="104" t="s">
        <v>440</v>
      </c>
      <c r="CZ39" s="104">
        <v>5</v>
      </c>
      <c r="DA39" s="104" t="s">
        <v>440</v>
      </c>
      <c r="DB39" s="104" t="s">
        <v>440</v>
      </c>
      <c r="DC39" s="104" t="s">
        <v>440</v>
      </c>
      <c r="DD39" s="104" t="s">
        <v>440</v>
      </c>
      <c r="DE39" s="104" t="s">
        <v>440</v>
      </c>
      <c r="DF39" s="104" t="s">
        <v>440</v>
      </c>
      <c r="DG39" s="104" t="s">
        <v>440</v>
      </c>
      <c r="DH39" s="104">
        <v>5</v>
      </c>
      <c r="DI39" s="104" t="s">
        <v>440</v>
      </c>
      <c r="DJ39" s="104" t="s">
        <v>440</v>
      </c>
      <c r="DK39" s="104" t="s">
        <v>440</v>
      </c>
      <c r="DL39" s="104">
        <v>10</v>
      </c>
      <c r="DM39" s="104" t="s">
        <v>440</v>
      </c>
      <c r="DN39" s="104">
        <v>10</v>
      </c>
      <c r="DO39" s="104" t="s">
        <v>440</v>
      </c>
      <c r="DP39" s="104">
        <v>5</v>
      </c>
      <c r="DQ39" s="104">
        <v>10</v>
      </c>
      <c r="DR39" s="104" t="s">
        <v>440</v>
      </c>
      <c r="DS39" s="104">
        <v>10</v>
      </c>
      <c r="DT39" s="104" t="s">
        <v>440</v>
      </c>
      <c r="DU39" s="104">
        <v>10</v>
      </c>
      <c r="DV39" s="104">
        <v>5</v>
      </c>
      <c r="DW39" s="104" t="s">
        <v>440</v>
      </c>
      <c r="DX39" s="104" t="s">
        <v>440</v>
      </c>
      <c r="DY39" s="104" t="s">
        <v>440</v>
      </c>
      <c r="DZ39" s="104">
        <v>5</v>
      </c>
      <c r="EA39" s="104">
        <v>10</v>
      </c>
      <c r="EB39" s="104">
        <v>10</v>
      </c>
      <c r="EC39" s="104" t="s">
        <v>440</v>
      </c>
      <c r="ED39" s="104">
        <v>0</v>
      </c>
      <c r="EE39" s="104" t="s">
        <v>440</v>
      </c>
      <c r="EF39" s="104">
        <v>5</v>
      </c>
      <c r="EG39" s="104">
        <v>5</v>
      </c>
      <c r="EH39" s="104">
        <v>0</v>
      </c>
      <c r="EI39" s="104">
        <v>10</v>
      </c>
      <c r="EJ39" s="104">
        <v>10</v>
      </c>
      <c r="EK39" s="104" t="s">
        <v>440</v>
      </c>
      <c r="EL39" s="104">
        <v>10</v>
      </c>
      <c r="EM39" s="104">
        <v>10</v>
      </c>
      <c r="EN39" s="104">
        <v>10</v>
      </c>
      <c r="EO39" s="104" t="s">
        <v>440</v>
      </c>
      <c r="EP39" s="104" t="s">
        <v>440</v>
      </c>
      <c r="EQ39" s="104" t="s">
        <v>440</v>
      </c>
      <c r="ER39" s="104" t="s">
        <v>440</v>
      </c>
      <c r="ES39" s="104" t="s">
        <v>440</v>
      </c>
      <c r="ET39" s="104" t="s">
        <v>440</v>
      </c>
      <c r="EU39" s="104">
        <v>10</v>
      </c>
      <c r="EV39" s="104" t="s">
        <v>440</v>
      </c>
      <c r="EW39" s="104" t="s">
        <v>440</v>
      </c>
      <c r="EX39" s="104" t="s">
        <v>440</v>
      </c>
      <c r="EY39" s="104" t="s">
        <v>440</v>
      </c>
      <c r="EZ39" s="104" t="s">
        <v>440</v>
      </c>
      <c r="FA39" s="104">
        <v>10</v>
      </c>
      <c r="FB39" s="104" t="s">
        <v>440</v>
      </c>
      <c r="FC39" s="104" t="s">
        <v>440</v>
      </c>
      <c r="FD39" s="104" t="s">
        <v>440</v>
      </c>
      <c r="FE39" s="104" t="s">
        <v>440</v>
      </c>
      <c r="FF39" s="104" t="s">
        <v>440</v>
      </c>
      <c r="FG39" s="104">
        <v>5</v>
      </c>
      <c r="FH39" s="104" t="s">
        <v>440</v>
      </c>
      <c r="FI39" s="104" t="s">
        <v>440</v>
      </c>
      <c r="FJ39" s="104" t="s">
        <v>440</v>
      </c>
      <c r="FK39" s="104">
        <v>10</v>
      </c>
      <c r="FL39" s="104">
        <v>10</v>
      </c>
      <c r="FM39" s="104">
        <v>5</v>
      </c>
      <c r="FN39" s="104">
        <v>5</v>
      </c>
      <c r="FO39" s="104">
        <v>10</v>
      </c>
      <c r="FP39" s="104">
        <v>10</v>
      </c>
      <c r="FQ39" s="104">
        <v>10</v>
      </c>
      <c r="FR39" s="104">
        <v>5</v>
      </c>
      <c r="FS39" s="104">
        <v>10</v>
      </c>
      <c r="FT39" s="104">
        <v>10</v>
      </c>
      <c r="FU39" s="104" t="s">
        <v>440</v>
      </c>
      <c r="FV39" s="104" t="s">
        <v>440</v>
      </c>
      <c r="FW39" s="104" t="s">
        <v>440</v>
      </c>
      <c r="FX39" s="104" t="s">
        <v>440</v>
      </c>
      <c r="FY39" s="104" t="s">
        <v>440</v>
      </c>
      <c r="FZ39" s="104">
        <v>10</v>
      </c>
      <c r="GA39" s="104" t="s">
        <v>440</v>
      </c>
      <c r="GB39" s="104">
        <v>10</v>
      </c>
      <c r="GC39" s="104" t="s">
        <v>440</v>
      </c>
      <c r="GD39" s="104" t="s">
        <v>440</v>
      </c>
      <c r="GE39" s="104" t="s">
        <v>440</v>
      </c>
      <c r="GF39" s="104">
        <v>5</v>
      </c>
      <c r="GG39" s="104">
        <v>10</v>
      </c>
      <c r="GH39" s="104">
        <v>10</v>
      </c>
      <c r="GI39" s="104" t="s">
        <v>440</v>
      </c>
      <c r="GJ39" s="104">
        <v>0</v>
      </c>
      <c r="GK39" s="104">
        <v>10</v>
      </c>
      <c r="GL39" s="104">
        <v>10</v>
      </c>
      <c r="GM39" s="104">
        <v>5</v>
      </c>
      <c r="GN39" s="104">
        <v>10</v>
      </c>
    </row>
    <row r="40" spans="1:196" x14ac:dyDescent="0.2">
      <c r="A40" s="103" t="s">
        <v>390</v>
      </c>
      <c r="B40" s="104">
        <v>6.6666666666666696</v>
      </c>
      <c r="C40" s="104">
        <v>6.6666666666666696</v>
      </c>
      <c r="D40" s="104">
        <v>5</v>
      </c>
      <c r="E40" s="104">
        <v>5</v>
      </c>
      <c r="F40" s="104">
        <v>3.3333333333333299</v>
      </c>
      <c r="G40" s="104">
        <v>5</v>
      </c>
      <c r="H40" s="104">
        <v>0</v>
      </c>
      <c r="I40" s="104">
        <v>5</v>
      </c>
      <c r="J40" s="104">
        <v>0</v>
      </c>
      <c r="K40" s="104">
        <v>5</v>
      </c>
      <c r="L40" s="104">
        <v>3.3333333333333299</v>
      </c>
      <c r="M40" s="104">
        <v>5</v>
      </c>
      <c r="N40" s="104">
        <v>3.3333333333333299</v>
      </c>
      <c r="O40" s="104">
        <v>3.3333333333333299</v>
      </c>
      <c r="P40" s="104">
        <v>5</v>
      </c>
      <c r="Q40" s="104">
        <v>5</v>
      </c>
      <c r="R40" s="104">
        <v>3.3333333333333299</v>
      </c>
      <c r="S40" s="104">
        <v>5</v>
      </c>
      <c r="T40" s="104">
        <v>5</v>
      </c>
      <c r="U40" s="104">
        <v>5</v>
      </c>
      <c r="V40" s="104">
        <v>6.6666666666666696</v>
      </c>
      <c r="W40" s="104">
        <v>3.3333333333333299</v>
      </c>
      <c r="X40" s="104">
        <v>5</v>
      </c>
      <c r="Y40" s="104">
        <v>3.3333333333333299</v>
      </c>
      <c r="Z40" s="104">
        <v>5</v>
      </c>
      <c r="AA40" s="104">
        <v>3.3333333333333299</v>
      </c>
      <c r="AB40" s="104">
        <v>3.3333333333333299</v>
      </c>
      <c r="AC40" s="104">
        <v>5</v>
      </c>
      <c r="AD40" s="104">
        <v>5</v>
      </c>
      <c r="AE40" s="104">
        <v>5</v>
      </c>
      <c r="AF40" s="104">
        <v>3.3333333333333299</v>
      </c>
      <c r="AG40" s="104">
        <v>3.3333333333333299</v>
      </c>
      <c r="AH40" s="104">
        <v>10</v>
      </c>
      <c r="AI40" s="104">
        <v>5</v>
      </c>
      <c r="AJ40" s="104">
        <v>10</v>
      </c>
      <c r="AK40" s="104">
        <v>5</v>
      </c>
      <c r="AL40" s="104">
        <v>0</v>
      </c>
      <c r="AM40" s="104">
        <v>5</v>
      </c>
      <c r="AN40" s="104">
        <v>5</v>
      </c>
      <c r="AO40" s="104">
        <v>5</v>
      </c>
      <c r="AP40" s="104">
        <v>5</v>
      </c>
      <c r="AQ40" s="104">
        <v>3.3333333333333299</v>
      </c>
      <c r="AR40" s="104">
        <v>6.6666666666666696</v>
      </c>
      <c r="AS40" s="104">
        <v>5</v>
      </c>
      <c r="AT40" s="104">
        <v>5</v>
      </c>
      <c r="AU40" s="104">
        <v>5</v>
      </c>
      <c r="AV40" s="104">
        <v>5</v>
      </c>
      <c r="AW40" s="104">
        <v>5</v>
      </c>
      <c r="AX40" s="104">
        <v>3.3333333333333299</v>
      </c>
      <c r="AY40" s="104">
        <v>3.3333333333333299</v>
      </c>
      <c r="AZ40" s="104">
        <v>3.3333333333333299</v>
      </c>
      <c r="BA40" s="104">
        <v>6.6666666666666696</v>
      </c>
      <c r="BB40" s="104">
        <v>5</v>
      </c>
      <c r="BC40" s="104">
        <v>6.6666666666666696</v>
      </c>
      <c r="BD40" s="104">
        <v>5</v>
      </c>
      <c r="BE40" s="104">
        <v>6.6666666666666696</v>
      </c>
      <c r="BF40" s="104">
        <v>10</v>
      </c>
      <c r="BG40" s="104">
        <v>3.3333333333333299</v>
      </c>
      <c r="BH40" s="104">
        <v>6.6666666666666696</v>
      </c>
      <c r="BI40" s="104">
        <v>3.3333333333333299</v>
      </c>
      <c r="BJ40" s="104">
        <v>5</v>
      </c>
      <c r="BK40" s="104">
        <v>3.3333333333333299</v>
      </c>
      <c r="BL40" s="104">
        <v>5</v>
      </c>
      <c r="BM40" s="104">
        <v>3.3333333333333299</v>
      </c>
      <c r="BN40" s="104">
        <v>0</v>
      </c>
      <c r="BO40" s="104">
        <v>3.3333333333333299</v>
      </c>
      <c r="BP40" s="104">
        <v>5</v>
      </c>
      <c r="BQ40" s="104">
        <v>3.3333333333333299</v>
      </c>
      <c r="BR40" s="104">
        <v>5</v>
      </c>
      <c r="BS40" s="104">
        <v>5</v>
      </c>
      <c r="BT40" s="104">
        <v>5</v>
      </c>
      <c r="BU40" s="104">
        <v>3.3333333333333299</v>
      </c>
      <c r="BV40" s="104">
        <v>3.3333333333333299</v>
      </c>
      <c r="BW40" s="104">
        <v>3.3333333333333299</v>
      </c>
      <c r="BX40" s="104">
        <v>5</v>
      </c>
      <c r="BY40" s="104">
        <v>6.6666666666666696</v>
      </c>
      <c r="BZ40" s="104">
        <v>5</v>
      </c>
      <c r="CA40" s="104">
        <v>6.6666666666666696</v>
      </c>
      <c r="CB40" s="104">
        <v>3.3333333333333299</v>
      </c>
      <c r="CC40" s="104">
        <v>5</v>
      </c>
      <c r="CD40" s="104">
        <v>3.3333333333333299</v>
      </c>
      <c r="CE40" s="104">
        <v>6.6666666666666696</v>
      </c>
      <c r="CF40" s="104">
        <v>3.3333333333333299</v>
      </c>
      <c r="CG40" s="104">
        <v>5</v>
      </c>
      <c r="CH40" s="104">
        <v>10</v>
      </c>
      <c r="CI40" s="104">
        <v>5</v>
      </c>
      <c r="CJ40" s="104">
        <v>3.3333333333333299</v>
      </c>
      <c r="CK40" s="104">
        <v>10</v>
      </c>
      <c r="CL40" s="104">
        <v>10</v>
      </c>
      <c r="CM40" s="104">
        <v>5</v>
      </c>
      <c r="CN40" s="104">
        <v>5</v>
      </c>
      <c r="CO40" s="104">
        <v>5</v>
      </c>
      <c r="CP40" s="104">
        <v>6.6666666666666696</v>
      </c>
      <c r="CQ40" s="104">
        <v>5</v>
      </c>
      <c r="CR40" s="104">
        <v>3.3333333333333299</v>
      </c>
      <c r="CS40" s="104">
        <v>3.3333333333333299</v>
      </c>
      <c r="CT40" s="104">
        <v>5</v>
      </c>
      <c r="CU40" s="104">
        <v>5</v>
      </c>
      <c r="CV40" s="104">
        <v>3.3333333333333299</v>
      </c>
      <c r="CW40" s="104">
        <v>5</v>
      </c>
      <c r="CX40" s="104">
        <v>5</v>
      </c>
      <c r="CY40" s="104">
        <v>6.6666666666666696</v>
      </c>
      <c r="CZ40" s="104">
        <v>5</v>
      </c>
      <c r="DA40" s="104">
        <v>3.3333333333333299</v>
      </c>
      <c r="DB40" s="104">
        <v>5</v>
      </c>
      <c r="DC40" s="104">
        <v>3.3333333333333299</v>
      </c>
      <c r="DD40" s="104">
        <v>5</v>
      </c>
      <c r="DE40" s="104">
        <v>5</v>
      </c>
      <c r="DF40" s="104">
        <v>5</v>
      </c>
      <c r="DG40" s="104">
        <v>3.3333333333333299</v>
      </c>
      <c r="DH40" s="104">
        <v>3.3333333333333299</v>
      </c>
      <c r="DI40" s="104">
        <v>10</v>
      </c>
      <c r="DJ40" s="104">
        <v>5</v>
      </c>
      <c r="DK40" s="104">
        <v>5</v>
      </c>
      <c r="DL40" s="104">
        <v>5</v>
      </c>
      <c r="DM40" s="104">
        <v>5</v>
      </c>
      <c r="DN40" s="104">
        <v>3.3333333333333299</v>
      </c>
      <c r="DO40" s="104">
        <v>3.3333333333333299</v>
      </c>
      <c r="DP40" s="104">
        <v>6.6666666666666696</v>
      </c>
      <c r="DQ40" s="104">
        <v>3.3333333333333299</v>
      </c>
      <c r="DR40" s="104">
        <v>10</v>
      </c>
      <c r="DS40" s="104">
        <v>5</v>
      </c>
      <c r="DT40" s="104">
        <v>6.6666666666666696</v>
      </c>
      <c r="DU40" s="104">
        <v>5</v>
      </c>
      <c r="DV40" s="104">
        <v>5</v>
      </c>
      <c r="DW40" s="104">
        <v>10</v>
      </c>
      <c r="DX40" s="104">
        <v>3.3333333333333299</v>
      </c>
      <c r="DY40" s="104">
        <v>10</v>
      </c>
      <c r="DZ40" s="104">
        <v>0</v>
      </c>
      <c r="EA40" s="104">
        <v>5</v>
      </c>
      <c r="EB40" s="104">
        <v>5</v>
      </c>
      <c r="EC40" s="104">
        <v>5</v>
      </c>
      <c r="ED40" s="104">
        <v>5</v>
      </c>
      <c r="EE40" s="104">
        <v>5</v>
      </c>
      <c r="EF40" s="104">
        <v>5</v>
      </c>
      <c r="EG40" s="104">
        <v>3.3333333333333299</v>
      </c>
      <c r="EH40" s="104">
        <v>3.3333333333333299</v>
      </c>
      <c r="EI40" s="104">
        <v>5</v>
      </c>
      <c r="EJ40" s="104">
        <v>3.3333333333333299</v>
      </c>
      <c r="EK40" s="104">
        <v>3.3333333333333299</v>
      </c>
      <c r="EL40" s="104">
        <v>5</v>
      </c>
      <c r="EM40" s="104">
        <v>3.3333333333333299</v>
      </c>
      <c r="EN40" s="104">
        <v>5</v>
      </c>
      <c r="EO40" s="104">
        <v>5</v>
      </c>
      <c r="EP40" s="104">
        <v>5</v>
      </c>
      <c r="EQ40" s="104">
        <v>5</v>
      </c>
      <c r="ER40" s="104">
        <v>5</v>
      </c>
      <c r="ES40" s="104">
        <v>5</v>
      </c>
      <c r="ET40" s="104">
        <v>5</v>
      </c>
      <c r="EU40" s="104">
        <v>5</v>
      </c>
      <c r="EV40" s="104">
        <v>3.3333333333333299</v>
      </c>
      <c r="EW40" s="104">
        <v>3.3333333333333299</v>
      </c>
      <c r="EX40" s="104">
        <v>5</v>
      </c>
      <c r="EY40" s="104">
        <v>3.3333333333333299</v>
      </c>
      <c r="EZ40" s="104">
        <v>3.3333333333333299</v>
      </c>
      <c r="FA40" s="104">
        <v>5</v>
      </c>
      <c r="FB40" s="104">
        <v>3.3333333333333299</v>
      </c>
      <c r="FC40" s="104">
        <v>5</v>
      </c>
      <c r="FD40" s="104">
        <v>10</v>
      </c>
      <c r="FE40" s="104">
        <v>3.3333333333333299</v>
      </c>
      <c r="FF40" s="104">
        <v>5</v>
      </c>
      <c r="FG40" s="104">
        <v>10</v>
      </c>
      <c r="FH40" s="104">
        <v>3.3333333333333299</v>
      </c>
      <c r="FI40" s="104">
        <v>3.3333333333333299</v>
      </c>
      <c r="FJ40" s="104">
        <v>5</v>
      </c>
      <c r="FK40" s="104">
        <v>5</v>
      </c>
      <c r="FL40" s="104">
        <v>5</v>
      </c>
      <c r="FM40" s="104">
        <v>3.3333333333333299</v>
      </c>
      <c r="FN40" s="104">
        <v>6.6666666666666696</v>
      </c>
      <c r="FO40" s="104">
        <v>0</v>
      </c>
      <c r="FP40" s="104">
        <v>5</v>
      </c>
      <c r="FQ40" s="104">
        <v>5</v>
      </c>
      <c r="FR40" s="104">
        <v>5</v>
      </c>
      <c r="FS40" s="104">
        <v>6.6666666666666696</v>
      </c>
      <c r="FT40" s="104">
        <v>5</v>
      </c>
      <c r="FU40" s="104">
        <v>5</v>
      </c>
      <c r="FV40" s="104">
        <v>5</v>
      </c>
      <c r="FW40" s="104">
        <v>3.3333333333333299</v>
      </c>
      <c r="FX40" s="104">
        <v>3.3333333333333299</v>
      </c>
      <c r="FY40" s="104">
        <v>3.3333333333333299</v>
      </c>
      <c r="FZ40" s="104">
        <v>5</v>
      </c>
      <c r="GA40" s="104">
        <v>5</v>
      </c>
      <c r="GB40" s="104">
        <v>5</v>
      </c>
      <c r="GC40" s="104">
        <v>6.6666666666666696</v>
      </c>
      <c r="GD40" s="104">
        <v>3.3333333333333299</v>
      </c>
      <c r="GE40" s="104">
        <v>0</v>
      </c>
      <c r="GF40" s="104">
        <v>3.3333333333333299</v>
      </c>
      <c r="GG40" s="104">
        <v>3.3333333333333299</v>
      </c>
      <c r="GH40" s="104">
        <v>5</v>
      </c>
      <c r="GI40" s="104">
        <v>5</v>
      </c>
      <c r="GJ40" s="104">
        <v>5</v>
      </c>
      <c r="GK40" s="104">
        <v>10</v>
      </c>
      <c r="GL40" s="104">
        <v>5</v>
      </c>
      <c r="GM40" s="104">
        <v>5</v>
      </c>
      <c r="GN40" s="104">
        <v>3.3333333333333299</v>
      </c>
    </row>
    <row r="41" spans="1:196" x14ac:dyDescent="0.2">
      <c r="A41" s="103" t="s">
        <v>393</v>
      </c>
      <c r="B41" s="104">
        <v>0</v>
      </c>
      <c r="C41" s="104">
        <v>0</v>
      </c>
      <c r="D41" s="104">
        <v>0</v>
      </c>
      <c r="E41" s="104">
        <v>0</v>
      </c>
      <c r="F41" s="104">
        <v>0</v>
      </c>
      <c r="G41" s="104">
        <v>0</v>
      </c>
      <c r="H41" s="104">
        <v>0</v>
      </c>
      <c r="I41" s="104">
        <v>0</v>
      </c>
      <c r="J41" s="104">
        <v>0</v>
      </c>
      <c r="K41" s="104">
        <v>0</v>
      </c>
      <c r="L41" s="104">
        <v>0</v>
      </c>
      <c r="M41" s="104">
        <v>0</v>
      </c>
      <c r="N41" s="104">
        <v>0</v>
      </c>
      <c r="O41" s="104">
        <v>0</v>
      </c>
      <c r="P41" s="104">
        <v>0</v>
      </c>
      <c r="Q41" s="104">
        <v>0</v>
      </c>
      <c r="R41" s="104">
        <v>0</v>
      </c>
      <c r="S41" s="104">
        <v>0</v>
      </c>
      <c r="T41" s="104">
        <v>0</v>
      </c>
      <c r="U41" s="104">
        <v>0</v>
      </c>
      <c r="V41" s="104">
        <v>10</v>
      </c>
      <c r="W41" s="104">
        <v>0</v>
      </c>
      <c r="X41" s="104">
        <v>0</v>
      </c>
      <c r="Y41" s="104">
        <v>0</v>
      </c>
      <c r="Z41" s="104">
        <v>0</v>
      </c>
      <c r="AA41" s="104">
        <v>0</v>
      </c>
      <c r="AB41" s="104">
        <v>0</v>
      </c>
      <c r="AC41" s="104">
        <v>0</v>
      </c>
      <c r="AD41" s="104">
        <v>0</v>
      </c>
      <c r="AE41" s="104">
        <v>0</v>
      </c>
      <c r="AF41" s="104">
        <v>0</v>
      </c>
      <c r="AG41" s="104">
        <v>0</v>
      </c>
      <c r="AH41" s="104" t="s">
        <v>440</v>
      </c>
      <c r="AI41" s="104">
        <v>0</v>
      </c>
      <c r="AJ41" s="104">
        <v>10</v>
      </c>
      <c r="AK41" s="104">
        <v>0</v>
      </c>
      <c r="AL41" s="104">
        <v>0</v>
      </c>
      <c r="AM41" s="104">
        <v>0</v>
      </c>
      <c r="AN41" s="104">
        <v>0</v>
      </c>
      <c r="AO41" s="104">
        <v>0</v>
      </c>
      <c r="AP41" s="104" t="s">
        <v>440</v>
      </c>
      <c r="AQ41" s="104">
        <v>0</v>
      </c>
      <c r="AR41" s="104">
        <v>10</v>
      </c>
      <c r="AS41" s="104">
        <v>0</v>
      </c>
      <c r="AT41" s="104">
        <v>0</v>
      </c>
      <c r="AU41" s="104">
        <v>0</v>
      </c>
      <c r="AV41" s="104">
        <v>0</v>
      </c>
      <c r="AW41" s="104">
        <v>0</v>
      </c>
      <c r="AX41" s="104">
        <v>0</v>
      </c>
      <c r="AY41" s="104">
        <v>0</v>
      </c>
      <c r="AZ41" s="104">
        <v>0</v>
      </c>
      <c r="BA41" s="104">
        <v>0</v>
      </c>
      <c r="BB41" s="104">
        <v>0</v>
      </c>
      <c r="BC41" s="104">
        <v>0</v>
      </c>
      <c r="BD41" s="104">
        <v>0</v>
      </c>
      <c r="BE41" s="104">
        <v>0</v>
      </c>
      <c r="BF41" s="104" t="s">
        <v>440</v>
      </c>
      <c r="BG41" s="104">
        <v>0</v>
      </c>
      <c r="BH41" s="104">
        <v>0</v>
      </c>
      <c r="BI41" s="104">
        <v>0</v>
      </c>
      <c r="BJ41" s="104">
        <v>0</v>
      </c>
      <c r="BK41" s="104">
        <v>0</v>
      </c>
      <c r="BL41" s="104">
        <v>0</v>
      </c>
      <c r="BM41" s="104">
        <v>0</v>
      </c>
      <c r="BN41" s="104" t="s">
        <v>440</v>
      </c>
      <c r="BO41" s="104">
        <v>0</v>
      </c>
      <c r="BP41" s="104">
        <v>0</v>
      </c>
      <c r="BQ41" s="104">
        <v>0</v>
      </c>
      <c r="BR41" s="104">
        <v>0</v>
      </c>
      <c r="BS41" s="104">
        <v>0</v>
      </c>
      <c r="BT41" s="104">
        <v>0</v>
      </c>
      <c r="BU41" s="104">
        <v>0</v>
      </c>
      <c r="BV41" s="104">
        <v>0</v>
      </c>
      <c r="BW41" s="104">
        <v>0</v>
      </c>
      <c r="BX41" s="104">
        <v>0</v>
      </c>
      <c r="BY41" s="104">
        <v>10</v>
      </c>
      <c r="BZ41" s="104" t="s">
        <v>440</v>
      </c>
      <c r="CA41" s="104">
        <v>0</v>
      </c>
      <c r="CB41" s="104">
        <v>0</v>
      </c>
      <c r="CC41" s="104">
        <v>0</v>
      </c>
      <c r="CD41" s="104">
        <v>0</v>
      </c>
      <c r="CE41" s="104">
        <v>0</v>
      </c>
      <c r="CF41" s="104">
        <v>0</v>
      </c>
      <c r="CG41" s="104">
        <v>0</v>
      </c>
      <c r="CH41" s="104">
        <v>10</v>
      </c>
      <c r="CI41" s="104">
        <v>0</v>
      </c>
      <c r="CJ41" s="104">
        <v>0</v>
      </c>
      <c r="CK41" s="104" t="s">
        <v>440</v>
      </c>
      <c r="CL41" s="104" t="s">
        <v>440</v>
      </c>
      <c r="CM41" s="104">
        <v>0</v>
      </c>
      <c r="CN41" s="104">
        <v>0</v>
      </c>
      <c r="CO41" s="104">
        <v>0</v>
      </c>
      <c r="CP41" s="104">
        <v>0</v>
      </c>
      <c r="CQ41" s="104">
        <v>0</v>
      </c>
      <c r="CR41" s="104">
        <v>0</v>
      </c>
      <c r="CS41" s="104">
        <v>0</v>
      </c>
      <c r="CT41" s="104">
        <v>0</v>
      </c>
      <c r="CU41" s="104">
        <v>0</v>
      </c>
      <c r="CV41" s="104">
        <v>0</v>
      </c>
      <c r="CW41" s="104">
        <v>0</v>
      </c>
      <c r="CX41" s="104">
        <v>0</v>
      </c>
      <c r="CY41" s="104">
        <v>0</v>
      </c>
      <c r="CZ41" s="104">
        <v>0</v>
      </c>
      <c r="DA41" s="104">
        <v>0</v>
      </c>
      <c r="DB41" s="104">
        <v>0</v>
      </c>
      <c r="DC41" s="104">
        <v>0</v>
      </c>
      <c r="DD41" s="104">
        <v>0</v>
      </c>
      <c r="DE41" s="104">
        <v>0</v>
      </c>
      <c r="DF41" s="104">
        <v>0</v>
      </c>
      <c r="DG41" s="104">
        <v>0</v>
      </c>
      <c r="DH41" s="104">
        <v>0</v>
      </c>
      <c r="DI41" s="104" t="s">
        <v>440</v>
      </c>
      <c r="DJ41" s="104">
        <v>0</v>
      </c>
      <c r="DK41" s="104">
        <v>0</v>
      </c>
      <c r="DL41" s="104">
        <v>0</v>
      </c>
      <c r="DM41" s="104">
        <v>0</v>
      </c>
      <c r="DN41" s="104">
        <v>0</v>
      </c>
      <c r="DO41" s="104">
        <v>0</v>
      </c>
      <c r="DP41" s="104">
        <v>0</v>
      </c>
      <c r="DQ41" s="104">
        <v>0</v>
      </c>
      <c r="DR41" s="104">
        <v>10</v>
      </c>
      <c r="DS41" s="104">
        <v>0</v>
      </c>
      <c r="DT41" s="104">
        <v>10</v>
      </c>
      <c r="DU41" s="104">
        <v>0</v>
      </c>
      <c r="DV41" s="104">
        <v>0</v>
      </c>
      <c r="DW41" s="104" t="s">
        <v>440</v>
      </c>
      <c r="DX41" s="104">
        <v>0</v>
      </c>
      <c r="DY41" s="104">
        <v>10</v>
      </c>
      <c r="DZ41" s="104">
        <v>0</v>
      </c>
      <c r="EA41" s="104">
        <v>0</v>
      </c>
      <c r="EB41" s="104">
        <v>0</v>
      </c>
      <c r="EC41" s="104">
        <v>0</v>
      </c>
      <c r="ED41" s="104">
        <v>0</v>
      </c>
      <c r="EE41" s="104" t="s">
        <v>440</v>
      </c>
      <c r="EF41" s="104">
        <v>0</v>
      </c>
      <c r="EG41" s="104">
        <v>0</v>
      </c>
      <c r="EH41" s="104">
        <v>0</v>
      </c>
      <c r="EI41" s="104">
        <v>0</v>
      </c>
      <c r="EJ41" s="104">
        <v>0</v>
      </c>
      <c r="EK41" s="104">
        <v>0</v>
      </c>
      <c r="EL41" s="104">
        <v>0</v>
      </c>
      <c r="EM41" s="104">
        <v>0</v>
      </c>
      <c r="EN41" s="104">
        <v>0</v>
      </c>
      <c r="EO41" s="104">
        <v>0</v>
      </c>
      <c r="EP41" s="104">
        <v>0</v>
      </c>
      <c r="EQ41" s="104">
        <v>0</v>
      </c>
      <c r="ER41" s="104">
        <v>0</v>
      </c>
      <c r="ES41" s="104">
        <v>0</v>
      </c>
      <c r="ET41" s="104">
        <v>0</v>
      </c>
      <c r="EU41" s="104">
        <v>0</v>
      </c>
      <c r="EV41" s="104">
        <v>0</v>
      </c>
      <c r="EW41" s="104">
        <v>0</v>
      </c>
      <c r="EX41" s="104">
        <v>0</v>
      </c>
      <c r="EY41" s="104">
        <v>0</v>
      </c>
      <c r="EZ41" s="104">
        <v>0</v>
      </c>
      <c r="FA41" s="104">
        <v>0</v>
      </c>
      <c r="FB41" s="104">
        <v>0</v>
      </c>
      <c r="FC41" s="104">
        <v>0</v>
      </c>
      <c r="FD41" s="104">
        <v>10</v>
      </c>
      <c r="FE41" s="104">
        <v>0</v>
      </c>
      <c r="FF41" s="104">
        <v>0</v>
      </c>
      <c r="FG41" s="104">
        <v>10</v>
      </c>
      <c r="FH41" s="104">
        <v>0</v>
      </c>
      <c r="FI41" s="104">
        <v>0</v>
      </c>
      <c r="FJ41" s="104">
        <v>0</v>
      </c>
      <c r="FK41" s="104">
        <v>0</v>
      </c>
      <c r="FL41" s="104">
        <v>0</v>
      </c>
      <c r="FM41" s="104">
        <v>0</v>
      </c>
      <c r="FN41" s="104">
        <v>0</v>
      </c>
      <c r="FO41" s="104">
        <v>0</v>
      </c>
      <c r="FP41" s="104">
        <v>0</v>
      </c>
      <c r="FQ41" s="104">
        <v>0</v>
      </c>
      <c r="FR41" s="104">
        <v>0</v>
      </c>
      <c r="FS41" s="104">
        <v>0</v>
      </c>
      <c r="FT41" s="104">
        <v>0</v>
      </c>
      <c r="FU41" s="104">
        <v>0</v>
      </c>
      <c r="FV41" s="104">
        <v>0</v>
      </c>
      <c r="FW41" s="104">
        <v>0</v>
      </c>
      <c r="FX41" s="104">
        <v>0</v>
      </c>
      <c r="FY41" s="104">
        <v>0</v>
      </c>
      <c r="FZ41" s="104">
        <v>0</v>
      </c>
      <c r="GA41" s="104">
        <v>0</v>
      </c>
      <c r="GB41" s="104">
        <v>0</v>
      </c>
      <c r="GC41" s="104">
        <v>0</v>
      </c>
      <c r="GD41" s="104">
        <v>0</v>
      </c>
      <c r="GE41" s="104">
        <v>0</v>
      </c>
      <c r="GF41" s="104">
        <v>10</v>
      </c>
      <c r="GG41" s="104">
        <v>0</v>
      </c>
      <c r="GH41" s="104">
        <v>0</v>
      </c>
      <c r="GI41" s="104">
        <v>0</v>
      </c>
      <c r="GJ41" s="104">
        <v>0</v>
      </c>
      <c r="GK41" s="104">
        <v>10</v>
      </c>
      <c r="GL41" s="104">
        <v>0</v>
      </c>
      <c r="GM41" s="104">
        <v>0</v>
      </c>
      <c r="GN41" s="104">
        <v>0</v>
      </c>
    </row>
    <row r="42" spans="1:196" x14ac:dyDescent="0.2">
      <c r="A42" s="103" t="s">
        <v>2343</v>
      </c>
      <c r="B42" s="104">
        <v>10</v>
      </c>
      <c r="C42" s="104">
        <v>10</v>
      </c>
      <c r="D42" s="104" t="s">
        <v>440</v>
      </c>
      <c r="E42" s="104" t="s">
        <v>440</v>
      </c>
      <c r="F42" s="104">
        <v>0</v>
      </c>
      <c r="G42" s="104" t="s">
        <v>440</v>
      </c>
      <c r="H42" s="104" t="s">
        <v>440</v>
      </c>
      <c r="I42" s="104" t="s">
        <v>440</v>
      </c>
      <c r="J42" s="104">
        <v>0</v>
      </c>
      <c r="K42" s="104" t="s">
        <v>440</v>
      </c>
      <c r="L42" s="104">
        <v>0</v>
      </c>
      <c r="M42" s="104" t="s">
        <v>440</v>
      </c>
      <c r="N42" s="104">
        <v>0</v>
      </c>
      <c r="O42" s="104">
        <v>0</v>
      </c>
      <c r="P42" s="104" t="s">
        <v>440</v>
      </c>
      <c r="Q42" s="104" t="s">
        <v>440</v>
      </c>
      <c r="R42" s="104">
        <v>0</v>
      </c>
      <c r="S42" s="104" t="s">
        <v>440</v>
      </c>
      <c r="T42" s="104" t="s">
        <v>440</v>
      </c>
      <c r="U42" s="104" t="s">
        <v>440</v>
      </c>
      <c r="V42" s="104">
        <v>0</v>
      </c>
      <c r="W42" s="104">
        <v>0</v>
      </c>
      <c r="X42" s="104" t="s">
        <v>440</v>
      </c>
      <c r="Y42" s="104">
        <v>0</v>
      </c>
      <c r="Z42" s="104" t="s">
        <v>440</v>
      </c>
      <c r="AA42" s="104">
        <v>0</v>
      </c>
      <c r="AB42" s="104">
        <v>0</v>
      </c>
      <c r="AC42" s="104" t="s">
        <v>440</v>
      </c>
      <c r="AD42" s="104" t="s">
        <v>440</v>
      </c>
      <c r="AE42" s="104" t="s">
        <v>440</v>
      </c>
      <c r="AF42" s="104">
        <v>0</v>
      </c>
      <c r="AG42" s="104">
        <v>10</v>
      </c>
      <c r="AH42" s="104">
        <v>10</v>
      </c>
      <c r="AI42" s="104" t="s">
        <v>440</v>
      </c>
      <c r="AJ42" s="104">
        <v>10</v>
      </c>
      <c r="AK42" s="104" t="s">
        <v>440</v>
      </c>
      <c r="AL42" s="104">
        <v>0</v>
      </c>
      <c r="AM42" s="104" t="s">
        <v>440</v>
      </c>
      <c r="AN42" s="104" t="s">
        <v>440</v>
      </c>
      <c r="AO42" s="104" t="s">
        <v>440</v>
      </c>
      <c r="AP42" s="104">
        <v>0</v>
      </c>
      <c r="AQ42" s="104">
        <v>0</v>
      </c>
      <c r="AR42" s="104">
        <v>0</v>
      </c>
      <c r="AS42" s="104" t="s">
        <v>440</v>
      </c>
      <c r="AT42" s="104" t="s">
        <v>440</v>
      </c>
      <c r="AU42" s="104" t="s">
        <v>440</v>
      </c>
      <c r="AV42" s="104" t="s">
        <v>440</v>
      </c>
      <c r="AW42" s="104" t="s">
        <v>440</v>
      </c>
      <c r="AX42" s="104">
        <v>0</v>
      </c>
      <c r="AY42" s="104">
        <v>0</v>
      </c>
      <c r="AZ42" s="104">
        <v>0</v>
      </c>
      <c r="BA42" s="104">
        <v>10</v>
      </c>
      <c r="BB42" s="104" t="s">
        <v>440</v>
      </c>
      <c r="BC42" s="104">
        <v>10</v>
      </c>
      <c r="BD42" s="104" t="s">
        <v>440</v>
      </c>
      <c r="BE42" s="104">
        <v>10</v>
      </c>
      <c r="BF42" s="104">
        <v>10</v>
      </c>
      <c r="BG42" s="104">
        <v>0</v>
      </c>
      <c r="BH42" s="104">
        <v>10</v>
      </c>
      <c r="BI42" s="104">
        <v>0</v>
      </c>
      <c r="BJ42" s="104" t="s">
        <v>440</v>
      </c>
      <c r="BK42" s="104">
        <v>0</v>
      </c>
      <c r="BL42" s="104" t="s">
        <v>440</v>
      </c>
      <c r="BM42" s="104">
        <v>0</v>
      </c>
      <c r="BN42" s="104">
        <v>0</v>
      </c>
      <c r="BO42" s="104">
        <v>0</v>
      </c>
      <c r="BP42" s="104" t="s">
        <v>440</v>
      </c>
      <c r="BQ42" s="104">
        <v>0</v>
      </c>
      <c r="BR42" s="104" t="s">
        <v>440</v>
      </c>
      <c r="BS42" s="104" t="s">
        <v>440</v>
      </c>
      <c r="BT42" s="104" t="s">
        <v>440</v>
      </c>
      <c r="BU42" s="104">
        <v>0</v>
      </c>
      <c r="BV42" s="104">
        <v>0</v>
      </c>
      <c r="BW42" s="104">
        <v>0</v>
      </c>
      <c r="BX42" s="104" t="s">
        <v>440</v>
      </c>
      <c r="BY42" s="104">
        <v>0</v>
      </c>
      <c r="BZ42" s="104">
        <v>0</v>
      </c>
      <c r="CA42" s="104">
        <v>10</v>
      </c>
      <c r="CB42" s="104">
        <v>0</v>
      </c>
      <c r="CC42" s="104" t="s">
        <v>440</v>
      </c>
      <c r="CD42" s="104">
        <v>0</v>
      </c>
      <c r="CE42" s="104">
        <v>10</v>
      </c>
      <c r="CF42" s="104">
        <v>0</v>
      </c>
      <c r="CG42" s="104" t="s">
        <v>440</v>
      </c>
      <c r="CH42" s="104">
        <v>10</v>
      </c>
      <c r="CI42" s="104" t="s">
        <v>440</v>
      </c>
      <c r="CJ42" s="104">
        <v>0</v>
      </c>
      <c r="CK42" s="104" t="s">
        <v>440</v>
      </c>
      <c r="CL42" s="104" t="s">
        <v>440</v>
      </c>
      <c r="CM42" s="104" t="s">
        <v>440</v>
      </c>
      <c r="CN42" s="104" t="s">
        <v>440</v>
      </c>
      <c r="CO42" s="104" t="s">
        <v>440</v>
      </c>
      <c r="CP42" s="104">
        <v>10</v>
      </c>
      <c r="CQ42" s="104" t="s">
        <v>440</v>
      </c>
      <c r="CR42" s="104">
        <v>0</v>
      </c>
      <c r="CS42" s="104">
        <v>0</v>
      </c>
      <c r="CT42" s="104" t="s">
        <v>440</v>
      </c>
      <c r="CU42" s="104" t="s">
        <v>440</v>
      </c>
      <c r="CV42" s="104">
        <v>0</v>
      </c>
      <c r="CW42" s="104" t="s">
        <v>440</v>
      </c>
      <c r="CX42" s="104" t="s">
        <v>440</v>
      </c>
      <c r="CY42" s="104">
        <v>10</v>
      </c>
      <c r="CZ42" s="104" t="s">
        <v>440</v>
      </c>
      <c r="DA42" s="104">
        <v>0</v>
      </c>
      <c r="DB42" s="104" t="s">
        <v>440</v>
      </c>
      <c r="DC42" s="104">
        <v>0</v>
      </c>
      <c r="DD42" s="104" t="s">
        <v>440</v>
      </c>
      <c r="DE42" s="104" t="s">
        <v>440</v>
      </c>
      <c r="DF42" s="104" t="s">
        <v>440</v>
      </c>
      <c r="DG42" s="104">
        <v>0</v>
      </c>
      <c r="DH42" s="104">
        <v>0</v>
      </c>
      <c r="DI42" s="104" t="s">
        <v>440</v>
      </c>
      <c r="DJ42" s="104" t="s">
        <v>440</v>
      </c>
      <c r="DK42" s="104" t="s">
        <v>440</v>
      </c>
      <c r="DL42" s="104" t="s">
        <v>440</v>
      </c>
      <c r="DM42" s="104" t="s">
        <v>440</v>
      </c>
      <c r="DN42" s="104">
        <v>0</v>
      </c>
      <c r="DO42" s="104">
        <v>0</v>
      </c>
      <c r="DP42" s="104">
        <v>10</v>
      </c>
      <c r="DQ42" s="104">
        <v>0</v>
      </c>
      <c r="DR42" s="104" t="s">
        <v>440</v>
      </c>
      <c r="DS42" s="104" t="s">
        <v>440</v>
      </c>
      <c r="DT42" s="104">
        <v>10</v>
      </c>
      <c r="DU42" s="104" t="s">
        <v>440</v>
      </c>
      <c r="DV42" s="104" t="s">
        <v>440</v>
      </c>
      <c r="DW42" s="104" t="s">
        <v>440</v>
      </c>
      <c r="DX42" s="104">
        <v>0</v>
      </c>
      <c r="DY42" s="104" t="s">
        <v>440</v>
      </c>
      <c r="DZ42" s="104">
        <v>0</v>
      </c>
      <c r="EA42" s="104" t="s">
        <v>440</v>
      </c>
      <c r="EB42" s="104" t="s">
        <v>440</v>
      </c>
      <c r="EC42" s="104" t="s">
        <v>440</v>
      </c>
      <c r="ED42" s="104" t="s">
        <v>440</v>
      </c>
      <c r="EE42" s="104">
        <v>0</v>
      </c>
      <c r="EF42" s="104" t="s">
        <v>440</v>
      </c>
      <c r="EG42" s="104">
        <v>0</v>
      </c>
      <c r="EH42" s="104">
        <v>0</v>
      </c>
      <c r="EI42" s="104" t="s">
        <v>440</v>
      </c>
      <c r="EJ42" s="104">
        <v>0</v>
      </c>
      <c r="EK42" s="104">
        <v>0</v>
      </c>
      <c r="EL42" s="104" t="s">
        <v>440</v>
      </c>
      <c r="EM42" s="104">
        <v>0</v>
      </c>
      <c r="EN42" s="104" t="s">
        <v>440</v>
      </c>
      <c r="EO42" s="104" t="s">
        <v>440</v>
      </c>
      <c r="EP42" s="104" t="s">
        <v>440</v>
      </c>
      <c r="EQ42" s="104" t="s">
        <v>440</v>
      </c>
      <c r="ER42" s="104" t="s">
        <v>440</v>
      </c>
      <c r="ES42" s="104" t="s">
        <v>440</v>
      </c>
      <c r="ET42" s="104" t="s">
        <v>440</v>
      </c>
      <c r="EU42" s="104" t="s">
        <v>440</v>
      </c>
      <c r="EV42" s="104">
        <v>0</v>
      </c>
      <c r="EW42" s="104">
        <v>0</v>
      </c>
      <c r="EX42" s="104" t="s">
        <v>440</v>
      </c>
      <c r="EY42" s="104">
        <v>0</v>
      </c>
      <c r="EZ42" s="104">
        <v>0</v>
      </c>
      <c r="FA42" s="104" t="s">
        <v>440</v>
      </c>
      <c r="FB42" s="104">
        <v>0</v>
      </c>
      <c r="FC42" s="104" t="s">
        <v>440</v>
      </c>
      <c r="FD42" s="104" t="s">
        <v>440</v>
      </c>
      <c r="FE42" s="104">
        <v>0</v>
      </c>
      <c r="FF42" s="104" t="s">
        <v>440</v>
      </c>
      <c r="FG42" s="104" t="s">
        <v>440</v>
      </c>
      <c r="FH42" s="104">
        <v>0</v>
      </c>
      <c r="FI42" s="104">
        <v>0</v>
      </c>
      <c r="FJ42" s="104" t="s">
        <v>440</v>
      </c>
      <c r="FK42" s="104" t="s">
        <v>440</v>
      </c>
      <c r="FL42" s="104" t="s">
        <v>440</v>
      </c>
      <c r="FM42" s="104">
        <v>0</v>
      </c>
      <c r="FN42" s="104">
        <v>10</v>
      </c>
      <c r="FO42" s="104">
        <v>0</v>
      </c>
      <c r="FP42" s="104" t="s">
        <v>440</v>
      </c>
      <c r="FQ42" s="104" t="s">
        <v>440</v>
      </c>
      <c r="FR42" s="104" t="s">
        <v>440</v>
      </c>
      <c r="FS42" s="104">
        <v>10</v>
      </c>
      <c r="FT42" s="104" t="s">
        <v>440</v>
      </c>
      <c r="FU42" s="104" t="s">
        <v>440</v>
      </c>
      <c r="FV42" s="104" t="s">
        <v>440</v>
      </c>
      <c r="FW42" s="104">
        <v>0</v>
      </c>
      <c r="FX42" s="104">
        <v>0</v>
      </c>
      <c r="FY42" s="104">
        <v>0</v>
      </c>
      <c r="FZ42" s="104" t="s">
        <v>440</v>
      </c>
      <c r="GA42" s="104" t="s">
        <v>440</v>
      </c>
      <c r="GB42" s="104" t="s">
        <v>440</v>
      </c>
      <c r="GC42" s="104">
        <v>10</v>
      </c>
      <c r="GD42" s="104">
        <v>0</v>
      </c>
      <c r="GE42" s="104">
        <v>0</v>
      </c>
      <c r="GF42" s="104">
        <v>0</v>
      </c>
      <c r="GG42" s="104">
        <v>0</v>
      </c>
      <c r="GH42" s="104" t="s">
        <v>440</v>
      </c>
      <c r="GI42" s="104" t="s">
        <v>440</v>
      </c>
      <c r="GJ42" s="104" t="s">
        <v>440</v>
      </c>
      <c r="GK42" s="104">
        <v>10</v>
      </c>
      <c r="GL42" s="104" t="s">
        <v>440</v>
      </c>
      <c r="GM42" s="104" t="s">
        <v>440</v>
      </c>
      <c r="GN42" s="104">
        <v>0</v>
      </c>
    </row>
    <row r="43" spans="1:196" x14ac:dyDescent="0.2">
      <c r="A43" s="103" t="s">
        <v>2348</v>
      </c>
      <c r="B43" s="104">
        <v>10</v>
      </c>
      <c r="C43" s="104">
        <v>10</v>
      </c>
      <c r="D43" s="104">
        <v>10</v>
      </c>
      <c r="E43" s="104">
        <v>10</v>
      </c>
      <c r="F43" s="104">
        <v>10</v>
      </c>
      <c r="G43" s="104">
        <v>10</v>
      </c>
      <c r="H43" s="104">
        <v>0</v>
      </c>
      <c r="I43" s="104">
        <v>10</v>
      </c>
      <c r="J43" s="104">
        <v>0</v>
      </c>
      <c r="K43" s="104">
        <v>10</v>
      </c>
      <c r="L43" s="104">
        <v>10</v>
      </c>
      <c r="M43" s="104">
        <v>10</v>
      </c>
      <c r="N43" s="104">
        <v>10</v>
      </c>
      <c r="O43" s="104">
        <v>10</v>
      </c>
      <c r="P43" s="104">
        <v>10</v>
      </c>
      <c r="Q43" s="104">
        <v>10</v>
      </c>
      <c r="R43" s="104">
        <v>10</v>
      </c>
      <c r="S43" s="104">
        <v>10</v>
      </c>
      <c r="T43" s="104">
        <v>10</v>
      </c>
      <c r="U43" s="104">
        <v>10</v>
      </c>
      <c r="V43" s="104">
        <v>10</v>
      </c>
      <c r="W43" s="104">
        <v>10</v>
      </c>
      <c r="X43" s="104">
        <v>10</v>
      </c>
      <c r="Y43" s="104">
        <v>10</v>
      </c>
      <c r="Z43" s="104">
        <v>10</v>
      </c>
      <c r="AA43" s="104">
        <v>10</v>
      </c>
      <c r="AB43" s="104">
        <v>10</v>
      </c>
      <c r="AC43" s="104">
        <v>10</v>
      </c>
      <c r="AD43" s="104">
        <v>10</v>
      </c>
      <c r="AE43" s="104">
        <v>10</v>
      </c>
      <c r="AF43" s="104">
        <v>10</v>
      </c>
      <c r="AG43" s="104">
        <v>0</v>
      </c>
      <c r="AH43" s="104">
        <v>10</v>
      </c>
      <c r="AI43" s="104">
        <v>10</v>
      </c>
      <c r="AJ43" s="104">
        <v>10</v>
      </c>
      <c r="AK43" s="104">
        <v>10</v>
      </c>
      <c r="AL43" s="104">
        <v>0</v>
      </c>
      <c r="AM43" s="104">
        <v>10</v>
      </c>
      <c r="AN43" s="104">
        <v>10</v>
      </c>
      <c r="AO43" s="104">
        <v>10</v>
      </c>
      <c r="AP43" s="104">
        <v>10</v>
      </c>
      <c r="AQ43" s="104">
        <v>10</v>
      </c>
      <c r="AR43" s="104">
        <v>10</v>
      </c>
      <c r="AS43" s="104">
        <v>10</v>
      </c>
      <c r="AT43" s="104">
        <v>10</v>
      </c>
      <c r="AU43" s="104">
        <v>10</v>
      </c>
      <c r="AV43" s="104">
        <v>10</v>
      </c>
      <c r="AW43" s="104">
        <v>10</v>
      </c>
      <c r="AX43" s="104">
        <v>10</v>
      </c>
      <c r="AY43" s="104">
        <v>10</v>
      </c>
      <c r="AZ43" s="104">
        <v>10</v>
      </c>
      <c r="BA43" s="104">
        <v>10</v>
      </c>
      <c r="BB43" s="104">
        <v>10</v>
      </c>
      <c r="BC43" s="104">
        <v>10</v>
      </c>
      <c r="BD43" s="104">
        <v>10</v>
      </c>
      <c r="BE43" s="104">
        <v>10</v>
      </c>
      <c r="BF43" s="104">
        <v>10</v>
      </c>
      <c r="BG43" s="104">
        <v>10</v>
      </c>
      <c r="BH43" s="104">
        <v>10</v>
      </c>
      <c r="BI43" s="104">
        <v>10</v>
      </c>
      <c r="BJ43" s="104">
        <v>10</v>
      </c>
      <c r="BK43" s="104">
        <v>10</v>
      </c>
      <c r="BL43" s="104">
        <v>10</v>
      </c>
      <c r="BM43" s="104">
        <v>10</v>
      </c>
      <c r="BN43" s="104">
        <v>0</v>
      </c>
      <c r="BO43" s="104">
        <v>10</v>
      </c>
      <c r="BP43" s="104">
        <v>10</v>
      </c>
      <c r="BQ43" s="104">
        <v>10</v>
      </c>
      <c r="BR43" s="104">
        <v>10</v>
      </c>
      <c r="BS43" s="104">
        <v>10</v>
      </c>
      <c r="BT43" s="104">
        <v>10</v>
      </c>
      <c r="BU43" s="104">
        <v>10</v>
      </c>
      <c r="BV43" s="104">
        <v>10</v>
      </c>
      <c r="BW43" s="104">
        <v>10</v>
      </c>
      <c r="BX43" s="104">
        <v>10</v>
      </c>
      <c r="BY43" s="104">
        <v>10</v>
      </c>
      <c r="BZ43" s="104">
        <v>10</v>
      </c>
      <c r="CA43" s="104">
        <v>10</v>
      </c>
      <c r="CB43" s="104">
        <v>10</v>
      </c>
      <c r="CC43" s="104">
        <v>10</v>
      </c>
      <c r="CD43" s="104">
        <v>10</v>
      </c>
      <c r="CE43" s="104">
        <v>10</v>
      </c>
      <c r="CF43" s="104">
        <v>10</v>
      </c>
      <c r="CG43" s="104">
        <v>10</v>
      </c>
      <c r="CH43" s="104">
        <v>10</v>
      </c>
      <c r="CI43" s="104">
        <v>10</v>
      </c>
      <c r="CJ43" s="104">
        <v>10</v>
      </c>
      <c r="CK43" s="104">
        <v>10</v>
      </c>
      <c r="CL43" s="104">
        <v>10</v>
      </c>
      <c r="CM43" s="104">
        <v>10</v>
      </c>
      <c r="CN43" s="104">
        <v>10</v>
      </c>
      <c r="CO43" s="104">
        <v>10</v>
      </c>
      <c r="CP43" s="104">
        <v>10</v>
      </c>
      <c r="CQ43" s="104">
        <v>10</v>
      </c>
      <c r="CR43" s="104">
        <v>10</v>
      </c>
      <c r="CS43" s="104">
        <v>10</v>
      </c>
      <c r="CT43" s="104">
        <v>10</v>
      </c>
      <c r="CU43" s="104">
        <v>10</v>
      </c>
      <c r="CV43" s="104">
        <v>10</v>
      </c>
      <c r="CW43" s="104">
        <v>10</v>
      </c>
      <c r="CX43" s="104">
        <v>10</v>
      </c>
      <c r="CY43" s="104">
        <v>10</v>
      </c>
      <c r="CZ43" s="104">
        <v>10</v>
      </c>
      <c r="DA43" s="104">
        <v>10</v>
      </c>
      <c r="DB43" s="104">
        <v>10</v>
      </c>
      <c r="DC43" s="104">
        <v>10</v>
      </c>
      <c r="DD43" s="104">
        <v>10</v>
      </c>
      <c r="DE43" s="104">
        <v>10</v>
      </c>
      <c r="DF43" s="104">
        <v>10</v>
      </c>
      <c r="DG43" s="104">
        <v>10</v>
      </c>
      <c r="DH43" s="104">
        <v>10</v>
      </c>
      <c r="DI43" s="104">
        <v>10</v>
      </c>
      <c r="DJ43" s="104">
        <v>10</v>
      </c>
      <c r="DK43" s="104">
        <v>10</v>
      </c>
      <c r="DL43" s="104">
        <v>10</v>
      </c>
      <c r="DM43" s="104">
        <v>10</v>
      </c>
      <c r="DN43" s="104">
        <v>10</v>
      </c>
      <c r="DO43" s="104">
        <v>10</v>
      </c>
      <c r="DP43" s="104">
        <v>10</v>
      </c>
      <c r="DQ43" s="104">
        <v>10</v>
      </c>
      <c r="DR43" s="104">
        <v>10</v>
      </c>
      <c r="DS43" s="104">
        <v>10</v>
      </c>
      <c r="DT43" s="104">
        <v>0</v>
      </c>
      <c r="DU43" s="104">
        <v>10</v>
      </c>
      <c r="DV43" s="104">
        <v>10</v>
      </c>
      <c r="DW43" s="104">
        <v>10</v>
      </c>
      <c r="DX43" s="104">
        <v>10</v>
      </c>
      <c r="DY43" s="104">
        <v>10</v>
      </c>
      <c r="DZ43" s="104">
        <v>0</v>
      </c>
      <c r="EA43" s="104">
        <v>10</v>
      </c>
      <c r="EB43" s="104">
        <v>10</v>
      </c>
      <c r="EC43" s="104">
        <v>10</v>
      </c>
      <c r="ED43" s="104">
        <v>10</v>
      </c>
      <c r="EE43" s="104">
        <v>10</v>
      </c>
      <c r="EF43" s="104">
        <v>10</v>
      </c>
      <c r="EG43" s="104">
        <v>10</v>
      </c>
      <c r="EH43" s="104">
        <v>10</v>
      </c>
      <c r="EI43" s="104">
        <v>10</v>
      </c>
      <c r="EJ43" s="104">
        <v>10</v>
      </c>
      <c r="EK43" s="104">
        <v>10</v>
      </c>
      <c r="EL43" s="104">
        <v>10</v>
      </c>
      <c r="EM43" s="104">
        <v>10</v>
      </c>
      <c r="EN43" s="104">
        <v>10</v>
      </c>
      <c r="EO43" s="104">
        <v>10</v>
      </c>
      <c r="EP43" s="104">
        <v>10</v>
      </c>
      <c r="EQ43" s="104">
        <v>10</v>
      </c>
      <c r="ER43" s="104">
        <v>10</v>
      </c>
      <c r="ES43" s="104">
        <v>10</v>
      </c>
      <c r="ET43" s="104">
        <v>10</v>
      </c>
      <c r="EU43" s="104">
        <v>10</v>
      </c>
      <c r="EV43" s="104">
        <v>10</v>
      </c>
      <c r="EW43" s="104">
        <v>10</v>
      </c>
      <c r="EX43" s="104">
        <v>10</v>
      </c>
      <c r="EY43" s="104">
        <v>10</v>
      </c>
      <c r="EZ43" s="104">
        <v>10</v>
      </c>
      <c r="FA43" s="104">
        <v>10</v>
      </c>
      <c r="FB43" s="104">
        <v>10</v>
      </c>
      <c r="FC43" s="104">
        <v>10</v>
      </c>
      <c r="FD43" s="104">
        <v>10</v>
      </c>
      <c r="FE43" s="104">
        <v>10</v>
      </c>
      <c r="FF43" s="104">
        <v>10</v>
      </c>
      <c r="FG43" s="104">
        <v>10</v>
      </c>
      <c r="FH43" s="104">
        <v>10</v>
      </c>
      <c r="FI43" s="104">
        <v>10</v>
      </c>
      <c r="FJ43" s="104">
        <v>10</v>
      </c>
      <c r="FK43" s="104">
        <v>10</v>
      </c>
      <c r="FL43" s="104">
        <v>10</v>
      </c>
      <c r="FM43" s="104">
        <v>10</v>
      </c>
      <c r="FN43" s="104">
        <v>10</v>
      </c>
      <c r="FO43" s="104">
        <v>0</v>
      </c>
      <c r="FP43" s="104">
        <v>10</v>
      </c>
      <c r="FQ43" s="104">
        <v>10</v>
      </c>
      <c r="FR43" s="104">
        <v>10</v>
      </c>
      <c r="FS43" s="104">
        <v>10</v>
      </c>
      <c r="FT43" s="104">
        <v>10</v>
      </c>
      <c r="FU43" s="104">
        <v>10</v>
      </c>
      <c r="FV43" s="104">
        <v>10</v>
      </c>
      <c r="FW43" s="104">
        <v>10</v>
      </c>
      <c r="FX43" s="104">
        <v>10</v>
      </c>
      <c r="FY43" s="104">
        <v>10</v>
      </c>
      <c r="FZ43" s="104">
        <v>10</v>
      </c>
      <c r="GA43" s="104">
        <v>10</v>
      </c>
      <c r="GB43" s="104">
        <v>10</v>
      </c>
      <c r="GC43" s="104">
        <v>10</v>
      </c>
      <c r="GD43" s="104">
        <v>10</v>
      </c>
      <c r="GE43" s="104">
        <v>0</v>
      </c>
      <c r="GF43" s="104">
        <v>0</v>
      </c>
      <c r="GG43" s="104">
        <v>10</v>
      </c>
      <c r="GH43" s="104">
        <v>10</v>
      </c>
      <c r="GI43" s="104">
        <v>10</v>
      </c>
      <c r="GJ43" s="104">
        <v>10</v>
      </c>
      <c r="GK43" s="104">
        <v>10</v>
      </c>
      <c r="GL43" s="104">
        <v>10</v>
      </c>
      <c r="GM43" s="104">
        <v>10</v>
      </c>
      <c r="GN43" s="104">
        <v>10</v>
      </c>
    </row>
    <row r="44" spans="1:196" x14ac:dyDescent="0.2">
      <c r="A44" s="103" t="s">
        <v>397</v>
      </c>
      <c r="B44" s="104">
        <v>0</v>
      </c>
      <c r="C44" s="104">
        <v>10</v>
      </c>
      <c r="D44" s="104">
        <v>0</v>
      </c>
      <c r="E44" s="104">
        <v>0</v>
      </c>
      <c r="F44" s="104">
        <v>10</v>
      </c>
      <c r="G44" s="104">
        <v>0</v>
      </c>
      <c r="H44" s="104">
        <v>0</v>
      </c>
      <c r="I44" s="104">
        <v>0</v>
      </c>
      <c r="J44" s="104">
        <v>0</v>
      </c>
      <c r="K44" s="104">
        <v>0</v>
      </c>
      <c r="L44" s="104">
        <v>10</v>
      </c>
      <c r="M44" s="104">
        <v>10</v>
      </c>
      <c r="N44" s="104">
        <v>0</v>
      </c>
      <c r="O44" s="104">
        <v>0</v>
      </c>
      <c r="P44" s="104">
        <v>0</v>
      </c>
      <c r="Q44" s="104">
        <v>0</v>
      </c>
      <c r="R44" s="104">
        <v>10</v>
      </c>
      <c r="S44" s="104">
        <v>10</v>
      </c>
      <c r="T44" s="104">
        <v>0</v>
      </c>
      <c r="U44" s="104">
        <v>0</v>
      </c>
      <c r="V44" s="104">
        <v>0</v>
      </c>
      <c r="W44" s="104">
        <v>10</v>
      </c>
      <c r="X44" s="104">
        <v>10</v>
      </c>
      <c r="Y44" s="104">
        <v>0</v>
      </c>
      <c r="Z44" s="104">
        <v>10</v>
      </c>
      <c r="AA44" s="104">
        <v>0</v>
      </c>
      <c r="AB44" s="104">
        <v>0</v>
      </c>
      <c r="AC44" s="104">
        <v>0</v>
      </c>
      <c r="AD44" s="104">
        <v>0</v>
      </c>
      <c r="AE44" s="104">
        <v>10</v>
      </c>
      <c r="AF44" s="104">
        <v>0</v>
      </c>
      <c r="AG44" s="104">
        <v>0</v>
      </c>
      <c r="AH44" s="104">
        <v>10</v>
      </c>
      <c r="AI44" s="104">
        <v>10</v>
      </c>
      <c r="AJ44" s="104">
        <v>0</v>
      </c>
      <c r="AK44" s="104">
        <v>0</v>
      </c>
      <c r="AL44" s="104">
        <v>0</v>
      </c>
      <c r="AM44" s="104">
        <v>10</v>
      </c>
      <c r="AN44" s="104">
        <v>10</v>
      </c>
      <c r="AO44" s="104">
        <v>0</v>
      </c>
      <c r="AP44" s="104">
        <v>0</v>
      </c>
      <c r="AQ44" s="104">
        <v>0</v>
      </c>
      <c r="AR44" s="104">
        <v>0</v>
      </c>
      <c r="AS44" s="104">
        <v>10</v>
      </c>
      <c r="AT44" s="104">
        <v>10</v>
      </c>
      <c r="AU44" s="104">
        <v>0</v>
      </c>
      <c r="AV44" s="104">
        <v>0</v>
      </c>
      <c r="AW44" s="104">
        <v>0</v>
      </c>
      <c r="AX44" s="104">
        <v>0</v>
      </c>
      <c r="AY44" s="104">
        <v>0</v>
      </c>
      <c r="AZ44" s="104">
        <v>0</v>
      </c>
      <c r="BA44" s="104">
        <v>10</v>
      </c>
      <c r="BB44" s="104">
        <v>10</v>
      </c>
      <c r="BC44" s="104">
        <v>10</v>
      </c>
      <c r="BD44" s="104">
        <v>10</v>
      </c>
      <c r="BE44" s="104">
        <v>10</v>
      </c>
      <c r="BF44" s="104">
        <v>0</v>
      </c>
      <c r="BG44" s="104">
        <v>0</v>
      </c>
      <c r="BH44" s="104">
        <v>0</v>
      </c>
      <c r="BI44" s="104">
        <v>0</v>
      </c>
      <c r="BJ44" s="104">
        <v>0</v>
      </c>
      <c r="BK44" s="104">
        <v>0</v>
      </c>
      <c r="BL44" s="104">
        <v>0</v>
      </c>
      <c r="BM44" s="104">
        <v>0</v>
      </c>
      <c r="BN44" s="104">
        <v>0</v>
      </c>
      <c r="BO44" s="104">
        <v>0</v>
      </c>
      <c r="BP44" s="104">
        <v>10</v>
      </c>
      <c r="BQ44" s="104">
        <v>0</v>
      </c>
      <c r="BR44" s="104">
        <v>0</v>
      </c>
      <c r="BS44" s="104">
        <v>10</v>
      </c>
      <c r="BT44" s="104">
        <v>10</v>
      </c>
      <c r="BU44" s="104">
        <v>10</v>
      </c>
      <c r="BV44" s="104">
        <v>10</v>
      </c>
      <c r="BW44" s="104">
        <v>0</v>
      </c>
      <c r="BX44" s="104">
        <v>10</v>
      </c>
      <c r="BY44" s="104">
        <v>0</v>
      </c>
      <c r="BZ44" s="104">
        <v>0</v>
      </c>
      <c r="CA44" s="104">
        <v>0</v>
      </c>
      <c r="CB44" s="104">
        <v>0</v>
      </c>
      <c r="CC44" s="104">
        <v>10</v>
      </c>
      <c r="CD44" s="104">
        <v>10</v>
      </c>
      <c r="CE44" s="104">
        <v>0</v>
      </c>
      <c r="CF44" s="104">
        <v>0</v>
      </c>
      <c r="CG44" s="104">
        <v>0</v>
      </c>
      <c r="CH44" s="104">
        <v>0</v>
      </c>
      <c r="CI44" s="104">
        <v>0</v>
      </c>
      <c r="CJ44" s="104">
        <v>0</v>
      </c>
      <c r="CK44" s="104">
        <v>10</v>
      </c>
      <c r="CL44" s="104" t="s">
        <v>440</v>
      </c>
      <c r="CM44" s="104">
        <v>10</v>
      </c>
      <c r="CN44" s="104">
        <v>0</v>
      </c>
      <c r="CO44" s="104">
        <v>10</v>
      </c>
      <c r="CP44" s="104">
        <v>10</v>
      </c>
      <c r="CQ44" s="104">
        <v>0</v>
      </c>
      <c r="CR44" s="104">
        <v>0</v>
      </c>
      <c r="CS44" s="104">
        <v>10</v>
      </c>
      <c r="CT44" s="104">
        <v>10</v>
      </c>
      <c r="CU44" s="104">
        <v>10</v>
      </c>
      <c r="CV44" s="104">
        <v>10</v>
      </c>
      <c r="CW44" s="104">
        <v>10</v>
      </c>
      <c r="CX44" s="104">
        <v>10</v>
      </c>
      <c r="CY44" s="104">
        <v>0</v>
      </c>
      <c r="CZ44" s="104">
        <v>0</v>
      </c>
      <c r="DA44" s="104">
        <v>0</v>
      </c>
      <c r="DB44" s="104">
        <v>10</v>
      </c>
      <c r="DC44" s="104">
        <v>0</v>
      </c>
      <c r="DD44" s="104">
        <v>10</v>
      </c>
      <c r="DE44" s="104">
        <v>10</v>
      </c>
      <c r="DF44" s="104">
        <v>10</v>
      </c>
      <c r="DG44" s="104">
        <v>0</v>
      </c>
      <c r="DH44" s="104">
        <v>0</v>
      </c>
      <c r="DI44" s="104">
        <v>10</v>
      </c>
      <c r="DJ44" s="104">
        <v>10</v>
      </c>
      <c r="DK44" s="104">
        <v>10</v>
      </c>
      <c r="DL44" s="104">
        <v>0</v>
      </c>
      <c r="DM44" s="104">
        <v>10</v>
      </c>
      <c r="DN44" s="104">
        <v>0</v>
      </c>
      <c r="DO44" s="104">
        <v>0</v>
      </c>
      <c r="DP44" s="104">
        <v>10</v>
      </c>
      <c r="DQ44" s="104">
        <v>10</v>
      </c>
      <c r="DR44" s="104">
        <v>0</v>
      </c>
      <c r="DS44" s="104">
        <v>0</v>
      </c>
      <c r="DT44" s="104">
        <v>0</v>
      </c>
      <c r="DU44" s="104">
        <v>0</v>
      </c>
      <c r="DV44" s="104">
        <v>10</v>
      </c>
      <c r="DW44" s="104">
        <v>0</v>
      </c>
      <c r="DX44" s="104">
        <v>0</v>
      </c>
      <c r="DY44" s="104" t="s">
        <v>440</v>
      </c>
      <c r="DZ44" s="104">
        <v>0</v>
      </c>
      <c r="EA44" s="104">
        <v>10</v>
      </c>
      <c r="EB44" s="104">
        <v>0</v>
      </c>
      <c r="EC44" s="104">
        <v>10</v>
      </c>
      <c r="ED44" s="104">
        <v>0</v>
      </c>
      <c r="EE44" s="104">
        <v>0</v>
      </c>
      <c r="EF44" s="104">
        <v>0</v>
      </c>
      <c r="EG44" s="104">
        <v>0</v>
      </c>
      <c r="EH44" s="104">
        <v>0</v>
      </c>
      <c r="EI44" s="104">
        <v>0</v>
      </c>
      <c r="EJ44" s="104">
        <v>0</v>
      </c>
      <c r="EK44" s="104">
        <v>0</v>
      </c>
      <c r="EL44" s="104">
        <v>0</v>
      </c>
      <c r="EM44" s="104">
        <v>10</v>
      </c>
      <c r="EN44" s="104">
        <v>0</v>
      </c>
      <c r="EO44" s="104">
        <v>0</v>
      </c>
      <c r="EP44" s="104">
        <v>10</v>
      </c>
      <c r="EQ44" s="104">
        <v>10</v>
      </c>
      <c r="ER44" s="104">
        <v>0</v>
      </c>
      <c r="ES44" s="104">
        <v>10</v>
      </c>
      <c r="ET44" s="104">
        <v>10</v>
      </c>
      <c r="EU44" s="104">
        <v>10</v>
      </c>
      <c r="EV44" s="104">
        <v>10</v>
      </c>
      <c r="EW44" s="104">
        <v>10</v>
      </c>
      <c r="EX44" s="104">
        <v>0</v>
      </c>
      <c r="EY44" s="104">
        <v>10</v>
      </c>
      <c r="EZ44" s="104">
        <v>10</v>
      </c>
      <c r="FA44" s="104">
        <v>0</v>
      </c>
      <c r="FB44" s="104">
        <v>0</v>
      </c>
      <c r="FC44" s="104">
        <v>10</v>
      </c>
      <c r="FD44" s="104">
        <v>10</v>
      </c>
      <c r="FE44" s="104">
        <v>0</v>
      </c>
      <c r="FF44" s="104">
        <v>0</v>
      </c>
      <c r="FG44" s="104">
        <v>10</v>
      </c>
      <c r="FH44" s="104">
        <v>0</v>
      </c>
      <c r="FI44" s="104">
        <v>0</v>
      </c>
      <c r="FJ44" s="104">
        <v>10</v>
      </c>
      <c r="FK44" s="104">
        <v>10</v>
      </c>
      <c r="FL44" s="104">
        <v>10</v>
      </c>
      <c r="FM44" s="104">
        <v>10</v>
      </c>
      <c r="FN44" s="104">
        <v>0</v>
      </c>
      <c r="FO44" s="104">
        <v>0</v>
      </c>
      <c r="FP44" s="104">
        <v>10</v>
      </c>
      <c r="FQ44" s="104">
        <v>10</v>
      </c>
      <c r="FR44" s="104">
        <v>10</v>
      </c>
      <c r="FS44" s="104">
        <v>0</v>
      </c>
      <c r="FT44" s="104">
        <v>10</v>
      </c>
      <c r="FU44" s="104">
        <v>0</v>
      </c>
      <c r="FV44" s="104">
        <v>0</v>
      </c>
      <c r="FW44" s="104">
        <v>0</v>
      </c>
      <c r="FX44" s="104">
        <v>0</v>
      </c>
      <c r="FY44" s="104">
        <v>0</v>
      </c>
      <c r="FZ44" s="104">
        <v>10</v>
      </c>
      <c r="GA44" s="104">
        <v>10</v>
      </c>
      <c r="GB44" s="104">
        <v>10</v>
      </c>
      <c r="GC44" s="104">
        <v>10</v>
      </c>
      <c r="GD44" s="104">
        <v>0</v>
      </c>
      <c r="GE44" s="104">
        <v>0</v>
      </c>
      <c r="GF44" s="104">
        <v>0</v>
      </c>
      <c r="GG44" s="104">
        <v>0</v>
      </c>
      <c r="GH44" s="104">
        <v>10</v>
      </c>
      <c r="GI44" s="104">
        <v>0</v>
      </c>
      <c r="GJ44" s="104">
        <v>10</v>
      </c>
      <c r="GK44" s="104">
        <v>0</v>
      </c>
      <c r="GL44" s="104">
        <v>0</v>
      </c>
      <c r="GM44" s="104">
        <v>10</v>
      </c>
      <c r="GN44" s="104">
        <v>0</v>
      </c>
    </row>
    <row r="45" spans="1:196" x14ac:dyDescent="0.2">
      <c r="A45" s="103" t="s">
        <v>400</v>
      </c>
      <c r="B45" s="104">
        <v>0</v>
      </c>
      <c r="C45" s="104">
        <v>10</v>
      </c>
      <c r="D45" s="104">
        <v>0</v>
      </c>
      <c r="E45" s="104">
        <v>0</v>
      </c>
      <c r="F45" s="104">
        <v>10</v>
      </c>
      <c r="G45" s="104">
        <v>0</v>
      </c>
      <c r="H45" s="104">
        <v>0</v>
      </c>
      <c r="I45" s="104">
        <v>0</v>
      </c>
      <c r="J45" s="104">
        <v>0</v>
      </c>
      <c r="K45" s="104">
        <v>0</v>
      </c>
      <c r="L45" s="104">
        <v>10</v>
      </c>
      <c r="M45" s="104">
        <v>10</v>
      </c>
      <c r="N45" s="104">
        <v>0</v>
      </c>
      <c r="O45" s="104">
        <v>0</v>
      </c>
      <c r="P45" s="104">
        <v>0</v>
      </c>
      <c r="Q45" s="104">
        <v>0</v>
      </c>
      <c r="R45" s="104">
        <v>10</v>
      </c>
      <c r="S45" s="104">
        <v>10</v>
      </c>
      <c r="T45" s="104">
        <v>0</v>
      </c>
      <c r="U45" s="104">
        <v>0</v>
      </c>
      <c r="V45" s="104">
        <v>0</v>
      </c>
      <c r="W45" s="104">
        <v>10</v>
      </c>
      <c r="X45" s="104">
        <v>10</v>
      </c>
      <c r="Y45" s="104">
        <v>0</v>
      </c>
      <c r="Z45" s="104">
        <v>10</v>
      </c>
      <c r="AA45" s="104">
        <v>0</v>
      </c>
      <c r="AB45" s="104">
        <v>0</v>
      </c>
      <c r="AC45" s="104">
        <v>0</v>
      </c>
      <c r="AD45" s="104">
        <v>0</v>
      </c>
      <c r="AE45" s="104">
        <v>10</v>
      </c>
      <c r="AF45" s="104">
        <v>0</v>
      </c>
      <c r="AG45" s="104">
        <v>0</v>
      </c>
      <c r="AH45" s="104">
        <v>10</v>
      </c>
      <c r="AI45" s="104">
        <v>10</v>
      </c>
      <c r="AJ45" s="104">
        <v>0</v>
      </c>
      <c r="AK45" s="104">
        <v>0</v>
      </c>
      <c r="AL45" s="104">
        <v>0</v>
      </c>
      <c r="AM45" s="104">
        <v>10</v>
      </c>
      <c r="AN45" s="104">
        <v>10</v>
      </c>
      <c r="AO45" s="104">
        <v>0</v>
      </c>
      <c r="AP45" s="104">
        <v>0</v>
      </c>
      <c r="AQ45" s="104">
        <v>0</v>
      </c>
      <c r="AR45" s="104">
        <v>0</v>
      </c>
      <c r="AS45" s="104">
        <v>10</v>
      </c>
      <c r="AT45" s="104">
        <v>10</v>
      </c>
      <c r="AU45" s="104">
        <v>0</v>
      </c>
      <c r="AV45" s="104">
        <v>0</v>
      </c>
      <c r="AW45" s="104">
        <v>0</v>
      </c>
      <c r="AX45" s="104">
        <v>0</v>
      </c>
      <c r="AY45" s="104">
        <v>0</v>
      </c>
      <c r="AZ45" s="104">
        <v>0</v>
      </c>
      <c r="BA45" s="104">
        <v>10</v>
      </c>
      <c r="BB45" s="104">
        <v>10</v>
      </c>
      <c r="BC45" s="104">
        <v>10</v>
      </c>
      <c r="BD45" s="104">
        <v>10</v>
      </c>
      <c r="BE45" s="104">
        <v>10</v>
      </c>
      <c r="BF45" s="104">
        <v>0</v>
      </c>
      <c r="BG45" s="104">
        <v>0</v>
      </c>
      <c r="BH45" s="104">
        <v>0</v>
      </c>
      <c r="BI45" s="104">
        <v>0</v>
      </c>
      <c r="BJ45" s="104">
        <v>0</v>
      </c>
      <c r="BK45" s="104">
        <v>0</v>
      </c>
      <c r="BL45" s="104">
        <v>0</v>
      </c>
      <c r="BM45" s="104">
        <v>0</v>
      </c>
      <c r="BN45" s="104">
        <v>0</v>
      </c>
      <c r="BO45" s="104">
        <v>0</v>
      </c>
      <c r="BP45" s="104">
        <v>10</v>
      </c>
      <c r="BQ45" s="104">
        <v>0</v>
      </c>
      <c r="BR45" s="104">
        <v>0</v>
      </c>
      <c r="BS45" s="104">
        <v>10</v>
      </c>
      <c r="BT45" s="104">
        <v>10</v>
      </c>
      <c r="BU45" s="104">
        <v>10</v>
      </c>
      <c r="BV45" s="104">
        <v>10</v>
      </c>
      <c r="BW45" s="104">
        <v>0</v>
      </c>
      <c r="BX45" s="104">
        <v>10</v>
      </c>
      <c r="BY45" s="104">
        <v>0</v>
      </c>
      <c r="BZ45" s="104">
        <v>0</v>
      </c>
      <c r="CA45" s="104">
        <v>0</v>
      </c>
      <c r="CB45" s="104">
        <v>0</v>
      </c>
      <c r="CC45" s="104">
        <v>10</v>
      </c>
      <c r="CD45" s="104">
        <v>10</v>
      </c>
      <c r="CE45" s="104">
        <v>0</v>
      </c>
      <c r="CF45" s="104">
        <v>0</v>
      </c>
      <c r="CG45" s="104">
        <v>0</v>
      </c>
      <c r="CH45" s="104">
        <v>0</v>
      </c>
      <c r="CI45" s="104">
        <v>0</v>
      </c>
      <c r="CJ45" s="104">
        <v>0</v>
      </c>
      <c r="CK45" s="104">
        <v>10</v>
      </c>
      <c r="CL45" s="104" t="s">
        <v>440</v>
      </c>
      <c r="CM45" s="104">
        <v>10</v>
      </c>
      <c r="CN45" s="104">
        <v>0</v>
      </c>
      <c r="CO45" s="104">
        <v>10</v>
      </c>
      <c r="CP45" s="104">
        <v>10</v>
      </c>
      <c r="CQ45" s="104">
        <v>0</v>
      </c>
      <c r="CR45" s="104">
        <v>0</v>
      </c>
      <c r="CS45" s="104">
        <v>10</v>
      </c>
      <c r="CT45" s="104">
        <v>10</v>
      </c>
      <c r="CU45" s="104">
        <v>10</v>
      </c>
      <c r="CV45" s="104">
        <v>10</v>
      </c>
      <c r="CW45" s="104">
        <v>10</v>
      </c>
      <c r="CX45" s="104">
        <v>10</v>
      </c>
      <c r="CY45" s="104">
        <v>0</v>
      </c>
      <c r="CZ45" s="104">
        <v>0</v>
      </c>
      <c r="DA45" s="104">
        <v>0</v>
      </c>
      <c r="DB45" s="104">
        <v>10</v>
      </c>
      <c r="DC45" s="104">
        <v>0</v>
      </c>
      <c r="DD45" s="104">
        <v>10</v>
      </c>
      <c r="DE45" s="104">
        <v>10</v>
      </c>
      <c r="DF45" s="104">
        <v>10</v>
      </c>
      <c r="DG45" s="104">
        <v>0</v>
      </c>
      <c r="DH45" s="104">
        <v>0</v>
      </c>
      <c r="DI45" s="104">
        <v>10</v>
      </c>
      <c r="DJ45" s="104">
        <v>10</v>
      </c>
      <c r="DK45" s="104">
        <v>10</v>
      </c>
      <c r="DL45" s="104">
        <v>0</v>
      </c>
      <c r="DM45" s="104">
        <v>10</v>
      </c>
      <c r="DN45" s="104">
        <v>0</v>
      </c>
      <c r="DO45" s="104">
        <v>0</v>
      </c>
      <c r="DP45" s="104">
        <v>10</v>
      </c>
      <c r="DQ45" s="104">
        <v>10</v>
      </c>
      <c r="DR45" s="104">
        <v>0</v>
      </c>
      <c r="DS45" s="104">
        <v>0</v>
      </c>
      <c r="DT45" s="104">
        <v>0</v>
      </c>
      <c r="DU45" s="104">
        <v>0</v>
      </c>
      <c r="DV45" s="104">
        <v>10</v>
      </c>
      <c r="DW45" s="104">
        <v>0</v>
      </c>
      <c r="DX45" s="104">
        <v>0</v>
      </c>
      <c r="DY45" s="104" t="s">
        <v>440</v>
      </c>
      <c r="DZ45" s="104">
        <v>0</v>
      </c>
      <c r="EA45" s="104">
        <v>10</v>
      </c>
      <c r="EB45" s="104">
        <v>0</v>
      </c>
      <c r="EC45" s="104">
        <v>10</v>
      </c>
      <c r="ED45" s="104">
        <v>0</v>
      </c>
      <c r="EE45" s="104">
        <v>0</v>
      </c>
      <c r="EF45" s="104">
        <v>0</v>
      </c>
      <c r="EG45" s="104">
        <v>0</v>
      </c>
      <c r="EH45" s="104">
        <v>0</v>
      </c>
      <c r="EI45" s="104">
        <v>0</v>
      </c>
      <c r="EJ45" s="104">
        <v>0</v>
      </c>
      <c r="EK45" s="104">
        <v>0</v>
      </c>
      <c r="EL45" s="104">
        <v>0</v>
      </c>
      <c r="EM45" s="104">
        <v>10</v>
      </c>
      <c r="EN45" s="104">
        <v>0</v>
      </c>
      <c r="EO45" s="104">
        <v>0</v>
      </c>
      <c r="EP45" s="104">
        <v>10</v>
      </c>
      <c r="EQ45" s="104">
        <v>10</v>
      </c>
      <c r="ER45" s="104">
        <v>0</v>
      </c>
      <c r="ES45" s="104">
        <v>10</v>
      </c>
      <c r="ET45" s="104">
        <v>10</v>
      </c>
      <c r="EU45" s="104">
        <v>10</v>
      </c>
      <c r="EV45" s="104">
        <v>10</v>
      </c>
      <c r="EW45" s="104">
        <v>10</v>
      </c>
      <c r="EX45" s="104">
        <v>0</v>
      </c>
      <c r="EY45" s="104">
        <v>10</v>
      </c>
      <c r="EZ45" s="104">
        <v>10</v>
      </c>
      <c r="FA45" s="104">
        <v>0</v>
      </c>
      <c r="FB45" s="104">
        <v>0</v>
      </c>
      <c r="FC45" s="104">
        <v>10</v>
      </c>
      <c r="FD45" s="104">
        <v>10</v>
      </c>
      <c r="FE45" s="104">
        <v>0</v>
      </c>
      <c r="FF45" s="104">
        <v>0</v>
      </c>
      <c r="FG45" s="104">
        <v>10</v>
      </c>
      <c r="FH45" s="104">
        <v>0</v>
      </c>
      <c r="FI45" s="104">
        <v>0</v>
      </c>
      <c r="FJ45" s="104">
        <v>10</v>
      </c>
      <c r="FK45" s="104">
        <v>10</v>
      </c>
      <c r="FL45" s="104">
        <v>10</v>
      </c>
      <c r="FM45" s="104">
        <v>10</v>
      </c>
      <c r="FN45" s="104">
        <v>0</v>
      </c>
      <c r="FO45" s="104">
        <v>0</v>
      </c>
      <c r="FP45" s="104">
        <v>10</v>
      </c>
      <c r="FQ45" s="104">
        <v>10</v>
      </c>
      <c r="FR45" s="104">
        <v>10</v>
      </c>
      <c r="FS45" s="104">
        <v>0</v>
      </c>
      <c r="FT45" s="104">
        <v>10</v>
      </c>
      <c r="FU45" s="104">
        <v>0</v>
      </c>
      <c r="FV45" s="104">
        <v>0</v>
      </c>
      <c r="FW45" s="104">
        <v>0</v>
      </c>
      <c r="FX45" s="104">
        <v>0</v>
      </c>
      <c r="FY45" s="104">
        <v>0</v>
      </c>
      <c r="FZ45" s="104">
        <v>10</v>
      </c>
      <c r="GA45" s="104">
        <v>10</v>
      </c>
      <c r="GB45" s="104">
        <v>10</v>
      </c>
      <c r="GC45" s="104">
        <v>10</v>
      </c>
      <c r="GD45" s="104">
        <v>0</v>
      </c>
      <c r="GE45" s="104">
        <v>0</v>
      </c>
      <c r="GF45" s="104">
        <v>0</v>
      </c>
      <c r="GG45" s="104">
        <v>0</v>
      </c>
      <c r="GH45" s="104">
        <v>10</v>
      </c>
      <c r="GI45" s="104">
        <v>0</v>
      </c>
      <c r="GJ45" s="104">
        <v>10</v>
      </c>
      <c r="GK45" s="104">
        <v>0</v>
      </c>
      <c r="GL45" s="104">
        <v>0</v>
      </c>
      <c r="GM45" s="104">
        <v>10</v>
      </c>
      <c r="GN45" s="104">
        <v>0</v>
      </c>
    </row>
    <row r="46" spans="1:196" x14ac:dyDescent="0.2">
      <c r="A46" s="103" t="s">
        <v>413</v>
      </c>
      <c r="B46" s="104">
        <v>10</v>
      </c>
      <c r="C46" s="104">
        <v>5</v>
      </c>
      <c r="D46" s="104">
        <v>5</v>
      </c>
      <c r="E46" s="104">
        <v>0</v>
      </c>
      <c r="F46" s="104">
        <v>5</v>
      </c>
      <c r="G46" s="104">
        <v>10</v>
      </c>
      <c r="H46" s="104">
        <v>0</v>
      </c>
      <c r="I46" s="104">
        <v>0</v>
      </c>
      <c r="J46" s="104">
        <v>10</v>
      </c>
      <c r="K46" s="104">
        <v>10</v>
      </c>
      <c r="L46" s="104">
        <v>0</v>
      </c>
      <c r="M46" s="104">
        <v>10</v>
      </c>
      <c r="N46" s="104">
        <v>0</v>
      </c>
      <c r="O46" s="104">
        <v>10</v>
      </c>
      <c r="P46" s="104">
        <v>10</v>
      </c>
      <c r="Q46" s="104">
        <v>5</v>
      </c>
      <c r="R46" s="104">
        <v>5</v>
      </c>
      <c r="S46" s="104">
        <v>0</v>
      </c>
      <c r="T46" s="104">
        <v>0</v>
      </c>
      <c r="U46" s="104">
        <v>0</v>
      </c>
      <c r="V46" s="104">
        <v>0</v>
      </c>
      <c r="W46" s="104">
        <v>5</v>
      </c>
      <c r="X46" s="104">
        <v>10</v>
      </c>
      <c r="Y46" s="104">
        <v>0</v>
      </c>
      <c r="Z46" s="104">
        <v>10</v>
      </c>
      <c r="AA46" s="104">
        <v>0</v>
      </c>
      <c r="AB46" s="104">
        <v>5</v>
      </c>
      <c r="AC46" s="104">
        <v>5</v>
      </c>
      <c r="AD46" s="104">
        <v>5</v>
      </c>
      <c r="AE46" s="104">
        <v>5</v>
      </c>
      <c r="AF46" s="104">
        <v>5</v>
      </c>
      <c r="AG46" s="104">
        <v>5</v>
      </c>
      <c r="AH46" s="104">
        <v>5</v>
      </c>
      <c r="AI46" s="104">
        <v>5</v>
      </c>
      <c r="AJ46" s="104">
        <v>0</v>
      </c>
      <c r="AK46" s="104">
        <v>10</v>
      </c>
      <c r="AL46" s="104">
        <v>0</v>
      </c>
      <c r="AM46" s="104">
        <v>5</v>
      </c>
      <c r="AN46" s="104">
        <v>10</v>
      </c>
      <c r="AO46" s="104">
        <v>0</v>
      </c>
      <c r="AP46" s="104">
        <v>10</v>
      </c>
      <c r="AQ46" s="104">
        <v>0</v>
      </c>
      <c r="AR46" s="104">
        <v>5</v>
      </c>
      <c r="AS46" s="104">
        <v>5</v>
      </c>
      <c r="AT46" s="104">
        <v>0</v>
      </c>
      <c r="AU46" s="104">
        <v>5</v>
      </c>
      <c r="AV46" s="104">
        <v>0</v>
      </c>
      <c r="AW46" s="104">
        <v>10</v>
      </c>
      <c r="AX46" s="104">
        <v>0</v>
      </c>
      <c r="AY46" s="104">
        <v>5</v>
      </c>
      <c r="AZ46" s="104">
        <v>5</v>
      </c>
      <c r="BA46" s="104">
        <v>0</v>
      </c>
      <c r="BB46" s="104">
        <v>5</v>
      </c>
      <c r="BC46" s="104">
        <v>10</v>
      </c>
      <c r="BD46" s="104">
        <v>10</v>
      </c>
      <c r="BE46" s="104">
        <v>5</v>
      </c>
      <c r="BF46" s="104">
        <v>0</v>
      </c>
      <c r="BG46" s="104">
        <v>5</v>
      </c>
      <c r="BH46" s="104">
        <v>0</v>
      </c>
      <c r="BI46" s="104">
        <v>5</v>
      </c>
      <c r="BJ46" s="104">
        <v>5</v>
      </c>
      <c r="BK46" s="104">
        <v>10</v>
      </c>
      <c r="BL46" s="104">
        <v>0</v>
      </c>
      <c r="BM46" s="104">
        <v>0</v>
      </c>
      <c r="BN46" s="104">
        <v>5</v>
      </c>
      <c r="BO46" s="104">
        <v>0</v>
      </c>
      <c r="BP46" s="104">
        <v>10</v>
      </c>
      <c r="BQ46" s="104">
        <v>0</v>
      </c>
      <c r="BR46" s="104">
        <v>5</v>
      </c>
      <c r="BS46" s="104">
        <v>5</v>
      </c>
      <c r="BT46" s="104">
        <v>10</v>
      </c>
      <c r="BU46" s="104">
        <v>0</v>
      </c>
      <c r="BV46" s="104">
        <v>5</v>
      </c>
      <c r="BW46" s="104">
        <v>0</v>
      </c>
      <c r="BX46" s="104">
        <v>0</v>
      </c>
      <c r="BY46" s="104">
        <v>10</v>
      </c>
      <c r="BZ46" s="104">
        <v>10</v>
      </c>
      <c r="CA46" s="104">
        <v>10</v>
      </c>
      <c r="CB46" s="104">
        <v>10</v>
      </c>
      <c r="CC46" s="104">
        <v>10</v>
      </c>
      <c r="CD46" s="104">
        <v>10</v>
      </c>
      <c r="CE46" s="104">
        <v>0</v>
      </c>
      <c r="CF46" s="104">
        <v>10</v>
      </c>
      <c r="CG46" s="104">
        <v>5</v>
      </c>
      <c r="CH46" s="104">
        <v>5</v>
      </c>
      <c r="CI46" s="104">
        <v>5</v>
      </c>
      <c r="CJ46" s="104">
        <v>5</v>
      </c>
      <c r="CK46" s="104">
        <v>10</v>
      </c>
      <c r="CL46" s="104">
        <v>0</v>
      </c>
      <c r="CM46" s="104">
        <v>10</v>
      </c>
      <c r="CN46" s="104">
        <v>5</v>
      </c>
      <c r="CO46" s="104">
        <v>10</v>
      </c>
      <c r="CP46" s="104">
        <v>0</v>
      </c>
      <c r="CQ46" s="104">
        <v>0</v>
      </c>
      <c r="CR46" s="104">
        <v>5</v>
      </c>
      <c r="CS46" s="104">
        <v>0</v>
      </c>
      <c r="CT46" s="104">
        <v>0</v>
      </c>
      <c r="CU46" s="104">
        <v>5</v>
      </c>
      <c r="CV46" s="104">
        <v>0</v>
      </c>
      <c r="CW46" s="104">
        <v>0</v>
      </c>
      <c r="CX46" s="104">
        <v>0</v>
      </c>
      <c r="CY46" s="104">
        <v>0</v>
      </c>
      <c r="CZ46" s="104">
        <v>0</v>
      </c>
      <c r="DA46" s="104">
        <v>10</v>
      </c>
      <c r="DB46" s="104">
        <v>10</v>
      </c>
      <c r="DC46" s="104">
        <v>5</v>
      </c>
      <c r="DD46" s="104">
        <v>10</v>
      </c>
      <c r="DE46" s="104">
        <v>10</v>
      </c>
      <c r="DF46" s="104">
        <v>5</v>
      </c>
      <c r="DG46" s="104">
        <v>10</v>
      </c>
      <c r="DH46" s="104">
        <v>0</v>
      </c>
      <c r="DI46" s="104">
        <v>0</v>
      </c>
      <c r="DJ46" s="104">
        <v>10</v>
      </c>
      <c r="DK46" s="104">
        <v>0</v>
      </c>
      <c r="DL46" s="104">
        <v>5</v>
      </c>
      <c r="DM46" s="104">
        <v>0</v>
      </c>
      <c r="DN46" s="104">
        <v>0</v>
      </c>
      <c r="DO46" s="104">
        <v>0</v>
      </c>
      <c r="DP46" s="104">
        <v>10</v>
      </c>
      <c r="DQ46" s="104">
        <v>0</v>
      </c>
      <c r="DR46" s="104">
        <v>0</v>
      </c>
      <c r="DS46" s="104">
        <v>5</v>
      </c>
      <c r="DT46" s="104">
        <v>0</v>
      </c>
      <c r="DU46" s="104">
        <v>5</v>
      </c>
      <c r="DV46" s="104">
        <v>0</v>
      </c>
      <c r="DW46" s="104">
        <v>0</v>
      </c>
      <c r="DX46" s="104">
        <v>5</v>
      </c>
      <c r="DY46" s="104">
        <v>10</v>
      </c>
      <c r="DZ46" s="104">
        <v>0</v>
      </c>
      <c r="EA46" s="104">
        <v>5</v>
      </c>
      <c r="EB46" s="104">
        <v>10</v>
      </c>
      <c r="EC46" s="104">
        <v>10</v>
      </c>
      <c r="ED46" s="104">
        <v>0</v>
      </c>
      <c r="EE46" s="104">
        <v>10</v>
      </c>
      <c r="EF46" s="104">
        <v>0</v>
      </c>
      <c r="EG46" s="104">
        <v>0</v>
      </c>
      <c r="EH46" s="104">
        <v>10</v>
      </c>
      <c r="EI46" s="104">
        <v>0</v>
      </c>
      <c r="EJ46" s="104">
        <v>0</v>
      </c>
      <c r="EK46" s="104">
        <v>5</v>
      </c>
      <c r="EL46" s="104">
        <v>0</v>
      </c>
      <c r="EM46" s="104">
        <v>0</v>
      </c>
      <c r="EN46" s="104">
        <v>0</v>
      </c>
      <c r="EO46" s="104">
        <v>10</v>
      </c>
      <c r="EP46" s="104">
        <v>10</v>
      </c>
      <c r="EQ46" s="104">
        <v>10</v>
      </c>
      <c r="ER46" s="104">
        <v>10</v>
      </c>
      <c r="ES46" s="104">
        <v>0</v>
      </c>
      <c r="ET46" s="104">
        <v>10</v>
      </c>
      <c r="EU46" s="104">
        <v>10</v>
      </c>
      <c r="EV46" s="104">
        <v>0</v>
      </c>
      <c r="EW46" s="104">
        <v>5</v>
      </c>
      <c r="EX46" s="104">
        <v>10</v>
      </c>
      <c r="EY46" s="104">
        <v>5</v>
      </c>
      <c r="EZ46" s="104">
        <v>10</v>
      </c>
      <c r="FA46" s="104">
        <v>0</v>
      </c>
      <c r="FB46" s="104">
        <v>0</v>
      </c>
      <c r="FC46" s="104">
        <v>10</v>
      </c>
      <c r="FD46" s="104">
        <v>10</v>
      </c>
      <c r="FE46" s="104">
        <v>10</v>
      </c>
      <c r="FF46" s="104">
        <v>0</v>
      </c>
      <c r="FG46" s="104">
        <v>10</v>
      </c>
      <c r="FH46" s="104">
        <v>0</v>
      </c>
      <c r="FI46" s="104">
        <v>10</v>
      </c>
      <c r="FJ46" s="104">
        <v>10</v>
      </c>
      <c r="FK46" s="104">
        <v>5</v>
      </c>
      <c r="FL46" s="104">
        <v>0</v>
      </c>
      <c r="FM46" s="104">
        <v>10</v>
      </c>
      <c r="FN46" s="104">
        <v>10</v>
      </c>
      <c r="FO46" s="104">
        <v>0</v>
      </c>
      <c r="FP46" s="104">
        <v>10</v>
      </c>
      <c r="FQ46" s="104">
        <v>0</v>
      </c>
      <c r="FR46" s="104">
        <v>5</v>
      </c>
      <c r="FS46" s="104">
        <v>5</v>
      </c>
      <c r="FT46" s="104">
        <v>5</v>
      </c>
      <c r="FU46" s="104">
        <v>0</v>
      </c>
      <c r="FV46" s="104">
        <v>5</v>
      </c>
      <c r="FW46" s="104">
        <v>5</v>
      </c>
      <c r="FX46" s="104">
        <v>0</v>
      </c>
      <c r="FY46" s="104">
        <v>0</v>
      </c>
      <c r="FZ46" s="104">
        <v>5</v>
      </c>
      <c r="GA46" s="104">
        <v>5</v>
      </c>
      <c r="GB46" s="104">
        <v>10</v>
      </c>
      <c r="GC46" s="104">
        <v>5</v>
      </c>
      <c r="GD46" s="104">
        <v>10</v>
      </c>
      <c r="GE46" s="104">
        <v>5</v>
      </c>
      <c r="GF46" s="104">
        <v>10</v>
      </c>
      <c r="GG46" s="104">
        <v>5</v>
      </c>
      <c r="GH46" s="104">
        <v>5</v>
      </c>
      <c r="GI46" s="104">
        <v>5</v>
      </c>
      <c r="GJ46" s="104">
        <v>0</v>
      </c>
      <c r="GK46" s="104">
        <v>5</v>
      </c>
      <c r="GL46" s="104">
        <v>5</v>
      </c>
      <c r="GM46" s="104">
        <v>5</v>
      </c>
      <c r="GN46" s="104">
        <v>5</v>
      </c>
    </row>
    <row r="47" spans="1:196" x14ac:dyDescent="0.2">
      <c r="A47" s="103" t="s">
        <v>416</v>
      </c>
      <c r="B47" s="104">
        <v>10</v>
      </c>
      <c r="C47" s="104">
        <v>5</v>
      </c>
      <c r="D47" s="104">
        <v>5</v>
      </c>
      <c r="E47" s="104">
        <v>0</v>
      </c>
      <c r="F47" s="104">
        <v>5</v>
      </c>
      <c r="G47" s="104">
        <v>10</v>
      </c>
      <c r="H47" s="104">
        <v>0</v>
      </c>
      <c r="I47" s="104">
        <v>0</v>
      </c>
      <c r="J47" s="104">
        <v>10</v>
      </c>
      <c r="K47" s="104">
        <v>10</v>
      </c>
      <c r="L47" s="104">
        <v>0</v>
      </c>
      <c r="M47" s="104">
        <v>10</v>
      </c>
      <c r="N47" s="104">
        <v>0</v>
      </c>
      <c r="O47" s="104">
        <v>10</v>
      </c>
      <c r="P47" s="104">
        <v>10</v>
      </c>
      <c r="Q47" s="104">
        <v>5</v>
      </c>
      <c r="R47" s="104">
        <v>5</v>
      </c>
      <c r="S47" s="104">
        <v>0</v>
      </c>
      <c r="T47" s="104">
        <v>0</v>
      </c>
      <c r="U47" s="104">
        <v>0</v>
      </c>
      <c r="V47" s="104">
        <v>0</v>
      </c>
      <c r="W47" s="104">
        <v>5</v>
      </c>
      <c r="X47" s="104">
        <v>10</v>
      </c>
      <c r="Y47" s="104">
        <v>0</v>
      </c>
      <c r="Z47" s="104">
        <v>10</v>
      </c>
      <c r="AA47" s="104">
        <v>0</v>
      </c>
      <c r="AB47" s="104">
        <v>5</v>
      </c>
      <c r="AC47" s="104">
        <v>5</v>
      </c>
      <c r="AD47" s="104">
        <v>5</v>
      </c>
      <c r="AE47" s="104">
        <v>5</v>
      </c>
      <c r="AF47" s="104">
        <v>5</v>
      </c>
      <c r="AG47" s="104">
        <v>5</v>
      </c>
      <c r="AH47" s="104">
        <v>5</v>
      </c>
      <c r="AI47" s="104">
        <v>5</v>
      </c>
      <c r="AJ47" s="104">
        <v>0</v>
      </c>
      <c r="AK47" s="104">
        <v>10</v>
      </c>
      <c r="AL47" s="104">
        <v>0</v>
      </c>
      <c r="AM47" s="104">
        <v>5</v>
      </c>
      <c r="AN47" s="104">
        <v>10</v>
      </c>
      <c r="AO47" s="104">
        <v>0</v>
      </c>
      <c r="AP47" s="104">
        <v>10</v>
      </c>
      <c r="AQ47" s="104">
        <v>0</v>
      </c>
      <c r="AR47" s="104">
        <v>5</v>
      </c>
      <c r="AS47" s="104">
        <v>5</v>
      </c>
      <c r="AT47" s="104">
        <v>0</v>
      </c>
      <c r="AU47" s="104">
        <v>5</v>
      </c>
      <c r="AV47" s="104">
        <v>0</v>
      </c>
      <c r="AW47" s="104">
        <v>10</v>
      </c>
      <c r="AX47" s="104">
        <v>0</v>
      </c>
      <c r="AY47" s="104">
        <v>5</v>
      </c>
      <c r="AZ47" s="104">
        <v>5</v>
      </c>
      <c r="BA47" s="104">
        <v>0</v>
      </c>
      <c r="BB47" s="104">
        <v>5</v>
      </c>
      <c r="BC47" s="104">
        <v>10</v>
      </c>
      <c r="BD47" s="104">
        <v>10</v>
      </c>
      <c r="BE47" s="104">
        <v>5</v>
      </c>
      <c r="BF47" s="104">
        <v>0</v>
      </c>
      <c r="BG47" s="104">
        <v>5</v>
      </c>
      <c r="BH47" s="104">
        <v>0</v>
      </c>
      <c r="BI47" s="104">
        <v>5</v>
      </c>
      <c r="BJ47" s="104">
        <v>5</v>
      </c>
      <c r="BK47" s="104">
        <v>10</v>
      </c>
      <c r="BL47" s="104">
        <v>0</v>
      </c>
      <c r="BM47" s="104">
        <v>0</v>
      </c>
      <c r="BN47" s="104">
        <v>5</v>
      </c>
      <c r="BO47" s="104">
        <v>0</v>
      </c>
      <c r="BP47" s="104">
        <v>10</v>
      </c>
      <c r="BQ47" s="104">
        <v>0</v>
      </c>
      <c r="BR47" s="104">
        <v>5</v>
      </c>
      <c r="BS47" s="104">
        <v>5</v>
      </c>
      <c r="BT47" s="104">
        <v>10</v>
      </c>
      <c r="BU47" s="104">
        <v>0</v>
      </c>
      <c r="BV47" s="104">
        <v>5</v>
      </c>
      <c r="BW47" s="104">
        <v>0</v>
      </c>
      <c r="BX47" s="104">
        <v>0</v>
      </c>
      <c r="BY47" s="104">
        <v>10</v>
      </c>
      <c r="BZ47" s="104">
        <v>10</v>
      </c>
      <c r="CA47" s="104">
        <v>10</v>
      </c>
      <c r="CB47" s="104">
        <v>10</v>
      </c>
      <c r="CC47" s="104">
        <v>10</v>
      </c>
      <c r="CD47" s="104">
        <v>10</v>
      </c>
      <c r="CE47" s="104">
        <v>0</v>
      </c>
      <c r="CF47" s="104">
        <v>10</v>
      </c>
      <c r="CG47" s="104">
        <v>5</v>
      </c>
      <c r="CH47" s="104">
        <v>5</v>
      </c>
      <c r="CI47" s="104">
        <v>5</v>
      </c>
      <c r="CJ47" s="104">
        <v>5</v>
      </c>
      <c r="CK47" s="104">
        <v>10</v>
      </c>
      <c r="CL47" s="104">
        <v>0</v>
      </c>
      <c r="CM47" s="104">
        <v>10</v>
      </c>
      <c r="CN47" s="104">
        <v>5</v>
      </c>
      <c r="CO47" s="104">
        <v>10</v>
      </c>
      <c r="CP47" s="104">
        <v>0</v>
      </c>
      <c r="CQ47" s="104">
        <v>0</v>
      </c>
      <c r="CR47" s="104">
        <v>5</v>
      </c>
      <c r="CS47" s="104">
        <v>0</v>
      </c>
      <c r="CT47" s="104">
        <v>0</v>
      </c>
      <c r="CU47" s="104">
        <v>5</v>
      </c>
      <c r="CV47" s="104">
        <v>0</v>
      </c>
      <c r="CW47" s="104">
        <v>0</v>
      </c>
      <c r="CX47" s="104">
        <v>0</v>
      </c>
      <c r="CY47" s="104">
        <v>0</v>
      </c>
      <c r="CZ47" s="104">
        <v>0</v>
      </c>
      <c r="DA47" s="104">
        <v>10</v>
      </c>
      <c r="DB47" s="104">
        <v>10</v>
      </c>
      <c r="DC47" s="104">
        <v>5</v>
      </c>
      <c r="DD47" s="104">
        <v>10</v>
      </c>
      <c r="DE47" s="104">
        <v>10</v>
      </c>
      <c r="DF47" s="104">
        <v>5</v>
      </c>
      <c r="DG47" s="104">
        <v>10</v>
      </c>
      <c r="DH47" s="104">
        <v>0</v>
      </c>
      <c r="DI47" s="104">
        <v>0</v>
      </c>
      <c r="DJ47" s="104">
        <v>10</v>
      </c>
      <c r="DK47" s="104">
        <v>0</v>
      </c>
      <c r="DL47" s="104">
        <v>5</v>
      </c>
      <c r="DM47" s="104">
        <v>0</v>
      </c>
      <c r="DN47" s="104">
        <v>0</v>
      </c>
      <c r="DO47" s="104">
        <v>0</v>
      </c>
      <c r="DP47" s="104">
        <v>10</v>
      </c>
      <c r="DQ47" s="104">
        <v>0</v>
      </c>
      <c r="DR47" s="104">
        <v>0</v>
      </c>
      <c r="DS47" s="104">
        <v>5</v>
      </c>
      <c r="DT47" s="104">
        <v>0</v>
      </c>
      <c r="DU47" s="104">
        <v>5</v>
      </c>
      <c r="DV47" s="104">
        <v>0</v>
      </c>
      <c r="DW47" s="104">
        <v>0</v>
      </c>
      <c r="DX47" s="104">
        <v>5</v>
      </c>
      <c r="DY47" s="104">
        <v>10</v>
      </c>
      <c r="DZ47" s="104">
        <v>0</v>
      </c>
      <c r="EA47" s="104">
        <v>5</v>
      </c>
      <c r="EB47" s="104">
        <v>10</v>
      </c>
      <c r="EC47" s="104">
        <v>10</v>
      </c>
      <c r="ED47" s="104">
        <v>0</v>
      </c>
      <c r="EE47" s="104">
        <v>10</v>
      </c>
      <c r="EF47" s="104">
        <v>0</v>
      </c>
      <c r="EG47" s="104">
        <v>0</v>
      </c>
      <c r="EH47" s="104">
        <v>10</v>
      </c>
      <c r="EI47" s="104">
        <v>0</v>
      </c>
      <c r="EJ47" s="104">
        <v>0</v>
      </c>
      <c r="EK47" s="104">
        <v>5</v>
      </c>
      <c r="EL47" s="104">
        <v>0</v>
      </c>
      <c r="EM47" s="104">
        <v>0</v>
      </c>
      <c r="EN47" s="104">
        <v>0</v>
      </c>
      <c r="EO47" s="104">
        <v>10</v>
      </c>
      <c r="EP47" s="104">
        <v>10</v>
      </c>
      <c r="EQ47" s="104">
        <v>10</v>
      </c>
      <c r="ER47" s="104">
        <v>10</v>
      </c>
      <c r="ES47" s="104">
        <v>0</v>
      </c>
      <c r="ET47" s="104">
        <v>10</v>
      </c>
      <c r="EU47" s="104">
        <v>10</v>
      </c>
      <c r="EV47" s="104">
        <v>0</v>
      </c>
      <c r="EW47" s="104">
        <v>5</v>
      </c>
      <c r="EX47" s="104">
        <v>10</v>
      </c>
      <c r="EY47" s="104">
        <v>5</v>
      </c>
      <c r="EZ47" s="104">
        <v>10</v>
      </c>
      <c r="FA47" s="104">
        <v>0</v>
      </c>
      <c r="FB47" s="104">
        <v>0</v>
      </c>
      <c r="FC47" s="104">
        <v>10</v>
      </c>
      <c r="FD47" s="104">
        <v>10</v>
      </c>
      <c r="FE47" s="104">
        <v>10</v>
      </c>
      <c r="FF47" s="104">
        <v>0</v>
      </c>
      <c r="FG47" s="104">
        <v>10</v>
      </c>
      <c r="FH47" s="104">
        <v>0</v>
      </c>
      <c r="FI47" s="104">
        <v>10</v>
      </c>
      <c r="FJ47" s="104">
        <v>10</v>
      </c>
      <c r="FK47" s="104">
        <v>5</v>
      </c>
      <c r="FL47" s="104">
        <v>0</v>
      </c>
      <c r="FM47" s="104">
        <v>10</v>
      </c>
      <c r="FN47" s="104">
        <v>10</v>
      </c>
      <c r="FO47" s="104">
        <v>0</v>
      </c>
      <c r="FP47" s="104">
        <v>10</v>
      </c>
      <c r="FQ47" s="104">
        <v>0</v>
      </c>
      <c r="FR47" s="104">
        <v>5</v>
      </c>
      <c r="FS47" s="104">
        <v>5</v>
      </c>
      <c r="FT47" s="104">
        <v>5</v>
      </c>
      <c r="FU47" s="104">
        <v>0</v>
      </c>
      <c r="FV47" s="104">
        <v>5</v>
      </c>
      <c r="FW47" s="104">
        <v>5</v>
      </c>
      <c r="FX47" s="104">
        <v>0</v>
      </c>
      <c r="FY47" s="104">
        <v>0</v>
      </c>
      <c r="FZ47" s="104">
        <v>5</v>
      </c>
      <c r="GA47" s="104">
        <v>5</v>
      </c>
      <c r="GB47" s="104">
        <v>10</v>
      </c>
      <c r="GC47" s="104">
        <v>5</v>
      </c>
      <c r="GD47" s="104">
        <v>10</v>
      </c>
      <c r="GE47" s="104">
        <v>5</v>
      </c>
      <c r="GF47" s="104">
        <v>10</v>
      </c>
      <c r="GG47" s="104">
        <v>5</v>
      </c>
      <c r="GH47" s="104">
        <v>5</v>
      </c>
      <c r="GI47" s="104">
        <v>5</v>
      </c>
      <c r="GJ47" s="104">
        <v>0</v>
      </c>
      <c r="GK47" s="104">
        <v>5</v>
      </c>
      <c r="GL47" s="104">
        <v>5</v>
      </c>
      <c r="GM47" s="104">
        <v>5</v>
      </c>
      <c r="GN47" s="104">
        <v>5</v>
      </c>
    </row>
    <row r="48" spans="1:196" x14ac:dyDescent="0.2">
      <c r="A48" s="103" t="s">
        <v>482</v>
      </c>
      <c r="B48" s="104">
        <v>7.8480576993264997</v>
      </c>
      <c r="C48" s="104">
        <v>6.5713408027248201</v>
      </c>
      <c r="D48" s="104">
        <v>6.46186081590663</v>
      </c>
      <c r="E48" s="104">
        <v>1.1400637055388401</v>
      </c>
      <c r="F48" s="104">
        <v>8.2147954913297507</v>
      </c>
      <c r="G48" s="104">
        <v>9.0066709427451599</v>
      </c>
      <c r="H48" s="104">
        <v>5.8829014150052297</v>
      </c>
      <c r="I48" s="104">
        <v>6.6018349904812901</v>
      </c>
      <c r="J48" s="104">
        <v>1.7458677685950399</v>
      </c>
      <c r="K48" s="104">
        <v>1.8683855500270601</v>
      </c>
      <c r="L48" s="104">
        <v>7.1449758164599402</v>
      </c>
      <c r="M48" s="104">
        <v>7.7520929651380701</v>
      </c>
      <c r="N48" s="104">
        <v>5.6437607278327802</v>
      </c>
      <c r="O48" s="104">
        <v>5.6589543581833199</v>
      </c>
      <c r="P48" s="104">
        <v>9.1575938787786502</v>
      </c>
      <c r="Q48" s="104">
        <v>6.0510810574965603</v>
      </c>
      <c r="R48" s="104">
        <v>1.4058451290659399</v>
      </c>
      <c r="S48" s="104">
        <v>7.3158760498311199</v>
      </c>
      <c r="T48" s="104">
        <v>7.1507388138890304</v>
      </c>
      <c r="U48" s="104">
        <v>6.9127347863745596</v>
      </c>
      <c r="V48" s="104">
        <v>6.3831099732295602</v>
      </c>
      <c r="W48" s="104">
        <v>7.1053683753144199</v>
      </c>
      <c r="X48" s="104">
        <v>8.1220044626841208</v>
      </c>
      <c r="Y48" s="104">
        <v>4.3466739923430202</v>
      </c>
      <c r="Z48" s="104">
        <v>7.5016619519817302</v>
      </c>
      <c r="AA48" s="104">
        <v>4.3794952897848098</v>
      </c>
      <c r="AB48" s="104">
        <v>7.7774267572472002</v>
      </c>
      <c r="AC48" s="104">
        <v>8.0463270294610592</v>
      </c>
      <c r="AD48" s="104">
        <v>9.3085523325856201</v>
      </c>
      <c r="AE48" s="104">
        <v>8.1948678261669095</v>
      </c>
      <c r="AF48" s="104">
        <v>7.0229188980205697</v>
      </c>
      <c r="AG48" s="104">
        <v>2.5585399449035799</v>
      </c>
      <c r="AH48" s="104">
        <v>9.90935296069215</v>
      </c>
      <c r="AI48" s="104">
        <v>8.5557608621668297</v>
      </c>
      <c r="AJ48" s="104">
        <v>6.6589132965064604</v>
      </c>
      <c r="AK48" s="104">
        <v>6.3530574042305004</v>
      </c>
      <c r="AL48" s="104">
        <v>6.3219863690645699</v>
      </c>
      <c r="AM48" s="104">
        <v>9.8674006395057905</v>
      </c>
      <c r="AN48" s="104">
        <v>9.6927191127302503</v>
      </c>
      <c r="AO48" s="104">
        <v>7.1175103273132603</v>
      </c>
      <c r="AP48" s="104">
        <v>8.84261991883176</v>
      </c>
      <c r="AQ48" s="104">
        <v>3.6553802654582999</v>
      </c>
      <c r="AR48" s="104">
        <v>3.65209657597654</v>
      </c>
      <c r="AS48" s="104">
        <v>6.0193424797625097</v>
      </c>
      <c r="AT48" s="104">
        <v>4.3300650731329702</v>
      </c>
      <c r="AU48" s="104">
        <v>3.3955030911420798</v>
      </c>
      <c r="AV48" s="104">
        <v>7.7499176726618204</v>
      </c>
      <c r="AW48" s="104">
        <v>6.4185767813745001</v>
      </c>
      <c r="AX48" s="104">
        <v>7.4704428780209904</v>
      </c>
      <c r="AY48" s="104">
        <v>8.0115265267465698</v>
      </c>
      <c r="AZ48" s="104">
        <v>6.8172801765162996</v>
      </c>
      <c r="BA48" s="104">
        <v>3.21310758465575</v>
      </c>
      <c r="BB48" s="104">
        <v>6.7644213452936999</v>
      </c>
      <c r="BC48" s="104">
        <v>9.2721186855204802</v>
      </c>
      <c r="BD48" s="104">
        <v>9.1319950256959501</v>
      </c>
      <c r="BE48" s="104">
        <v>6.2670148325885897</v>
      </c>
      <c r="BF48" s="104">
        <v>6.0096774423129</v>
      </c>
      <c r="BG48" s="104">
        <v>7.8961557179178099</v>
      </c>
      <c r="BH48" s="104">
        <v>2.4659937517810402</v>
      </c>
      <c r="BI48" s="104">
        <v>1.75964187327824</v>
      </c>
      <c r="BJ48" s="104">
        <v>8.4291341529546404</v>
      </c>
      <c r="BK48" s="104">
        <v>9.4236005994251393</v>
      </c>
      <c r="BL48" s="104">
        <v>6.8324927615302196</v>
      </c>
      <c r="BM48" s="104">
        <v>1.6643709825527999</v>
      </c>
      <c r="BN48" s="104">
        <v>6.1263376722294502</v>
      </c>
      <c r="BO48" s="104">
        <v>6.2694416017317698</v>
      </c>
      <c r="BP48" s="104">
        <v>9.1027233626975796</v>
      </c>
      <c r="BQ48" s="104">
        <v>7.8627844339014397</v>
      </c>
      <c r="BR48" s="104">
        <v>6.1207018637523403</v>
      </c>
      <c r="BS48" s="104">
        <v>9.9106973638740108</v>
      </c>
      <c r="BT48" s="104">
        <v>6.8825585051715503</v>
      </c>
      <c r="BU48" s="104">
        <v>8.2636382544536104</v>
      </c>
      <c r="BV48" s="104">
        <v>6.2907832410337097</v>
      </c>
      <c r="BW48" s="104">
        <v>5.5033318901094797</v>
      </c>
      <c r="BX48" s="104">
        <v>2.2736697951899298</v>
      </c>
      <c r="BY48" s="104">
        <v>4.5310631742140401</v>
      </c>
      <c r="BZ48" s="104">
        <v>4.7807343761864498</v>
      </c>
      <c r="CA48" s="104">
        <v>5.6485508520581504</v>
      </c>
      <c r="CB48" s="104">
        <v>4.8728697186263501</v>
      </c>
      <c r="CC48" s="104">
        <v>3.8484991247076898</v>
      </c>
      <c r="CD48" s="104">
        <v>5.0175142367318504</v>
      </c>
      <c r="CE48" s="104">
        <v>3.8589772981137598</v>
      </c>
      <c r="CF48" s="104">
        <v>6.0794007895422801</v>
      </c>
      <c r="CG48" s="104">
        <v>2.6766109116335701</v>
      </c>
      <c r="CH48" s="104">
        <v>6.3828940399878897</v>
      </c>
      <c r="CI48" s="104">
        <v>4.4939371476810397</v>
      </c>
      <c r="CJ48" s="104">
        <v>6.4333006905383501</v>
      </c>
      <c r="CK48" s="104">
        <v>7.3169111004935701</v>
      </c>
      <c r="CL48" s="104" t="s">
        <v>440</v>
      </c>
      <c r="CM48" s="104">
        <v>7.83631146342052</v>
      </c>
      <c r="CN48" s="104">
        <v>7.1882381945206202</v>
      </c>
      <c r="CO48" s="104">
        <v>7.8105148773072601</v>
      </c>
      <c r="CP48" s="104">
        <v>5.9349676079518199</v>
      </c>
      <c r="CQ48" s="104">
        <v>6.8359145858484602</v>
      </c>
      <c r="CR48" s="104">
        <v>9.5189474270984906</v>
      </c>
      <c r="CS48" s="104">
        <v>6.32375175060288</v>
      </c>
      <c r="CT48" s="104">
        <v>8.5057186055376697</v>
      </c>
      <c r="CU48" s="104" t="s">
        <v>440</v>
      </c>
      <c r="CV48" s="104">
        <v>5.9635063420583396</v>
      </c>
      <c r="CW48" s="104">
        <v>5.6198203153848203</v>
      </c>
      <c r="CX48" s="104">
        <v>4.9607838730092197</v>
      </c>
      <c r="CY48" s="104">
        <v>6.9139036205912703</v>
      </c>
      <c r="CZ48" s="104">
        <v>6.5134264108795596</v>
      </c>
      <c r="DA48" s="104">
        <v>2.8086945484327401</v>
      </c>
      <c r="DB48" s="104">
        <v>6.6083528913872396</v>
      </c>
      <c r="DC48" s="104">
        <v>7.6594679293672501</v>
      </c>
      <c r="DD48" s="104">
        <v>5.7076602964132901</v>
      </c>
      <c r="DE48" s="104">
        <v>9.1500924832359694</v>
      </c>
      <c r="DF48" s="104">
        <v>7.3983554984925002</v>
      </c>
      <c r="DG48" s="104">
        <v>8.0287768152597305</v>
      </c>
      <c r="DH48" s="104">
        <v>3.5793025128553801</v>
      </c>
      <c r="DI48" s="104">
        <v>9.3910495053471905</v>
      </c>
      <c r="DJ48" s="104">
        <v>5.1079186791197504</v>
      </c>
      <c r="DK48" s="104">
        <v>0</v>
      </c>
      <c r="DL48" s="104">
        <v>6.7645825992499899</v>
      </c>
      <c r="DM48" s="104">
        <v>5.9139772350896598</v>
      </c>
      <c r="DN48" s="104">
        <v>3.6514681105740898</v>
      </c>
      <c r="DO48" s="104">
        <v>5.6332031445560702</v>
      </c>
      <c r="DP48" s="104">
        <v>6.2213009043923204</v>
      </c>
      <c r="DQ48" s="104">
        <v>6.7510321864421501</v>
      </c>
      <c r="DR48" s="104">
        <v>7.3712617235887503</v>
      </c>
      <c r="DS48" s="104">
        <v>7.7346670129045396</v>
      </c>
      <c r="DT48" s="104">
        <v>1</v>
      </c>
      <c r="DU48" s="104">
        <v>3.4735422465422801</v>
      </c>
      <c r="DV48" s="104">
        <v>3.8441183233512701</v>
      </c>
      <c r="DW48" s="104">
        <v>6.8530677041586099</v>
      </c>
      <c r="DX48" s="104">
        <v>5.4594027881024001</v>
      </c>
      <c r="DY48" s="104">
        <v>9.8938241019288604</v>
      </c>
      <c r="DZ48" s="104">
        <v>3.0610288698932999</v>
      </c>
      <c r="EA48" s="104">
        <v>4.4447332723258404</v>
      </c>
      <c r="EB48" s="104">
        <v>5.3193985271362596</v>
      </c>
      <c r="EC48" s="104">
        <v>8.2015850574792193</v>
      </c>
      <c r="ED48" s="104">
        <v>7.58370306504876</v>
      </c>
      <c r="EE48" s="104">
        <v>8.2459778159784207</v>
      </c>
      <c r="EF48" s="104">
        <v>9.3009844131938095</v>
      </c>
      <c r="EG48" s="104">
        <v>4.8716535176089399</v>
      </c>
      <c r="EH48" s="104">
        <v>6.3954547830648201</v>
      </c>
      <c r="EI48" s="104">
        <v>2.81206737556061</v>
      </c>
      <c r="EJ48" s="104">
        <v>3.0313157268673701</v>
      </c>
      <c r="EK48" s="104">
        <v>2.4688398100712199</v>
      </c>
      <c r="EL48" s="104">
        <v>3.2601422377431502</v>
      </c>
      <c r="EM48" s="104">
        <v>7.7893100693300603</v>
      </c>
      <c r="EN48" s="104">
        <v>5.8677025521209796</v>
      </c>
      <c r="EO48" s="104">
        <v>9.2903649859973392</v>
      </c>
      <c r="EP48" s="104">
        <v>9.4090037516637501</v>
      </c>
      <c r="EQ48" s="104">
        <v>9.2441266142001695</v>
      </c>
      <c r="ER48" s="104">
        <v>6.7326671725416203</v>
      </c>
      <c r="ES48" s="104">
        <v>5.3918953695817997</v>
      </c>
      <c r="ET48" s="104">
        <v>7.7489834116444696</v>
      </c>
      <c r="EU48" s="104">
        <v>3.4718230663501202</v>
      </c>
      <c r="EV48" s="104">
        <v>7.2299294519694097</v>
      </c>
      <c r="EW48" s="104">
        <v>4.8673058772953199</v>
      </c>
      <c r="EX48" s="104">
        <v>7.1551403973389602</v>
      </c>
      <c r="EY48" s="104">
        <v>9.6045366763436508</v>
      </c>
      <c r="EZ48" s="104">
        <v>5.9388428407234901</v>
      </c>
      <c r="FA48" s="104">
        <v>4.7757198580114304</v>
      </c>
      <c r="FB48" s="104">
        <v>5.9874000073006401</v>
      </c>
      <c r="FC48" s="104">
        <v>7.8796583271186602</v>
      </c>
      <c r="FD48" s="104">
        <v>8.9515130065475201</v>
      </c>
      <c r="FE48" s="104">
        <v>5.72513049932674</v>
      </c>
      <c r="FF48" s="104">
        <v>4.7690232123697402</v>
      </c>
      <c r="FG48" s="104">
        <v>9.3307587000465393</v>
      </c>
      <c r="FH48" s="104">
        <v>2.8145120224084899</v>
      </c>
      <c r="FI48" s="104">
        <v>8.0182891689625801</v>
      </c>
      <c r="FJ48" s="104">
        <v>4.6177667669439</v>
      </c>
      <c r="FK48" s="104">
        <v>4.34878705125465</v>
      </c>
      <c r="FL48" s="104">
        <v>8.3610161150047695</v>
      </c>
      <c r="FM48" s="104">
        <v>7.9123459778043301</v>
      </c>
      <c r="FN48" s="104">
        <v>1.7301775258851799</v>
      </c>
      <c r="FO48" s="104">
        <v>2.9233767729169098</v>
      </c>
      <c r="FP48" s="104">
        <v>9.6388542036369493</v>
      </c>
      <c r="FQ48" s="104">
        <v>5.6506463243324401</v>
      </c>
      <c r="FR48" s="104">
        <v>6.4579148757163898</v>
      </c>
      <c r="FS48" s="104">
        <v>4.2803843974779499</v>
      </c>
      <c r="FT48" s="104">
        <v>7.8643074351949602</v>
      </c>
      <c r="FU48" s="104">
        <v>9.2029489410947694</v>
      </c>
      <c r="FV48" s="104">
        <v>9.7234559801877793</v>
      </c>
      <c r="FW48" s="104">
        <v>4.5837265226641897</v>
      </c>
      <c r="FX48" s="104">
        <v>4.8899572300000003</v>
      </c>
      <c r="FY48" s="104">
        <v>4.3155279864446303</v>
      </c>
      <c r="FZ48" s="104">
        <v>8.0798878515878894</v>
      </c>
      <c r="GA48" s="104">
        <v>7.6912388831006604</v>
      </c>
      <c r="GB48" s="104">
        <v>7.2347090227583202</v>
      </c>
      <c r="GC48" s="104">
        <v>8.5156328554732603</v>
      </c>
      <c r="GD48" s="104">
        <v>4.1349337748344404</v>
      </c>
      <c r="GE48" s="104">
        <v>2.0085695596015598</v>
      </c>
      <c r="GF48" s="104">
        <v>1.61432506887052</v>
      </c>
      <c r="GG48" s="104">
        <v>7.7223058191275902</v>
      </c>
      <c r="GH48" s="104">
        <v>6.0665961072423498</v>
      </c>
      <c r="GI48" s="104">
        <v>9.7894680594196508</v>
      </c>
      <c r="GJ48" s="104">
        <v>7.5780186180256104</v>
      </c>
      <c r="GK48" s="104">
        <v>3.8394976743570401</v>
      </c>
      <c r="GL48" s="104">
        <v>8.2939231762757899</v>
      </c>
      <c r="GM48" s="104">
        <v>5.73522722437471</v>
      </c>
      <c r="GN48" s="104">
        <v>7.50296210097678</v>
      </c>
    </row>
    <row r="49" spans="1:196" x14ac:dyDescent="0.2">
      <c r="A49" s="103" t="s">
        <v>485</v>
      </c>
      <c r="B49" s="104">
        <v>10</v>
      </c>
      <c r="C49" s="104">
        <v>7.5</v>
      </c>
      <c r="D49" s="104">
        <v>7.5</v>
      </c>
      <c r="E49" s="104" t="s">
        <v>440</v>
      </c>
      <c r="F49" s="104">
        <v>5</v>
      </c>
      <c r="G49" s="104" t="s">
        <v>440</v>
      </c>
      <c r="H49" s="104">
        <v>5</v>
      </c>
      <c r="I49" s="104">
        <v>10</v>
      </c>
      <c r="J49" s="104">
        <v>7.5</v>
      </c>
      <c r="K49" s="104">
        <v>5</v>
      </c>
      <c r="L49" s="104">
        <v>5</v>
      </c>
      <c r="M49" s="104" t="s">
        <v>440</v>
      </c>
      <c r="N49" s="104">
        <v>10</v>
      </c>
      <c r="O49" s="104">
        <v>2.5</v>
      </c>
      <c r="P49" s="104" t="s">
        <v>440</v>
      </c>
      <c r="Q49" s="104">
        <v>10</v>
      </c>
      <c r="R49" s="104">
        <v>5</v>
      </c>
      <c r="S49" s="104">
        <v>7.5</v>
      </c>
      <c r="T49" s="104">
        <v>7.5</v>
      </c>
      <c r="U49" s="104">
        <v>2.5</v>
      </c>
      <c r="V49" s="104">
        <v>2.5</v>
      </c>
      <c r="W49" s="104">
        <v>5</v>
      </c>
      <c r="X49" s="104">
        <v>7.5</v>
      </c>
      <c r="Y49" s="104">
        <v>10</v>
      </c>
      <c r="Z49" s="104">
        <v>7.5</v>
      </c>
      <c r="AA49" s="104">
        <v>5</v>
      </c>
      <c r="AB49" s="104">
        <v>5</v>
      </c>
      <c r="AC49" s="104">
        <v>2.5</v>
      </c>
      <c r="AD49" s="104" t="s">
        <v>440</v>
      </c>
      <c r="AE49" s="104">
        <v>7.5</v>
      </c>
      <c r="AF49" s="104">
        <v>5</v>
      </c>
      <c r="AG49" s="104">
        <v>7.5</v>
      </c>
      <c r="AH49" s="104">
        <v>10</v>
      </c>
      <c r="AI49" s="104">
        <v>5</v>
      </c>
      <c r="AJ49" s="104">
        <v>5</v>
      </c>
      <c r="AK49" s="104">
        <v>10</v>
      </c>
      <c r="AL49" s="104">
        <v>5</v>
      </c>
      <c r="AM49" s="104">
        <v>10</v>
      </c>
      <c r="AN49" s="104">
        <v>10</v>
      </c>
      <c r="AO49" s="104">
        <v>7.5</v>
      </c>
      <c r="AP49" s="104">
        <v>7.5</v>
      </c>
      <c r="AQ49" s="104">
        <v>5</v>
      </c>
      <c r="AR49" s="104">
        <v>5</v>
      </c>
      <c r="AS49" s="104">
        <v>7.5</v>
      </c>
      <c r="AT49" s="104">
        <v>7.5</v>
      </c>
      <c r="AU49" s="104">
        <v>7.5</v>
      </c>
      <c r="AV49" s="104">
        <v>2.5</v>
      </c>
      <c r="AW49" s="104" t="s">
        <v>440</v>
      </c>
      <c r="AX49" s="104">
        <v>7.5</v>
      </c>
      <c r="AY49" s="104">
        <v>7.5</v>
      </c>
      <c r="AZ49" s="104">
        <v>2.5</v>
      </c>
      <c r="BA49" s="104">
        <v>2.5</v>
      </c>
      <c r="BB49" s="104">
        <v>5</v>
      </c>
      <c r="BC49" s="104">
        <v>10</v>
      </c>
      <c r="BD49" s="104">
        <v>7.5</v>
      </c>
      <c r="BE49" s="104">
        <v>10</v>
      </c>
      <c r="BF49" s="104">
        <v>5</v>
      </c>
      <c r="BG49" s="104" t="s">
        <v>440</v>
      </c>
      <c r="BH49" s="104">
        <v>5</v>
      </c>
      <c r="BI49" s="104">
        <v>5</v>
      </c>
      <c r="BJ49" s="104">
        <v>7.5</v>
      </c>
      <c r="BK49" s="104">
        <v>7.5</v>
      </c>
      <c r="BL49" s="104">
        <v>7.5</v>
      </c>
      <c r="BM49" s="104">
        <v>5</v>
      </c>
      <c r="BN49" s="104">
        <v>7.5</v>
      </c>
      <c r="BO49" s="104">
        <v>7.5</v>
      </c>
      <c r="BP49" s="104" t="s">
        <v>440</v>
      </c>
      <c r="BQ49" s="104">
        <v>7.5</v>
      </c>
      <c r="BR49" s="104">
        <v>7.5</v>
      </c>
      <c r="BS49" s="104">
        <v>10</v>
      </c>
      <c r="BT49" s="104">
        <v>2.5</v>
      </c>
      <c r="BU49" s="104">
        <v>7.5</v>
      </c>
      <c r="BV49" s="104">
        <v>2.5</v>
      </c>
      <c r="BW49" s="104">
        <v>7.5</v>
      </c>
      <c r="BX49" s="104">
        <v>2.5</v>
      </c>
      <c r="BY49" s="104">
        <v>7.5</v>
      </c>
      <c r="BZ49" s="104">
        <v>7.5</v>
      </c>
      <c r="CA49" s="104">
        <v>10</v>
      </c>
      <c r="CB49" s="104">
        <v>10</v>
      </c>
      <c r="CC49" s="104">
        <v>7.5</v>
      </c>
      <c r="CD49" s="104">
        <v>10</v>
      </c>
      <c r="CE49" s="104">
        <v>10</v>
      </c>
      <c r="CF49" s="104">
        <v>5</v>
      </c>
      <c r="CG49" s="104">
        <v>7.5</v>
      </c>
      <c r="CH49" s="104">
        <v>7.5</v>
      </c>
      <c r="CI49" s="104">
        <v>5</v>
      </c>
      <c r="CJ49" s="104">
        <v>5</v>
      </c>
      <c r="CK49" s="104" t="s">
        <v>440</v>
      </c>
      <c r="CL49" s="104" t="s">
        <v>440</v>
      </c>
      <c r="CM49" s="104">
        <v>7.5</v>
      </c>
      <c r="CN49" s="104">
        <v>7.5</v>
      </c>
      <c r="CO49" s="104">
        <v>7.5</v>
      </c>
      <c r="CP49" s="104">
        <v>2.5</v>
      </c>
      <c r="CQ49" s="104">
        <v>5</v>
      </c>
      <c r="CR49" s="104">
        <v>10</v>
      </c>
      <c r="CS49" s="104">
        <v>5</v>
      </c>
      <c r="CT49" s="104">
        <v>7.5</v>
      </c>
      <c r="CU49" s="104" t="s">
        <v>440</v>
      </c>
      <c r="CV49" s="104">
        <v>10</v>
      </c>
      <c r="CW49" s="104">
        <v>7.5</v>
      </c>
      <c r="CX49" s="104">
        <v>7.5</v>
      </c>
      <c r="CY49" s="104">
        <v>7.5</v>
      </c>
      <c r="CZ49" s="104">
        <v>2.5</v>
      </c>
      <c r="DA49" s="104">
        <v>2.5</v>
      </c>
      <c r="DB49" s="104">
        <v>10</v>
      </c>
      <c r="DC49" s="104">
        <v>5</v>
      </c>
      <c r="DD49" s="104">
        <v>5</v>
      </c>
      <c r="DE49" s="104" t="s">
        <v>440</v>
      </c>
      <c r="DF49" s="104">
        <v>2.5</v>
      </c>
      <c r="DG49" s="104">
        <v>5</v>
      </c>
      <c r="DH49" s="104">
        <v>5</v>
      </c>
      <c r="DI49" s="104" t="s">
        <v>440</v>
      </c>
      <c r="DJ49" s="104">
        <v>5</v>
      </c>
      <c r="DK49" s="104" t="s">
        <v>440</v>
      </c>
      <c r="DL49" s="104">
        <v>2.5</v>
      </c>
      <c r="DM49" s="104">
        <v>7.5</v>
      </c>
      <c r="DN49" s="104">
        <v>7.5</v>
      </c>
      <c r="DO49" s="104">
        <v>2.5</v>
      </c>
      <c r="DP49" s="104">
        <v>10</v>
      </c>
      <c r="DQ49" s="104">
        <v>2.5</v>
      </c>
      <c r="DR49" s="104">
        <v>5</v>
      </c>
      <c r="DS49" s="104">
        <v>7.5</v>
      </c>
      <c r="DT49" s="104">
        <v>5</v>
      </c>
      <c r="DU49" s="104">
        <v>10</v>
      </c>
      <c r="DV49" s="104">
        <v>2.5</v>
      </c>
      <c r="DW49" s="104">
        <v>5</v>
      </c>
      <c r="DX49" s="104">
        <v>2.5</v>
      </c>
      <c r="DY49" s="104" t="s">
        <v>440</v>
      </c>
      <c r="DZ49" s="104">
        <v>0</v>
      </c>
      <c r="EA49" s="104">
        <v>2.5</v>
      </c>
      <c r="EB49" s="104">
        <v>7.5</v>
      </c>
      <c r="EC49" s="104" t="s">
        <v>440</v>
      </c>
      <c r="ED49" s="104">
        <v>10</v>
      </c>
      <c r="EE49" s="104">
        <v>10</v>
      </c>
      <c r="EF49" s="104">
        <v>10</v>
      </c>
      <c r="EG49" s="104">
        <v>2.5</v>
      </c>
      <c r="EH49" s="104">
        <v>2.5</v>
      </c>
      <c r="EI49" s="104" t="s">
        <v>440</v>
      </c>
      <c r="EJ49" s="104">
        <v>2.5</v>
      </c>
      <c r="EK49" s="104">
        <v>7.5</v>
      </c>
      <c r="EL49" s="104">
        <v>2.5</v>
      </c>
      <c r="EM49" s="104">
        <v>10</v>
      </c>
      <c r="EN49" s="104">
        <v>7.5</v>
      </c>
      <c r="EO49" s="104" t="s">
        <v>440</v>
      </c>
      <c r="EP49" s="104" t="s">
        <v>440</v>
      </c>
      <c r="EQ49" s="104" t="s">
        <v>440</v>
      </c>
      <c r="ER49" s="104">
        <v>2.5</v>
      </c>
      <c r="ES49" s="104" t="s">
        <v>440</v>
      </c>
      <c r="ET49" s="104">
        <v>7.5</v>
      </c>
      <c r="EU49" s="104">
        <v>10</v>
      </c>
      <c r="EV49" s="104">
        <v>2.5</v>
      </c>
      <c r="EW49" s="104">
        <v>5</v>
      </c>
      <c r="EX49" s="104" t="s">
        <v>440</v>
      </c>
      <c r="EY49" s="104">
        <v>10</v>
      </c>
      <c r="EZ49" s="104">
        <v>7.5</v>
      </c>
      <c r="FA49" s="104">
        <v>10</v>
      </c>
      <c r="FB49" s="104">
        <v>5</v>
      </c>
      <c r="FC49" s="104" t="s">
        <v>440</v>
      </c>
      <c r="FD49" s="104" t="s">
        <v>440</v>
      </c>
      <c r="FE49" s="104">
        <v>5</v>
      </c>
      <c r="FF49" s="104">
        <v>7.5</v>
      </c>
      <c r="FG49" s="104" t="s">
        <v>440</v>
      </c>
      <c r="FH49" s="104">
        <v>2.5</v>
      </c>
      <c r="FI49" s="104">
        <v>10</v>
      </c>
      <c r="FJ49" s="104" t="s">
        <v>440</v>
      </c>
      <c r="FK49" s="104" t="s">
        <v>440</v>
      </c>
      <c r="FL49" s="104">
        <v>7.5</v>
      </c>
      <c r="FM49" s="104">
        <v>7.5</v>
      </c>
      <c r="FN49" s="104">
        <v>5</v>
      </c>
      <c r="FO49" s="104">
        <v>2.5</v>
      </c>
      <c r="FP49" s="104">
        <v>10</v>
      </c>
      <c r="FQ49" s="104">
        <v>2.5</v>
      </c>
      <c r="FR49" s="104">
        <v>2.5</v>
      </c>
      <c r="FS49" s="104">
        <v>2.5</v>
      </c>
      <c r="FT49" s="104">
        <v>2.5</v>
      </c>
      <c r="FU49" s="104">
        <v>7.5</v>
      </c>
      <c r="FV49" s="104" t="s">
        <v>440</v>
      </c>
      <c r="FW49" s="104">
        <v>7.5</v>
      </c>
      <c r="FX49" s="104">
        <v>2.5</v>
      </c>
      <c r="FY49" s="104">
        <v>5</v>
      </c>
      <c r="FZ49" s="104">
        <v>5</v>
      </c>
      <c r="GA49" s="104" t="s">
        <v>440</v>
      </c>
      <c r="GB49" s="104">
        <v>7.5</v>
      </c>
      <c r="GC49" s="104">
        <v>10</v>
      </c>
      <c r="GD49" s="104">
        <v>7.5</v>
      </c>
      <c r="GE49" s="104">
        <v>10</v>
      </c>
      <c r="GF49" s="104" t="s">
        <v>440</v>
      </c>
      <c r="GG49" s="104">
        <v>5</v>
      </c>
      <c r="GH49" s="104">
        <v>7.5</v>
      </c>
      <c r="GI49" s="104">
        <v>10</v>
      </c>
      <c r="GJ49" s="104">
        <v>5</v>
      </c>
      <c r="GK49" s="104">
        <v>5</v>
      </c>
      <c r="GL49" s="104">
        <v>5</v>
      </c>
      <c r="GM49" s="104">
        <v>5</v>
      </c>
      <c r="GN49" s="104">
        <v>5</v>
      </c>
    </row>
    <row r="50" spans="1:196" x14ac:dyDescent="0.2">
      <c r="A50" s="103" t="s">
        <v>565</v>
      </c>
      <c r="B50" s="104">
        <v>6.1918244558485203</v>
      </c>
      <c r="C50" s="104">
        <v>5.90072553530349</v>
      </c>
      <c r="D50" s="104">
        <v>9.7624314280658293</v>
      </c>
      <c r="E50" s="104">
        <v>2.2801274110776899</v>
      </c>
      <c r="F50" s="104">
        <v>8.4064767297823408</v>
      </c>
      <c r="G50" s="104">
        <v>9.9986728012741093</v>
      </c>
      <c r="H50" s="104">
        <v>9.8230401698814394</v>
      </c>
      <c r="I50" s="104">
        <v>8.1069722173066694</v>
      </c>
      <c r="J50" s="104" t="s">
        <v>440</v>
      </c>
      <c r="K50" s="104" t="s">
        <v>440</v>
      </c>
      <c r="L50" s="104">
        <v>6.9239957529640801</v>
      </c>
      <c r="M50" s="104" t="s">
        <v>440</v>
      </c>
      <c r="N50" s="104" t="s">
        <v>440</v>
      </c>
      <c r="O50" s="104">
        <v>0</v>
      </c>
      <c r="P50" s="104" t="s">
        <v>440</v>
      </c>
      <c r="Q50" s="104">
        <v>9.9349672624314298</v>
      </c>
      <c r="R50" s="104" t="s">
        <v>440</v>
      </c>
      <c r="S50" s="104">
        <v>9.9296584675278705</v>
      </c>
      <c r="T50" s="104">
        <v>8.9209874358520604</v>
      </c>
      <c r="U50" s="104">
        <v>9.6668731198018101</v>
      </c>
      <c r="V50" s="104">
        <v>5.5078747124402803</v>
      </c>
      <c r="W50" s="104">
        <v>6.5895416740399897</v>
      </c>
      <c r="X50" s="104">
        <v>9.9840736152893292</v>
      </c>
      <c r="Y50" s="104">
        <v>5.3233940895416803</v>
      </c>
      <c r="Z50" s="104" t="s">
        <v>440</v>
      </c>
      <c r="AA50" s="104" t="s">
        <v>440</v>
      </c>
      <c r="AB50" s="104">
        <v>5.27649973456026</v>
      </c>
      <c r="AC50" s="104">
        <v>9.3801981950097293</v>
      </c>
      <c r="AD50" s="104">
        <v>8.6621836843036597</v>
      </c>
      <c r="AE50" s="104">
        <v>5.8281720049548804</v>
      </c>
      <c r="AF50" s="104">
        <v>5.1672270394620403</v>
      </c>
      <c r="AG50" s="104" t="s">
        <v>440</v>
      </c>
      <c r="AH50" s="104">
        <v>9.7876482038577208</v>
      </c>
      <c r="AI50" s="104">
        <v>8.1366129888515299</v>
      </c>
      <c r="AJ50" s="104">
        <v>9.2603079101044106</v>
      </c>
      <c r="AK50" s="104">
        <v>0.50123871881083204</v>
      </c>
      <c r="AL50" s="104">
        <v>9.8040169881436903</v>
      </c>
      <c r="AM50" s="104">
        <v>9.6801451070606994</v>
      </c>
      <c r="AN50" s="104">
        <v>9.8035745885684005</v>
      </c>
      <c r="AO50" s="104">
        <v>8.0317642895062793</v>
      </c>
      <c r="AP50" s="104">
        <v>8.7688019819500997</v>
      </c>
      <c r="AQ50" s="104" t="s">
        <v>440</v>
      </c>
      <c r="AR50" s="104">
        <v>9.3956821801451103</v>
      </c>
      <c r="AS50" s="104" t="s">
        <v>440</v>
      </c>
      <c r="AT50" s="104" t="s">
        <v>440</v>
      </c>
      <c r="AU50" s="104" t="s">
        <v>440</v>
      </c>
      <c r="AV50" s="104">
        <v>9.2943726774022295</v>
      </c>
      <c r="AW50" s="104">
        <v>9.9517784462926908</v>
      </c>
      <c r="AX50" s="104">
        <v>8.6046717395151298</v>
      </c>
      <c r="AY50" s="104">
        <v>2.8034861086533298</v>
      </c>
      <c r="AZ50" s="104">
        <v>9.4792956998761309</v>
      </c>
      <c r="BA50" s="104">
        <v>0</v>
      </c>
      <c r="BB50" s="104">
        <v>9.8548929393027809</v>
      </c>
      <c r="BC50" s="104">
        <v>10</v>
      </c>
      <c r="BD50" s="104">
        <v>9.9734560254822195</v>
      </c>
      <c r="BE50" s="104" t="s">
        <v>440</v>
      </c>
      <c r="BF50" s="104">
        <v>0.19554061228101499</v>
      </c>
      <c r="BG50" s="104">
        <v>9.8345425588391393</v>
      </c>
      <c r="BH50" s="104" t="s">
        <v>440</v>
      </c>
      <c r="BI50" s="104" t="s">
        <v>440</v>
      </c>
      <c r="BJ50" s="104">
        <v>9.6912050964431096</v>
      </c>
      <c r="BK50" s="104">
        <v>9.88187931339586</v>
      </c>
      <c r="BL50" s="104">
        <v>7.8309148823217098</v>
      </c>
      <c r="BM50" s="104" t="s">
        <v>440</v>
      </c>
      <c r="BN50" s="104">
        <v>3.0649442576535102</v>
      </c>
      <c r="BO50" s="104" t="s">
        <v>440</v>
      </c>
      <c r="BP50" s="104">
        <v>9.9747832242081103</v>
      </c>
      <c r="BQ50" s="104">
        <v>9.8743585206158198</v>
      </c>
      <c r="BR50" s="104">
        <v>9.4138205627322602</v>
      </c>
      <c r="BS50" s="104">
        <v>9.8296761635108805</v>
      </c>
      <c r="BT50" s="104">
        <v>9.7261546628915205</v>
      </c>
      <c r="BU50" s="104">
        <v>7.8132188993098604</v>
      </c>
      <c r="BV50" s="104">
        <v>8.5184038223323295</v>
      </c>
      <c r="BW50" s="104" t="s">
        <v>440</v>
      </c>
      <c r="BX50" s="104" t="s">
        <v>440</v>
      </c>
      <c r="BY50" s="104">
        <v>0</v>
      </c>
      <c r="BZ50" s="104">
        <v>3.5356574057688901</v>
      </c>
      <c r="CA50" s="104">
        <v>9.9486816492656196</v>
      </c>
      <c r="CB50" s="104">
        <v>0.98124225800743203</v>
      </c>
      <c r="CC50" s="104" t="s">
        <v>440</v>
      </c>
      <c r="CD50" s="104" t="s">
        <v>440</v>
      </c>
      <c r="CE50" s="104" t="s">
        <v>440</v>
      </c>
      <c r="CF50" s="104">
        <v>9.95399044416917</v>
      </c>
      <c r="CG50" s="104" t="s">
        <v>440</v>
      </c>
      <c r="CH50" s="104">
        <v>0</v>
      </c>
      <c r="CI50" s="104">
        <v>9.9920368076446593</v>
      </c>
      <c r="CJ50" s="104">
        <v>2.4301008671031701</v>
      </c>
      <c r="CK50" s="104">
        <v>9.6774907096089198</v>
      </c>
      <c r="CL50" s="104" t="s">
        <v>440</v>
      </c>
      <c r="CM50" s="104" t="s">
        <v>440</v>
      </c>
      <c r="CN50" s="104">
        <v>8.9285082286321007</v>
      </c>
      <c r="CO50" s="104">
        <v>4.8637409308087101</v>
      </c>
      <c r="CP50" s="104" t="s">
        <v>440</v>
      </c>
      <c r="CQ50" s="104">
        <v>4.9858432135905204</v>
      </c>
      <c r="CR50" s="104">
        <v>9.1966023712617204</v>
      </c>
      <c r="CS50" s="104">
        <v>8.1551937710139804</v>
      </c>
      <c r="CT50" s="104">
        <v>9.9814192178375496</v>
      </c>
      <c r="CU50" s="104" t="s">
        <v>440</v>
      </c>
      <c r="CV50" s="104" t="s">
        <v>440</v>
      </c>
      <c r="CW50" s="104" t="s">
        <v>440</v>
      </c>
      <c r="CX50" s="104">
        <v>9.3806405945850297</v>
      </c>
      <c r="CY50" s="104">
        <v>9.1528048133073803</v>
      </c>
      <c r="CZ50" s="104">
        <v>6.9319589453194101</v>
      </c>
      <c r="DA50" s="104">
        <v>6.8509998230401701</v>
      </c>
      <c r="DB50" s="104">
        <v>9.6314811537780898</v>
      </c>
      <c r="DC50" s="104">
        <v>6.1418333038400297</v>
      </c>
      <c r="DD50" s="104" t="s">
        <v>440</v>
      </c>
      <c r="DE50" s="104">
        <v>9.9495664484162099</v>
      </c>
      <c r="DF50" s="104">
        <v>7.2757034153247204</v>
      </c>
      <c r="DG50" s="104">
        <v>9.8371969562909207</v>
      </c>
      <c r="DH50" s="104">
        <v>9.2297823394089509</v>
      </c>
      <c r="DI50" s="104">
        <v>9.9141744823925002</v>
      </c>
      <c r="DJ50" s="104">
        <v>7.19076269686781</v>
      </c>
      <c r="DK50" s="104" t="s">
        <v>440</v>
      </c>
      <c r="DL50" s="104">
        <v>9.6788179083348105</v>
      </c>
      <c r="DM50" s="104">
        <v>9.2390727304901805</v>
      </c>
      <c r="DN50" s="104">
        <v>0</v>
      </c>
      <c r="DO50" s="104">
        <v>1.8222438506459</v>
      </c>
      <c r="DP50" s="104">
        <v>6.3139267386303297</v>
      </c>
      <c r="DQ50" s="104">
        <v>9.8748009201911202</v>
      </c>
      <c r="DR50" s="104">
        <v>9.74252344717749</v>
      </c>
      <c r="DS50" s="104">
        <v>4.7593346310387599</v>
      </c>
      <c r="DT50" s="104" t="s">
        <v>440</v>
      </c>
      <c r="DU50" s="104" t="s">
        <v>440</v>
      </c>
      <c r="DV50" s="104">
        <v>7.7826933286144104</v>
      </c>
      <c r="DW50" s="104">
        <v>6.4404530171651002</v>
      </c>
      <c r="DX50" s="104">
        <v>0.28932932224385199</v>
      </c>
      <c r="DY50" s="104">
        <v>9.8938241019288604</v>
      </c>
      <c r="DZ50" s="104" t="s">
        <v>440</v>
      </c>
      <c r="EA50" s="104" t="s">
        <v>440</v>
      </c>
      <c r="EB50" s="104">
        <v>0</v>
      </c>
      <c r="EC50" s="104">
        <v>9.9243496726243201</v>
      </c>
      <c r="ED50" s="104">
        <v>9.9433728543620603</v>
      </c>
      <c r="EE50" s="104">
        <v>9.6982834896478494</v>
      </c>
      <c r="EF50" s="104">
        <v>9.8566625376039596</v>
      </c>
      <c r="EG50" s="104">
        <v>6.8107414616881998</v>
      </c>
      <c r="EH50" s="104">
        <v>7.0306140506105104</v>
      </c>
      <c r="EI50" s="104" t="s">
        <v>440</v>
      </c>
      <c r="EJ50" s="104" t="s">
        <v>440</v>
      </c>
      <c r="EK50" s="104" t="s">
        <v>440</v>
      </c>
      <c r="EL50" s="104" t="s">
        <v>440</v>
      </c>
      <c r="EM50" s="104" t="s">
        <v>440</v>
      </c>
      <c r="EN50" s="104">
        <v>8.22995929923907</v>
      </c>
      <c r="EO50" s="104">
        <v>9.9995576004246995</v>
      </c>
      <c r="EP50" s="104">
        <v>9.9482392496903191</v>
      </c>
      <c r="EQ50" s="104">
        <v>9.9893824101928903</v>
      </c>
      <c r="ER50" s="104">
        <v>9.0559193063174703</v>
      </c>
      <c r="ES50" s="104" t="s">
        <v>440</v>
      </c>
      <c r="ET50" s="104">
        <v>9.6956290921960697</v>
      </c>
      <c r="EU50" s="104" t="s">
        <v>440</v>
      </c>
      <c r="EV50" s="104">
        <v>4.1094496549283299</v>
      </c>
      <c r="EW50" s="104">
        <v>8.0861794372677398</v>
      </c>
      <c r="EX50" s="104">
        <v>9.9964608033976301</v>
      </c>
      <c r="EY50" s="104">
        <v>8.9793841797911895</v>
      </c>
      <c r="EZ50" s="104" t="s">
        <v>440</v>
      </c>
      <c r="FA50" s="104" t="s">
        <v>440</v>
      </c>
      <c r="FB50" s="104" t="s">
        <v>440</v>
      </c>
      <c r="FC50" s="104">
        <v>9.6182091665192004</v>
      </c>
      <c r="FD50" s="104">
        <v>8.9515130065475201</v>
      </c>
      <c r="FE50" s="104">
        <v>9.8389665545921101</v>
      </c>
      <c r="FF50" s="104" t="s">
        <v>440</v>
      </c>
      <c r="FG50" s="104">
        <v>8.1574057688904595</v>
      </c>
      <c r="FH50" s="104" t="s">
        <v>440</v>
      </c>
      <c r="FI50" s="104">
        <v>3.0782162449124102</v>
      </c>
      <c r="FJ50" s="104">
        <v>4.6177667669439</v>
      </c>
      <c r="FK50" s="104">
        <v>3.0499026720934301</v>
      </c>
      <c r="FL50" s="104">
        <v>9.9796496195363709</v>
      </c>
      <c r="FM50" s="104">
        <v>9.4686781100690105</v>
      </c>
      <c r="FN50" s="104" t="s">
        <v>440</v>
      </c>
      <c r="FO50" s="104" t="s">
        <v>440</v>
      </c>
      <c r="FP50" s="104">
        <v>9.8062289860201695</v>
      </c>
      <c r="FQ50" s="104">
        <v>8.0007963192355298</v>
      </c>
      <c r="FR50" s="104">
        <v>3.49982304016988</v>
      </c>
      <c r="FS50" s="104">
        <v>9.6305963546274995</v>
      </c>
      <c r="FT50" s="104">
        <v>9.20279596531587</v>
      </c>
      <c r="FU50" s="104">
        <v>9.2651743054326694</v>
      </c>
      <c r="FV50" s="104">
        <v>9.9053264908865692</v>
      </c>
      <c r="FW50" s="104" t="s">
        <v>440</v>
      </c>
      <c r="FX50" s="104">
        <v>4.1647496018403798</v>
      </c>
      <c r="FY50" s="104">
        <v>2.7477437621659901</v>
      </c>
      <c r="FZ50" s="104">
        <v>9.9893824101928903</v>
      </c>
      <c r="GA50" s="104">
        <v>9.8681649265616702</v>
      </c>
      <c r="GB50" s="104">
        <v>3.8763050787471198</v>
      </c>
      <c r="GC50" s="104">
        <v>9.5744116085648603</v>
      </c>
      <c r="GD50" s="104" t="s">
        <v>440</v>
      </c>
      <c r="GE50" s="104" t="s">
        <v>440</v>
      </c>
      <c r="GF50" s="104" t="s">
        <v>440</v>
      </c>
      <c r="GG50" s="104">
        <v>9.9765528225092908</v>
      </c>
      <c r="GH50" s="104">
        <v>4.8783401167934901</v>
      </c>
      <c r="GI50" s="104">
        <v>9.8500265439745203</v>
      </c>
      <c r="GJ50" s="104">
        <v>9.9907096089187792</v>
      </c>
      <c r="GK50" s="104">
        <v>0</v>
      </c>
      <c r="GL50" s="104">
        <v>9.0417625199079801</v>
      </c>
      <c r="GM50" s="104">
        <v>4.8486993452486304</v>
      </c>
      <c r="GN50" s="104">
        <v>8.7803043709077997</v>
      </c>
    </row>
    <row r="51" spans="1:196" x14ac:dyDescent="0.2">
      <c r="A51" s="103" t="s">
        <v>1990</v>
      </c>
      <c r="B51" s="104">
        <v>9.6629058659250902</v>
      </c>
      <c r="C51" s="104">
        <v>9.8569523426304499</v>
      </c>
      <c r="D51" s="104" t="s">
        <v>440</v>
      </c>
      <c r="E51" s="104" t="s">
        <v>440</v>
      </c>
      <c r="F51" s="104" t="s">
        <v>440</v>
      </c>
      <c r="G51" s="104">
        <v>9.9902266944610503</v>
      </c>
      <c r="H51" s="104">
        <v>0</v>
      </c>
      <c r="I51" s="104">
        <v>9.8007725969266204</v>
      </c>
      <c r="J51" s="104">
        <v>0</v>
      </c>
      <c r="K51" s="104">
        <v>3.8136190852863399</v>
      </c>
      <c r="L51" s="104" t="s">
        <v>440</v>
      </c>
      <c r="M51" s="104" t="s">
        <v>440</v>
      </c>
      <c r="N51" s="104">
        <v>9.4929529712700909</v>
      </c>
      <c r="O51" s="104">
        <v>7.5305506654780299</v>
      </c>
      <c r="P51" s="104">
        <v>9.9568501106580705</v>
      </c>
      <c r="Q51" s="104" t="s">
        <v>440</v>
      </c>
      <c r="R51" s="104">
        <v>0.65270162839010704</v>
      </c>
      <c r="S51" s="104">
        <v>9.9535343586109697</v>
      </c>
      <c r="T51" s="104">
        <v>9.8459543654884705</v>
      </c>
      <c r="U51" s="104">
        <v>9.8772806099801898</v>
      </c>
      <c r="V51" s="104">
        <v>9.0684241490184601</v>
      </c>
      <c r="W51" s="104" t="s">
        <v>440</v>
      </c>
      <c r="X51" s="104" t="s">
        <v>440</v>
      </c>
      <c r="Y51" s="104">
        <v>0</v>
      </c>
      <c r="Z51" s="104">
        <v>9.4016622527238507</v>
      </c>
      <c r="AA51" s="104">
        <v>8.7176697689585492</v>
      </c>
      <c r="AB51" s="104">
        <v>9.8162972315538699</v>
      </c>
      <c r="AC51" s="104">
        <v>9.9247303307015002</v>
      </c>
      <c r="AD51" s="104">
        <v>9.9579108977471105</v>
      </c>
      <c r="AE51" s="104">
        <v>9.7187321166606093</v>
      </c>
      <c r="AF51" s="104">
        <v>9.3858507043598607</v>
      </c>
      <c r="AG51" s="104">
        <v>0</v>
      </c>
      <c r="AH51" s="104" t="s">
        <v>440</v>
      </c>
      <c r="AI51" s="104">
        <v>9.8722806583162193</v>
      </c>
      <c r="AJ51" s="104">
        <v>5.91712171362596</v>
      </c>
      <c r="AK51" s="104" t="s">
        <v>440</v>
      </c>
      <c r="AL51" s="104">
        <v>2.8783849666452799</v>
      </c>
      <c r="AM51" s="104">
        <v>9.9918815419283291</v>
      </c>
      <c r="AN51" s="104" t="s">
        <v>440</v>
      </c>
      <c r="AO51" s="104">
        <v>8.7864052105844603</v>
      </c>
      <c r="AP51" s="104">
        <v>9.0778945519238103</v>
      </c>
      <c r="AQ51" s="104" t="s">
        <v>440</v>
      </c>
      <c r="AR51" s="104" t="s">
        <v>440</v>
      </c>
      <c r="AS51" s="104">
        <v>9.5318133975051005</v>
      </c>
      <c r="AT51" s="104">
        <v>6.1349958570827603</v>
      </c>
      <c r="AU51" s="104">
        <v>5.1453732461110198</v>
      </c>
      <c r="AV51" s="104">
        <v>10</v>
      </c>
      <c r="AW51" s="104">
        <v>9.9766508787155193</v>
      </c>
      <c r="AX51" s="104">
        <v>8.6898319780886499</v>
      </c>
      <c r="AY51" s="104">
        <v>9.8918875719114592</v>
      </c>
      <c r="AZ51" s="104">
        <v>9.2548969720209708</v>
      </c>
      <c r="BA51" s="104" t="s">
        <v>440</v>
      </c>
      <c r="BB51" s="104">
        <v>9.6018473846753896</v>
      </c>
      <c r="BC51" s="104" t="s">
        <v>440</v>
      </c>
      <c r="BD51" s="104" t="s">
        <v>440</v>
      </c>
      <c r="BE51" s="104">
        <v>9.6406547675268293</v>
      </c>
      <c r="BF51" s="104">
        <v>8.9756194880964202</v>
      </c>
      <c r="BG51" s="104">
        <v>9.9723173034441892</v>
      </c>
      <c r="BH51" s="104">
        <v>5.9922580458660599</v>
      </c>
      <c r="BI51" s="104">
        <v>0</v>
      </c>
      <c r="BJ51" s="104">
        <v>9.8305572122631304</v>
      </c>
      <c r="BK51" s="104">
        <v>9.9810318431700296</v>
      </c>
      <c r="BL51" s="104">
        <v>9.8699591524177901</v>
      </c>
      <c r="BM51" s="104">
        <v>0</v>
      </c>
      <c r="BN51" s="104">
        <v>8.3205075385412499</v>
      </c>
      <c r="BO51" s="104" t="s">
        <v>440</v>
      </c>
      <c r="BP51" s="104" t="s">
        <v>440</v>
      </c>
      <c r="BQ51" s="104">
        <v>9.6787506881168603</v>
      </c>
      <c r="BR51" s="104">
        <v>9.9303456366504594</v>
      </c>
      <c r="BS51" s="104">
        <v>9.9905467544367301</v>
      </c>
      <c r="BT51" s="104">
        <v>9.9663599318013691</v>
      </c>
      <c r="BU51" s="104" t="s">
        <v>440</v>
      </c>
      <c r="BV51" s="104">
        <v>9.6278797732407195</v>
      </c>
      <c r="BW51" s="104">
        <v>6.6324399180971998</v>
      </c>
      <c r="BX51" s="104">
        <v>9.8016639661748908</v>
      </c>
      <c r="BY51" s="104">
        <v>0</v>
      </c>
      <c r="BZ51" s="104">
        <v>0</v>
      </c>
      <c r="CA51" s="104">
        <v>0</v>
      </c>
      <c r="CB51" s="104" t="s">
        <v>440</v>
      </c>
      <c r="CC51" s="104">
        <v>7.3429531400902803</v>
      </c>
      <c r="CD51" s="104">
        <v>6.7843282938452401</v>
      </c>
      <c r="CE51" s="104">
        <v>0</v>
      </c>
      <c r="CF51" s="104">
        <v>9.6504786519700794</v>
      </c>
      <c r="CG51" s="104">
        <v>0</v>
      </c>
      <c r="CH51" s="104">
        <v>9.1796255970610705</v>
      </c>
      <c r="CI51" s="104">
        <v>4.5906039467409396</v>
      </c>
      <c r="CJ51" s="104">
        <v>8.0304607502612502</v>
      </c>
      <c r="CK51" s="104" t="s">
        <v>440</v>
      </c>
      <c r="CL51" s="104" t="s">
        <v>440</v>
      </c>
      <c r="CM51" s="104">
        <v>7.4294018753932498</v>
      </c>
      <c r="CN51" s="104" t="s">
        <v>440</v>
      </c>
      <c r="CO51" s="104">
        <v>9.6942752354464794</v>
      </c>
      <c r="CP51" s="104">
        <v>9.4739758630753492</v>
      </c>
      <c r="CQ51" s="104">
        <v>9.7744089071368307</v>
      </c>
      <c r="CR51" s="104" t="s">
        <v>440</v>
      </c>
      <c r="CS51" s="104">
        <v>9.9822436350148998</v>
      </c>
      <c r="CT51" s="104" t="s">
        <v>440</v>
      </c>
      <c r="CU51" s="104" t="s">
        <v>440</v>
      </c>
      <c r="CV51" s="104">
        <v>9.0609404320210398</v>
      </c>
      <c r="CW51" s="104">
        <v>9.3594609461544493</v>
      </c>
      <c r="CX51" s="104" t="s">
        <v>440</v>
      </c>
      <c r="CY51" s="104">
        <v>9.8905944186745902</v>
      </c>
      <c r="CZ51" s="104">
        <v>9.7960442281923701</v>
      </c>
      <c r="DA51" s="104">
        <v>5.0211576015584597E-2</v>
      </c>
      <c r="DB51" s="104">
        <v>9.9567843889724106</v>
      </c>
      <c r="DC51" s="104">
        <v>9.7159559445548709</v>
      </c>
      <c r="DD51" s="104">
        <v>9.7501207118063995</v>
      </c>
      <c r="DE51" s="104" t="s">
        <v>440</v>
      </c>
      <c r="DF51" s="104">
        <v>9.9343096206133907</v>
      </c>
      <c r="DG51" s="104">
        <v>9.4670893626012909</v>
      </c>
      <c r="DH51" s="104">
        <v>0</v>
      </c>
      <c r="DI51" s="104" t="s">
        <v>440</v>
      </c>
      <c r="DJ51" s="104">
        <v>9.6912864264574807</v>
      </c>
      <c r="DK51" s="104" t="s">
        <v>440</v>
      </c>
      <c r="DL51" s="104">
        <v>9.7706669411948806</v>
      </c>
      <c r="DM51" s="104" t="s">
        <v>440</v>
      </c>
      <c r="DN51" s="104">
        <v>5.4759085010054198</v>
      </c>
      <c r="DO51" s="104">
        <v>9.6244197249249499</v>
      </c>
      <c r="DP51" s="104" t="s">
        <v>440</v>
      </c>
      <c r="DQ51" s="104" t="s">
        <v>440</v>
      </c>
      <c r="DR51" s="104" t="s">
        <v>440</v>
      </c>
      <c r="DS51" s="104">
        <v>9.4410578000058507</v>
      </c>
      <c r="DT51" s="104">
        <v>0</v>
      </c>
      <c r="DU51" s="104">
        <v>7.3589645127313901</v>
      </c>
      <c r="DV51" s="104" t="s">
        <v>440</v>
      </c>
      <c r="DW51" s="104">
        <v>9.7629213447351795</v>
      </c>
      <c r="DX51" s="104" t="s">
        <v>440</v>
      </c>
      <c r="DY51" s="104" t="s">
        <v>440</v>
      </c>
      <c r="DZ51" s="104">
        <v>5.3051443494664996</v>
      </c>
      <c r="EA51" s="104">
        <v>8.2773337363636603</v>
      </c>
      <c r="EB51" s="104">
        <v>4.0499919593509803</v>
      </c>
      <c r="EC51" s="104" t="s">
        <v>440</v>
      </c>
      <c r="ED51" s="104">
        <v>9.6997926807511998</v>
      </c>
      <c r="EE51" s="104" t="s">
        <v>440</v>
      </c>
      <c r="EF51" s="104">
        <v>9.4789757274416893</v>
      </c>
      <c r="EG51" s="104">
        <v>6.7659120662138097</v>
      </c>
      <c r="EH51" s="104" t="s">
        <v>440</v>
      </c>
      <c r="EI51" s="104">
        <v>0</v>
      </c>
      <c r="EJ51" s="104">
        <v>5.6386290891247803</v>
      </c>
      <c r="EK51" s="104" t="s">
        <v>440</v>
      </c>
      <c r="EL51" s="104">
        <v>6.4472187483808803</v>
      </c>
      <c r="EM51" s="104" t="s">
        <v>440</v>
      </c>
      <c r="EN51" s="104">
        <v>9.7386576128869997</v>
      </c>
      <c r="EO51" s="104">
        <v>9.9908414913842396</v>
      </c>
      <c r="EP51" s="104">
        <v>9.97313661857096</v>
      </c>
      <c r="EQ51" s="104">
        <v>9.9846568101409705</v>
      </c>
      <c r="ER51" s="104" t="s">
        <v>440</v>
      </c>
      <c r="ES51" s="104">
        <v>9.9894232876487106</v>
      </c>
      <c r="ET51" s="104">
        <v>9.9980089760713398</v>
      </c>
      <c r="EU51" s="104" t="s">
        <v>440</v>
      </c>
      <c r="EV51" s="104">
        <v>9.4378606518631205</v>
      </c>
      <c r="EW51" s="104">
        <v>9.3464450305526796</v>
      </c>
      <c r="EX51" s="104">
        <v>9.9936093702150401</v>
      </c>
      <c r="EY51" s="104">
        <v>9.9485713472752693</v>
      </c>
      <c r="EZ51" s="104">
        <v>8.1606052537073399</v>
      </c>
      <c r="FA51" s="104">
        <v>8.1269308305333592</v>
      </c>
      <c r="FB51" s="104">
        <v>9.2422347125523601</v>
      </c>
      <c r="FC51" s="104" t="s">
        <v>440</v>
      </c>
      <c r="FD51" s="104" t="s">
        <v>440</v>
      </c>
      <c r="FE51" s="104">
        <v>1.4718677985414199</v>
      </c>
      <c r="FF51" s="104">
        <v>0</v>
      </c>
      <c r="FG51" s="104">
        <v>9.9673206623749895</v>
      </c>
      <c r="FH51" s="104">
        <v>0</v>
      </c>
      <c r="FI51" s="104">
        <v>8.2986256755456704</v>
      </c>
      <c r="FJ51" s="104" t="s">
        <v>440</v>
      </c>
      <c r="FK51" s="104" t="s">
        <v>440</v>
      </c>
      <c r="FL51" s="104" t="s">
        <v>440</v>
      </c>
      <c r="FM51" s="104">
        <v>9.8347123713225209</v>
      </c>
      <c r="FN51" s="104">
        <v>3.6179797558620499</v>
      </c>
      <c r="FO51" s="104">
        <v>3.5388832270331601</v>
      </c>
      <c r="FP51" s="104" t="s">
        <v>440</v>
      </c>
      <c r="FQ51" s="104" t="s">
        <v>440</v>
      </c>
      <c r="FR51" s="104">
        <v>9.4979714434622196</v>
      </c>
      <c r="FS51" s="104">
        <v>1.39589230103632</v>
      </c>
      <c r="FT51" s="104">
        <v>9.9593569292812791</v>
      </c>
      <c r="FU51" s="104">
        <v>9.9404821070491405</v>
      </c>
      <c r="FV51" s="104" t="s">
        <v>440</v>
      </c>
      <c r="FW51" s="104" t="s">
        <v>440</v>
      </c>
      <c r="FX51" s="104" t="s">
        <v>440</v>
      </c>
      <c r="FY51" s="104">
        <v>0</v>
      </c>
      <c r="FZ51" s="104" t="s">
        <v>440</v>
      </c>
      <c r="GA51" s="104" t="s">
        <v>440</v>
      </c>
      <c r="GB51" s="104">
        <v>9.7694378577038901</v>
      </c>
      <c r="GC51" s="104">
        <v>5.90082742279351</v>
      </c>
      <c r="GD51" s="104" t="s">
        <v>440</v>
      </c>
      <c r="GE51" s="104">
        <v>0</v>
      </c>
      <c r="GF51" s="104">
        <v>0</v>
      </c>
      <c r="GG51" s="104">
        <v>9.4131779048170507</v>
      </c>
      <c r="GH51" s="104" t="s">
        <v>440</v>
      </c>
      <c r="GI51" s="104">
        <v>9.9928635798390903</v>
      </c>
      <c r="GJ51" s="104" t="s">
        <v>440</v>
      </c>
      <c r="GK51" s="104">
        <v>2.85623339426144</v>
      </c>
      <c r="GL51" s="104">
        <v>9.4980773623492993</v>
      </c>
      <c r="GM51" s="104" t="s">
        <v>440</v>
      </c>
      <c r="GN51" s="104">
        <v>9.5839019128761596</v>
      </c>
    </row>
    <row r="52" spans="1:196" x14ac:dyDescent="0.2">
      <c r="A52" s="103" t="s">
        <v>1995</v>
      </c>
      <c r="B52" s="104">
        <v>9.6326377608396907</v>
      </c>
      <c r="C52" s="104">
        <v>8.5130576033987193</v>
      </c>
      <c r="D52" s="104">
        <v>7.72085467949519</v>
      </c>
      <c r="E52" s="104">
        <v>0</v>
      </c>
      <c r="F52" s="104">
        <v>9.4527052355366692</v>
      </c>
      <c r="G52" s="104">
        <v>7.0311133325003103</v>
      </c>
      <c r="H52" s="104">
        <v>7.2085467949518902</v>
      </c>
      <c r="I52" s="104">
        <v>9.1453205048106998</v>
      </c>
      <c r="J52" s="104">
        <v>0</v>
      </c>
      <c r="K52" s="104">
        <v>0</v>
      </c>
      <c r="L52" s="104">
        <v>7.4334624515806604</v>
      </c>
      <c r="M52" s="104">
        <v>5.50418593027615</v>
      </c>
      <c r="N52" s="104">
        <v>4.3696113957265998</v>
      </c>
      <c r="O52" s="104">
        <v>9.8300637261027095</v>
      </c>
      <c r="P52" s="104">
        <v>7.5159315256778703</v>
      </c>
      <c r="Q52" s="104">
        <v>7.4734474572035499</v>
      </c>
      <c r="R52" s="104">
        <v>0</v>
      </c>
      <c r="S52" s="104">
        <v>8.8279395226789994</v>
      </c>
      <c r="T52" s="104">
        <v>9.8350618518055697</v>
      </c>
      <c r="U52" s="104">
        <v>9.3477445957765806</v>
      </c>
      <c r="V52" s="104">
        <v>8.9828814194677005</v>
      </c>
      <c r="W52" s="104">
        <v>7.65837810820942</v>
      </c>
      <c r="X52" s="104">
        <v>7.8732975134324601</v>
      </c>
      <c r="Y52" s="104">
        <v>6.7562164188429303</v>
      </c>
      <c r="Z52" s="104">
        <v>5.6066475071848103</v>
      </c>
      <c r="AA52" s="104">
        <v>6.5537923278770496</v>
      </c>
      <c r="AB52" s="104">
        <v>9.8450581032113007</v>
      </c>
      <c r="AC52" s="104">
        <v>9.90503561164563</v>
      </c>
      <c r="AD52" s="104">
        <v>9.2752717730850893</v>
      </c>
      <c r="AE52" s="104">
        <v>9.5926527552167897</v>
      </c>
      <c r="AF52" s="104">
        <v>9.7450955891540705</v>
      </c>
      <c r="AG52" s="104">
        <v>0</v>
      </c>
      <c r="AH52" s="104">
        <v>9.9875046857428504</v>
      </c>
      <c r="AI52" s="104">
        <v>9.8525552917655901</v>
      </c>
      <c r="AJ52" s="104">
        <v>5.6791203298762998</v>
      </c>
      <c r="AK52" s="104">
        <v>8.2231663126327597</v>
      </c>
      <c r="AL52" s="104">
        <v>7.6458827939522704</v>
      </c>
      <c r="AM52" s="104">
        <v>9.7975759090341104</v>
      </c>
      <c r="AN52" s="104">
        <v>9.2427839560164902</v>
      </c>
      <c r="AO52" s="104">
        <v>6.5787829563913496</v>
      </c>
      <c r="AP52" s="104">
        <v>9.5826565038110694</v>
      </c>
      <c r="AQ52" s="104">
        <v>5.9215294264650797</v>
      </c>
      <c r="AR52" s="104">
        <v>3.8648006997376001</v>
      </c>
      <c r="AS52" s="104">
        <v>4.8969136573784802</v>
      </c>
      <c r="AT52" s="104">
        <v>4.6869923778583003</v>
      </c>
      <c r="AU52" s="104">
        <v>0</v>
      </c>
      <c r="AV52" s="104">
        <v>9.2052980132450308</v>
      </c>
      <c r="AW52" s="104">
        <v>8.5830313632387902</v>
      </c>
      <c r="AX52" s="104">
        <v>8.6005248031988</v>
      </c>
      <c r="AY52" s="104">
        <v>10</v>
      </c>
      <c r="AZ52" s="104">
        <v>7.4509558915406702</v>
      </c>
      <c r="BA52" s="104">
        <v>8.5655379232787698</v>
      </c>
      <c r="BB52" s="104">
        <v>8.6380107459702593</v>
      </c>
      <c r="BC52" s="104">
        <v>7.1435711608146901</v>
      </c>
      <c r="BD52" s="104">
        <v>9.9225290516056504</v>
      </c>
      <c r="BE52" s="104">
        <v>5.8815444208421797</v>
      </c>
      <c r="BF52" s="104">
        <v>9.8675496688741706</v>
      </c>
      <c r="BG52" s="104">
        <v>9.1403223791078307</v>
      </c>
      <c r="BH52" s="104">
        <v>0.80094964388354295</v>
      </c>
      <c r="BI52" s="104">
        <v>0</v>
      </c>
      <c r="BJ52" s="104">
        <v>8.5530426090216203</v>
      </c>
      <c r="BK52" s="104">
        <v>9.7550918405597908</v>
      </c>
      <c r="BL52" s="104">
        <v>8.4805697863301308</v>
      </c>
      <c r="BM52" s="104">
        <v>0</v>
      </c>
      <c r="BN52" s="104">
        <v>9.6876171435711598</v>
      </c>
      <c r="BO52" s="104">
        <v>4.8069473947269801</v>
      </c>
      <c r="BP52" s="104">
        <v>8.2306635011870508</v>
      </c>
      <c r="BQ52" s="104">
        <v>8.8679245283018897</v>
      </c>
      <c r="BR52" s="104">
        <v>9.8800449831313308</v>
      </c>
      <c r="BS52" s="104">
        <v>9.8225665375484201</v>
      </c>
      <c r="BT52" s="104">
        <v>9.1028364363363696</v>
      </c>
      <c r="BU52" s="104">
        <v>9.4776958640509807</v>
      </c>
      <c r="BV52" s="104">
        <v>9.0503561164563298</v>
      </c>
      <c r="BW52" s="104">
        <v>5.4841934274647004</v>
      </c>
      <c r="BX52" s="104">
        <v>0.34861926777458402</v>
      </c>
      <c r="BY52" s="104">
        <v>9.3827314756966107</v>
      </c>
      <c r="BZ52" s="104">
        <v>9.3027614644508301</v>
      </c>
      <c r="CA52" s="104">
        <v>7.3459952517805798</v>
      </c>
      <c r="CB52" s="104">
        <v>8.3831063351243298</v>
      </c>
      <c r="CC52" s="104">
        <v>0.55104335874047194</v>
      </c>
      <c r="CD52" s="104">
        <v>3.55491690616019</v>
      </c>
      <c r="CE52" s="104">
        <v>1.9555166812445299</v>
      </c>
      <c r="CF52" s="104">
        <v>8.8604273397476003</v>
      </c>
      <c r="CG52" s="104">
        <v>0.73597400974634497</v>
      </c>
      <c r="CH52" s="104">
        <v>8.0557291015869108</v>
      </c>
      <c r="CI52" s="104">
        <v>7.3809821317006099</v>
      </c>
      <c r="CJ52" s="104">
        <v>9.6276396351368199</v>
      </c>
      <c r="CK52" s="104">
        <v>9.5901536923653605</v>
      </c>
      <c r="CL52" s="104" t="s">
        <v>440</v>
      </c>
      <c r="CM52" s="104">
        <v>4.2521554417093599</v>
      </c>
      <c r="CN52" s="104">
        <v>9.5126827439710109</v>
      </c>
      <c r="CO52" s="104">
        <v>9.8050730975884104</v>
      </c>
      <c r="CP52" s="104">
        <v>7.7008621766837404</v>
      </c>
      <c r="CQ52" s="104">
        <v>7.5834062226665004</v>
      </c>
      <c r="CR52" s="104">
        <v>9.3602399100337408</v>
      </c>
      <c r="CS52" s="104">
        <v>9.8050730975884104</v>
      </c>
      <c r="CT52" s="104">
        <v>8.0357365987754594</v>
      </c>
      <c r="CU52" s="104" t="s">
        <v>440</v>
      </c>
      <c r="CV52" s="104">
        <v>5.7565912782706503</v>
      </c>
      <c r="CW52" s="104">
        <v>0</v>
      </c>
      <c r="CX52" s="104">
        <v>7.9232787704610796</v>
      </c>
      <c r="CY52" s="104">
        <v>9.9400224915656601</v>
      </c>
      <c r="CZ52" s="104">
        <v>9.8525552917655901</v>
      </c>
      <c r="DA52" s="104">
        <v>7.4509558915406702</v>
      </c>
      <c r="DB52" s="104">
        <v>5.0618518055729096</v>
      </c>
      <c r="DC52" s="104">
        <v>9.7800824690741006</v>
      </c>
      <c r="DD52" s="104">
        <v>2.3728601774334601</v>
      </c>
      <c r="DE52" s="104">
        <v>8.3506185180557306</v>
      </c>
      <c r="DF52" s="104">
        <v>9.6801199550168704</v>
      </c>
      <c r="DG52" s="104">
        <v>7.8108209421466901</v>
      </c>
      <c r="DH52" s="104">
        <v>7.2460327377233504</v>
      </c>
      <c r="DI52" s="104">
        <v>8.8679245283018897</v>
      </c>
      <c r="DJ52" s="104">
        <v>8.7654629513932303</v>
      </c>
      <c r="DK52" s="104">
        <v>0</v>
      </c>
      <c r="DL52" s="104">
        <v>8.6380107459702593</v>
      </c>
      <c r="DM52" s="104">
        <v>7.8308134449581397</v>
      </c>
      <c r="DN52" s="104">
        <v>8.9329001624390898</v>
      </c>
      <c r="DO52" s="104">
        <v>9.8525552917655901</v>
      </c>
      <c r="DP52" s="104">
        <v>9.7925777833312502</v>
      </c>
      <c r="DQ52" s="104">
        <v>7.8782956391353203</v>
      </c>
      <c r="DR52" s="104" t="s">
        <v>440</v>
      </c>
      <c r="DS52" s="104">
        <v>9.7076096463826094</v>
      </c>
      <c r="DT52" s="104">
        <v>0</v>
      </c>
      <c r="DU52" s="104">
        <v>8.7467199800066505E-3</v>
      </c>
      <c r="DV52" s="104">
        <v>8.93789828814195</v>
      </c>
      <c r="DW52" s="104">
        <v>9.9150318630513592</v>
      </c>
      <c r="DX52" s="104">
        <v>9.5076846182681507</v>
      </c>
      <c r="DY52" s="104" t="s">
        <v>440</v>
      </c>
      <c r="DZ52" s="104">
        <v>0</v>
      </c>
      <c r="EA52" s="104">
        <v>6.44633262526553</v>
      </c>
      <c r="EB52" s="104">
        <v>9.7276021491940501</v>
      </c>
      <c r="EC52" s="104">
        <v>6.47882044233413</v>
      </c>
      <c r="ED52" s="104">
        <v>5.8590528551793097</v>
      </c>
      <c r="EE52" s="104">
        <v>9.7775834062226696</v>
      </c>
      <c r="EF52" s="104">
        <v>7.8682993877295999</v>
      </c>
      <c r="EG52" s="104">
        <v>8.4105960264900705</v>
      </c>
      <c r="EH52" s="104">
        <v>9.2277895789079096</v>
      </c>
      <c r="EI52" s="104">
        <v>6.1264525802823897</v>
      </c>
      <c r="EJ52" s="104">
        <v>3.3275021866799901</v>
      </c>
      <c r="EK52" s="104">
        <v>2.3753592402848902</v>
      </c>
      <c r="EL52" s="104">
        <v>7.35349244033487</v>
      </c>
      <c r="EM52" s="104">
        <v>5.4617018618018198</v>
      </c>
      <c r="EN52" s="104">
        <v>9.7375984005997793</v>
      </c>
      <c r="EO52" s="104">
        <v>7.17106085218043</v>
      </c>
      <c r="EP52" s="104">
        <v>8.3056353867299801</v>
      </c>
      <c r="EQ52" s="104">
        <v>7.7583406222666502</v>
      </c>
      <c r="ER52" s="104">
        <v>9.0053729851305793</v>
      </c>
      <c r="ES52" s="104">
        <v>1.5781581906785001</v>
      </c>
      <c r="ET52" s="104">
        <v>9.3002624015994009</v>
      </c>
      <c r="EU52" s="104">
        <v>3.88729226540047</v>
      </c>
      <c r="EV52" s="104">
        <v>9.7825815319255298</v>
      </c>
      <c r="EW52" s="104">
        <v>6.7712107959515198</v>
      </c>
      <c r="EX52" s="104">
        <v>7.9407722104210903</v>
      </c>
      <c r="EY52" s="104">
        <v>9.4901911783081303</v>
      </c>
      <c r="EZ52" s="104">
        <v>0</v>
      </c>
      <c r="FA52" s="104">
        <v>4.6045233037610904</v>
      </c>
      <c r="FB52" s="104">
        <v>3.3075096838685498</v>
      </c>
      <c r="FC52" s="104">
        <v>9.7800824690741006</v>
      </c>
      <c r="FD52" s="104" t="s">
        <v>440</v>
      </c>
      <c r="FE52" s="104">
        <v>7.1810571035861601</v>
      </c>
      <c r="FF52" s="104">
        <v>3.72485318005748</v>
      </c>
      <c r="FG52" s="104">
        <v>9.8675496688741706</v>
      </c>
      <c r="FH52" s="104">
        <v>2.6377608396851202</v>
      </c>
      <c r="FI52" s="104">
        <v>9.1278270648506794</v>
      </c>
      <c r="FJ52" s="104" t="s">
        <v>440</v>
      </c>
      <c r="FK52" s="104">
        <v>9.3452455329251496</v>
      </c>
      <c r="FL52" s="104">
        <v>7.60339872547795</v>
      </c>
      <c r="FM52" s="104">
        <v>8.5830313632387902</v>
      </c>
      <c r="FN52" s="104">
        <v>0</v>
      </c>
      <c r="FO52" s="104">
        <v>0</v>
      </c>
      <c r="FP52" s="104">
        <v>9.1103336248906697</v>
      </c>
      <c r="FQ52" s="104">
        <v>9.5876546295139295</v>
      </c>
      <c r="FR52" s="104">
        <v>9.7076096463826094</v>
      </c>
      <c r="FS52" s="104">
        <v>7.6758715481694404</v>
      </c>
      <c r="FT52" s="104">
        <v>9.7950768461826794</v>
      </c>
      <c r="FU52" s="104">
        <v>9.8600524803198795</v>
      </c>
      <c r="FV52" s="104">
        <v>9.3752342871423195</v>
      </c>
      <c r="FW52" s="104">
        <v>5.6941147069848803</v>
      </c>
      <c r="FX52" s="104">
        <v>8.0882169186554993</v>
      </c>
      <c r="FY52" s="104">
        <v>7.4609521429464003</v>
      </c>
      <c r="FZ52" s="104">
        <v>9.2502811445707902</v>
      </c>
      <c r="GA52" s="104">
        <v>8.5880294889416504</v>
      </c>
      <c r="GB52" s="104">
        <v>9.7176058977883297</v>
      </c>
      <c r="GC52" s="104">
        <v>8.5905285517930796</v>
      </c>
      <c r="GD52" s="104">
        <v>4.0397350993377499</v>
      </c>
      <c r="GE52" s="104">
        <v>1.6106460077470901</v>
      </c>
      <c r="GF52" s="104">
        <v>0</v>
      </c>
      <c r="GG52" s="104">
        <v>5.5716606272647802</v>
      </c>
      <c r="GH52" s="104">
        <v>9.2002998875421707</v>
      </c>
      <c r="GI52" s="104">
        <v>9.6751218293140102</v>
      </c>
      <c r="GJ52" s="104">
        <v>7.7433462451580697</v>
      </c>
      <c r="GK52" s="104">
        <v>9.0753467449706395</v>
      </c>
      <c r="GL52" s="104">
        <v>9.54517056103961</v>
      </c>
      <c r="GM52" s="104">
        <v>9.5626640009996304</v>
      </c>
      <c r="GN52" s="104">
        <v>9.7625890291140802</v>
      </c>
    </row>
    <row r="53" spans="1:196" x14ac:dyDescent="0.2">
      <c r="A53" s="103" t="s">
        <v>1999</v>
      </c>
      <c r="B53" s="104">
        <v>0</v>
      </c>
      <c r="C53" s="104">
        <v>0</v>
      </c>
      <c r="D53" s="104">
        <v>0</v>
      </c>
      <c r="E53" s="104" t="s">
        <v>440</v>
      </c>
      <c r="F53" s="104" t="s">
        <v>440</v>
      </c>
      <c r="G53" s="104" t="s">
        <v>440</v>
      </c>
      <c r="H53" s="104" t="s">
        <v>440</v>
      </c>
      <c r="I53" s="104">
        <v>0</v>
      </c>
      <c r="J53" s="104">
        <v>0</v>
      </c>
      <c r="K53" s="104">
        <v>0</v>
      </c>
      <c r="L53" s="104">
        <v>5</v>
      </c>
      <c r="M53" s="104" t="s">
        <v>440</v>
      </c>
      <c r="N53" s="104">
        <v>0</v>
      </c>
      <c r="O53" s="104">
        <v>5</v>
      </c>
      <c r="P53" s="104" t="s">
        <v>440</v>
      </c>
      <c r="Q53" s="104">
        <v>0</v>
      </c>
      <c r="R53" s="104">
        <v>0</v>
      </c>
      <c r="S53" s="104">
        <v>5</v>
      </c>
      <c r="T53" s="104">
        <v>0</v>
      </c>
      <c r="U53" s="104">
        <v>0</v>
      </c>
      <c r="V53" s="104">
        <v>5</v>
      </c>
      <c r="W53" s="104" t="s">
        <v>440</v>
      </c>
      <c r="X53" s="104">
        <v>5</v>
      </c>
      <c r="Y53" s="104">
        <v>0</v>
      </c>
      <c r="Z53" s="104">
        <v>5</v>
      </c>
      <c r="AA53" s="104">
        <v>0</v>
      </c>
      <c r="AB53" s="104">
        <v>5</v>
      </c>
      <c r="AC53" s="104">
        <v>5</v>
      </c>
      <c r="AD53" s="104" t="s">
        <v>440</v>
      </c>
      <c r="AE53" s="104">
        <v>5</v>
      </c>
      <c r="AF53" s="104">
        <v>5</v>
      </c>
      <c r="AG53" s="104">
        <v>0</v>
      </c>
      <c r="AH53" s="104" t="s">
        <v>440</v>
      </c>
      <c r="AI53" s="104" t="s">
        <v>440</v>
      </c>
      <c r="AJ53" s="104" t="s">
        <v>440</v>
      </c>
      <c r="AK53" s="104">
        <v>5</v>
      </c>
      <c r="AL53" s="104">
        <v>0</v>
      </c>
      <c r="AM53" s="104" t="s">
        <v>440</v>
      </c>
      <c r="AN53" s="104" t="s">
        <v>440</v>
      </c>
      <c r="AO53" s="104">
        <v>0</v>
      </c>
      <c r="AP53" s="104" t="s">
        <v>440</v>
      </c>
      <c r="AQ53" s="104">
        <v>0</v>
      </c>
      <c r="AR53" s="104">
        <v>0</v>
      </c>
      <c r="AS53" s="104">
        <v>0</v>
      </c>
      <c r="AT53" s="104">
        <v>0</v>
      </c>
      <c r="AU53" s="104" t="s">
        <v>440</v>
      </c>
      <c r="AV53" s="104" t="s">
        <v>440</v>
      </c>
      <c r="AW53" s="104">
        <v>0</v>
      </c>
      <c r="AX53" s="104">
        <v>5</v>
      </c>
      <c r="AY53" s="104" t="s">
        <v>440</v>
      </c>
      <c r="AZ53" s="104">
        <v>0</v>
      </c>
      <c r="BA53" s="104">
        <v>0</v>
      </c>
      <c r="BB53" s="104">
        <v>0</v>
      </c>
      <c r="BC53" s="104" t="s">
        <v>440</v>
      </c>
      <c r="BD53" s="104" t="s">
        <v>440</v>
      </c>
      <c r="BE53" s="104">
        <v>0</v>
      </c>
      <c r="BF53" s="104" t="s">
        <v>440</v>
      </c>
      <c r="BG53" s="104">
        <v>5</v>
      </c>
      <c r="BH53" s="104">
        <v>0</v>
      </c>
      <c r="BI53" s="104" t="s">
        <v>440</v>
      </c>
      <c r="BJ53" s="104">
        <v>5</v>
      </c>
      <c r="BK53" s="104" t="s">
        <v>440</v>
      </c>
      <c r="BL53" s="104">
        <v>0</v>
      </c>
      <c r="BM53" s="104">
        <v>0</v>
      </c>
      <c r="BN53" s="104">
        <v>0</v>
      </c>
      <c r="BO53" s="104" t="s">
        <v>440</v>
      </c>
      <c r="BP53" s="104" t="s">
        <v>440</v>
      </c>
      <c r="BQ53" s="104">
        <v>0</v>
      </c>
      <c r="BR53" s="104">
        <v>0</v>
      </c>
      <c r="BS53" s="104" t="s">
        <v>440</v>
      </c>
      <c r="BT53" s="104">
        <v>5</v>
      </c>
      <c r="BU53" s="104" t="s">
        <v>440</v>
      </c>
      <c r="BV53" s="104">
        <v>0</v>
      </c>
      <c r="BW53" s="104" t="s">
        <v>440</v>
      </c>
      <c r="BX53" s="104">
        <v>0</v>
      </c>
      <c r="BY53" s="104">
        <v>0</v>
      </c>
      <c r="BZ53" s="104">
        <v>0</v>
      </c>
      <c r="CA53" s="104">
        <v>0</v>
      </c>
      <c r="CB53" s="104">
        <v>0</v>
      </c>
      <c r="CC53" s="104" t="s">
        <v>440</v>
      </c>
      <c r="CD53" s="104">
        <v>0</v>
      </c>
      <c r="CE53" s="104">
        <v>0</v>
      </c>
      <c r="CF53" s="104">
        <v>0</v>
      </c>
      <c r="CG53" s="104">
        <v>0</v>
      </c>
      <c r="CH53" s="104">
        <v>0</v>
      </c>
      <c r="CI53" s="104">
        <v>0</v>
      </c>
      <c r="CJ53" s="104">
        <v>5</v>
      </c>
      <c r="CK53" s="104">
        <v>5</v>
      </c>
      <c r="CL53" s="104" t="s">
        <v>440</v>
      </c>
      <c r="CM53" s="104">
        <v>10</v>
      </c>
      <c r="CN53" s="104">
        <v>5</v>
      </c>
      <c r="CO53" s="104">
        <v>5</v>
      </c>
      <c r="CP53" s="104">
        <v>5</v>
      </c>
      <c r="CQ53" s="104" t="s">
        <v>440</v>
      </c>
      <c r="CR53" s="104" t="s">
        <v>440</v>
      </c>
      <c r="CS53" s="104">
        <v>0</v>
      </c>
      <c r="CT53" s="104" t="s">
        <v>440</v>
      </c>
      <c r="CU53" s="104" t="s">
        <v>440</v>
      </c>
      <c r="CV53" s="104">
        <v>0</v>
      </c>
      <c r="CW53" s="104" t="s">
        <v>440</v>
      </c>
      <c r="CX53" s="104">
        <v>0</v>
      </c>
      <c r="CY53" s="104">
        <v>0</v>
      </c>
      <c r="CZ53" s="104">
        <v>5</v>
      </c>
      <c r="DA53" s="104">
        <v>0</v>
      </c>
      <c r="DB53" s="104">
        <v>0</v>
      </c>
      <c r="DC53" s="104" t="s">
        <v>440</v>
      </c>
      <c r="DD53" s="104" t="s">
        <v>440</v>
      </c>
      <c r="DE53" s="104" t="s">
        <v>440</v>
      </c>
      <c r="DF53" s="104">
        <v>10</v>
      </c>
      <c r="DG53" s="104" t="s">
        <v>440</v>
      </c>
      <c r="DH53" s="104">
        <v>0</v>
      </c>
      <c r="DI53" s="104" t="s">
        <v>440</v>
      </c>
      <c r="DJ53" s="104">
        <v>0</v>
      </c>
      <c r="DK53" s="104" t="s">
        <v>440</v>
      </c>
      <c r="DL53" s="104">
        <v>5</v>
      </c>
      <c r="DM53" s="104">
        <v>0</v>
      </c>
      <c r="DN53" s="104">
        <v>0</v>
      </c>
      <c r="DO53" s="104">
        <v>5</v>
      </c>
      <c r="DP53" s="104">
        <v>0</v>
      </c>
      <c r="DQ53" s="104" t="s">
        <v>440</v>
      </c>
      <c r="DR53" s="104" t="s">
        <v>440</v>
      </c>
      <c r="DS53" s="104">
        <v>10</v>
      </c>
      <c r="DT53" s="104">
        <v>0</v>
      </c>
      <c r="DU53" s="104">
        <v>0</v>
      </c>
      <c r="DV53" s="104">
        <v>0</v>
      </c>
      <c r="DW53" s="104">
        <v>0</v>
      </c>
      <c r="DX53" s="104">
        <v>5</v>
      </c>
      <c r="DY53" s="104" t="s">
        <v>440</v>
      </c>
      <c r="DZ53" s="104">
        <v>0</v>
      </c>
      <c r="EA53" s="104">
        <v>5</v>
      </c>
      <c r="EB53" s="104" t="s">
        <v>440</v>
      </c>
      <c r="EC53" s="104" t="s">
        <v>440</v>
      </c>
      <c r="ED53" s="104">
        <v>0</v>
      </c>
      <c r="EE53" s="104">
        <v>0</v>
      </c>
      <c r="EF53" s="104" t="s">
        <v>440</v>
      </c>
      <c r="EG53" s="104">
        <v>0</v>
      </c>
      <c r="EH53" s="104">
        <v>5</v>
      </c>
      <c r="EI53" s="104">
        <v>0</v>
      </c>
      <c r="EJ53" s="104">
        <v>0</v>
      </c>
      <c r="EK53" s="104">
        <v>0</v>
      </c>
      <c r="EL53" s="104">
        <v>0</v>
      </c>
      <c r="EM53" s="104">
        <v>5</v>
      </c>
      <c r="EN53" s="104">
        <v>0</v>
      </c>
      <c r="EO53" s="104" t="s">
        <v>440</v>
      </c>
      <c r="EP53" s="104" t="s">
        <v>440</v>
      </c>
      <c r="EQ53" s="104" t="s">
        <v>440</v>
      </c>
      <c r="ER53" s="104">
        <v>0</v>
      </c>
      <c r="ES53" s="104">
        <v>0</v>
      </c>
      <c r="ET53" s="104">
        <v>0</v>
      </c>
      <c r="EU53" s="104">
        <v>0</v>
      </c>
      <c r="EV53" s="104">
        <v>5</v>
      </c>
      <c r="EW53" s="104">
        <v>0</v>
      </c>
      <c r="EX53" s="104">
        <v>0</v>
      </c>
      <c r="EY53" s="104" t="s">
        <v>440</v>
      </c>
      <c r="EZ53" s="104">
        <v>5</v>
      </c>
      <c r="FA53" s="104">
        <v>0</v>
      </c>
      <c r="FB53" s="104">
        <v>0</v>
      </c>
      <c r="FC53" s="104">
        <v>5</v>
      </c>
      <c r="FD53" s="104" t="s">
        <v>440</v>
      </c>
      <c r="FE53" s="104">
        <v>5</v>
      </c>
      <c r="FF53" s="104" t="s">
        <v>440</v>
      </c>
      <c r="FG53" s="104" t="s">
        <v>440</v>
      </c>
      <c r="FH53" s="104">
        <v>0</v>
      </c>
      <c r="FI53" s="104" t="s">
        <v>440</v>
      </c>
      <c r="FJ53" s="104" t="s">
        <v>440</v>
      </c>
      <c r="FK53" s="104">
        <v>0</v>
      </c>
      <c r="FL53" s="104" t="s">
        <v>440</v>
      </c>
      <c r="FM53" s="104">
        <v>5</v>
      </c>
      <c r="FN53" s="104">
        <v>0</v>
      </c>
      <c r="FO53" s="104">
        <v>0</v>
      </c>
      <c r="FP53" s="104" t="s">
        <v>440</v>
      </c>
      <c r="FQ53" s="104">
        <v>0</v>
      </c>
      <c r="FR53" s="104">
        <v>5</v>
      </c>
      <c r="FS53" s="104">
        <v>0</v>
      </c>
      <c r="FT53" s="104" t="s">
        <v>440</v>
      </c>
      <c r="FU53" s="104" t="s">
        <v>440</v>
      </c>
      <c r="FV53" s="104" t="s">
        <v>440</v>
      </c>
      <c r="FW53" s="104">
        <v>0</v>
      </c>
      <c r="FX53" s="104">
        <v>0</v>
      </c>
      <c r="FY53" s="104">
        <v>0</v>
      </c>
      <c r="FZ53" s="104" t="s">
        <v>440</v>
      </c>
      <c r="GA53" s="104">
        <v>0</v>
      </c>
      <c r="GB53" s="104">
        <v>5</v>
      </c>
      <c r="GC53" s="104" t="s">
        <v>440</v>
      </c>
      <c r="GD53" s="104">
        <v>0</v>
      </c>
      <c r="GE53" s="104">
        <v>0</v>
      </c>
      <c r="GF53" s="104">
        <v>0</v>
      </c>
      <c r="GG53" s="104" t="s">
        <v>440</v>
      </c>
      <c r="GH53" s="104">
        <v>10</v>
      </c>
      <c r="GI53" s="104">
        <v>10</v>
      </c>
      <c r="GJ53" s="104" t="s">
        <v>440</v>
      </c>
      <c r="GK53" s="104">
        <v>0</v>
      </c>
      <c r="GL53" s="104">
        <v>5</v>
      </c>
      <c r="GM53" s="104">
        <v>0</v>
      </c>
      <c r="GN53" s="104">
        <v>5</v>
      </c>
    </row>
    <row r="54" spans="1:196" x14ac:dyDescent="0.2">
      <c r="A54" s="103" t="s">
        <v>2003</v>
      </c>
      <c r="B54" s="104">
        <v>10</v>
      </c>
      <c r="C54" s="104">
        <v>5</v>
      </c>
      <c r="D54" s="104">
        <v>5</v>
      </c>
      <c r="E54" s="104" t="s">
        <v>440</v>
      </c>
      <c r="F54" s="104" t="s">
        <v>440</v>
      </c>
      <c r="G54" s="104" t="s">
        <v>440</v>
      </c>
      <c r="H54" s="104" t="s">
        <v>440</v>
      </c>
      <c r="I54" s="104">
        <v>5</v>
      </c>
      <c r="J54" s="104">
        <v>0</v>
      </c>
      <c r="K54" s="104">
        <v>0</v>
      </c>
      <c r="L54" s="104">
        <v>10</v>
      </c>
      <c r="M54" s="104" t="s">
        <v>440</v>
      </c>
      <c r="N54" s="104">
        <v>0</v>
      </c>
      <c r="O54" s="104">
        <v>5</v>
      </c>
      <c r="P54" s="104" t="s">
        <v>440</v>
      </c>
      <c r="Q54" s="104">
        <v>0</v>
      </c>
      <c r="R54" s="104">
        <v>0</v>
      </c>
      <c r="S54" s="104">
        <v>0</v>
      </c>
      <c r="T54" s="104">
        <v>5</v>
      </c>
      <c r="U54" s="104">
        <v>10</v>
      </c>
      <c r="V54" s="104">
        <v>5</v>
      </c>
      <c r="W54" s="104" t="s">
        <v>440</v>
      </c>
      <c r="X54" s="104">
        <v>10</v>
      </c>
      <c r="Y54" s="104">
        <v>0</v>
      </c>
      <c r="Z54" s="104">
        <v>10</v>
      </c>
      <c r="AA54" s="104">
        <v>0</v>
      </c>
      <c r="AB54" s="104">
        <v>10</v>
      </c>
      <c r="AC54" s="104">
        <v>10</v>
      </c>
      <c r="AD54" s="104" t="s">
        <v>440</v>
      </c>
      <c r="AE54" s="104">
        <v>10</v>
      </c>
      <c r="AF54" s="104">
        <v>5</v>
      </c>
      <c r="AG54" s="104">
        <v>0</v>
      </c>
      <c r="AH54" s="104" t="s">
        <v>440</v>
      </c>
      <c r="AI54" s="104" t="s">
        <v>440</v>
      </c>
      <c r="AJ54" s="104" t="s">
        <v>440</v>
      </c>
      <c r="AK54" s="104">
        <v>5</v>
      </c>
      <c r="AL54" s="104">
        <v>10</v>
      </c>
      <c r="AM54" s="104" t="s">
        <v>440</v>
      </c>
      <c r="AN54" s="104" t="s">
        <v>440</v>
      </c>
      <c r="AO54" s="104">
        <v>10</v>
      </c>
      <c r="AP54" s="104" t="s">
        <v>440</v>
      </c>
      <c r="AQ54" s="104">
        <v>0</v>
      </c>
      <c r="AR54" s="104">
        <v>0</v>
      </c>
      <c r="AS54" s="104">
        <v>10</v>
      </c>
      <c r="AT54" s="104">
        <v>0</v>
      </c>
      <c r="AU54" s="104" t="s">
        <v>440</v>
      </c>
      <c r="AV54" s="104" t="s">
        <v>440</v>
      </c>
      <c r="AW54" s="104">
        <v>0</v>
      </c>
      <c r="AX54" s="104">
        <v>5</v>
      </c>
      <c r="AY54" s="104" t="s">
        <v>440</v>
      </c>
      <c r="AZ54" s="104">
        <v>10</v>
      </c>
      <c r="BA54" s="104">
        <v>5</v>
      </c>
      <c r="BB54" s="104">
        <v>5</v>
      </c>
      <c r="BC54" s="104" t="s">
        <v>440</v>
      </c>
      <c r="BD54" s="104" t="s">
        <v>440</v>
      </c>
      <c r="BE54" s="104">
        <v>5</v>
      </c>
      <c r="BF54" s="104" t="s">
        <v>440</v>
      </c>
      <c r="BG54" s="104">
        <v>5</v>
      </c>
      <c r="BH54" s="104">
        <v>0</v>
      </c>
      <c r="BI54" s="104" t="s">
        <v>440</v>
      </c>
      <c r="BJ54" s="104">
        <v>10</v>
      </c>
      <c r="BK54" s="104" t="s">
        <v>440</v>
      </c>
      <c r="BL54" s="104">
        <v>5</v>
      </c>
      <c r="BM54" s="104">
        <v>0</v>
      </c>
      <c r="BN54" s="104">
        <v>5</v>
      </c>
      <c r="BO54" s="104" t="s">
        <v>440</v>
      </c>
      <c r="BP54" s="104" t="s">
        <v>440</v>
      </c>
      <c r="BQ54" s="104">
        <v>10</v>
      </c>
      <c r="BR54" s="104">
        <v>0</v>
      </c>
      <c r="BS54" s="104" t="s">
        <v>440</v>
      </c>
      <c r="BT54" s="104">
        <v>5</v>
      </c>
      <c r="BU54" s="104" t="s">
        <v>440</v>
      </c>
      <c r="BV54" s="104">
        <v>5</v>
      </c>
      <c r="BW54" s="104" t="s">
        <v>440</v>
      </c>
      <c r="BX54" s="104">
        <v>0</v>
      </c>
      <c r="BY54" s="104">
        <v>5</v>
      </c>
      <c r="BZ54" s="104">
        <v>5</v>
      </c>
      <c r="CA54" s="104">
        <v>5</v>
      </c>
      <c r="CB54" s="104">
        <v>5</v>
      </c>
      <c r="CC54" s="104" t="s">
        <v>440</v>
      </c>
      <c r="CD54" s="104">
        <v>5</v>
      </c>
      <c r="CE54" s="104">
        <v>5</v>
      </c>
      <c r="CF54" s="104">
        <v>0</v>
      </c>
      <c r="CG54" s="104">
        <v>0</v>
      </c>
      <c r="CH54" s="104">
        <v>10</v>
      </c>
      <c r="CI54" s="104">
        <v>0</v>
      </c>
      <c r="CJ54" s="104">
        <v>5</v>
      </c>
      <c r="CK54" s="104">
        <v>5</v>
      </c>
      <c r="CL54" s="104" t="s">
        <v>440</v>
      </c>
      <c r="CM54" s="104">
        <v>10</v>
      </c>
      <c r="CN54" s="104">
        <v>5</v>
      </c>
      <c r="CO54" s="104">
        <v>10</v>
      </c>
      <c r="CP54" s="104">
        <v>5</v>
      </c>
      <c r="CQ54" s="104" t="s">
        <v>440</v>
      </c>
      <c r="CR54" s="104" t="s">
        <v>440</v>
      </c>
      <c r="CS54" s="104">
        <v>5</v>
      </c>
      <c r="CT54" s="104" t="s">
        <v>440</v>
      </c>
      <c r="CU54" s="104" t="s">
        <v>440</v>
      </c>
      <c r="CV54" s="104">
        <v>5</v>
      </c>
      <c r="CW54" s="104" t="s">
        <v>440</v>
      </c>
      <c r="CX54" s="104">
        <v>0</v>
      </c>
      <c r="CY54" s="104">
        <v>5</v>
      </c>
      <c r="CZ54" s="104">
        <v>5</v>
      </c>
      <c r="DA54" s="104">
        <v>0</v>
      </c>
      <c r="DB54" s="104">
        <v>5</v>
      </c>
      <c r="DC54" s="104" t="s">
        <v>440</v>
      </c>
      <c r="DD54" s="104" t="s">
        <v>440</v>
      </c>
      <c r="DE54" s="104" t="s">
        <v>440</v>
      </c>
      <c r="DF54" s="104">
        <v>5</v>
      </c>
      <c r="DG54" s="104" t="s">
        <v>440</v>
      </c>
      <c r="DH54" s="104">
        <v>0</v>
      </c>
      <c r="DI54" s="104" t="s">
        <v>440</v>
      </c>
      <c r="DJ54" s="104">
        <v>0</v>
      </c>
      <c r="DK54" s="104" t="s">
        <v>440</v>
      </c>
      <c r="DL54" s="104">
        <v>5</v>
      </c>
      <c r="DM54" s="104">
        <v>5</v>
      </c>
      <c r="DN54" s="104">
        <v>0</v>
      </c>
      <c r="DO54" s="104">
        <v>5</v>
      </c>
      <c r="DP54" s="104">
        <v>5</v>
      </c>
      <c r="DQ54" s="104" t="s">
        <v>440</v>
      </c>
      <c r="DR54" s="104" t="s">
        <v>440</v>
      </c>
      <c r="DS54" s="104">
        <v>5</v>
      </c>
      <c r="DT54" s="104">
        <v>0</v>
      </c>
      <c r="DU54" s="104">
        <v>0</v>
      </c>
      <c r="DV54" s="104">
        <v>0</v>
      </c>
      <c r="DW54" s="104">
        <v>10</v>
      </c>
      <c r="DX54" s="104">
        <v>10</v>
      </c>
      <c r="DY54" s="104" t="s">
        <v>440</v>
      </c>
      <c r="DZ54" s="104">
        <v>10</v>
      </c>
      <c r="EA54" s="104">
        <v>0</v>
      </c>
      <c r="EB54" s="104" t="s">
        <v>440</v>
      </c>
      <c r="EC54" s="104" t="s">
        <v>440</v>
      </c>
      <c r="ED54" s="104">
        <v>10</v>
      </c>
      <c r="EE54" s="104">
        <v>10</v>
      </c>
      <c r="EF54" s="104" t="s">
        <v>440</v>
      </c>
      <c r="EG54" s="104">
        <v>0</v>
      </c>
      <c r="EH54" s="104">
        <v>5</v>
      </c>
      <c r="EI54" s="104">
        <v>0</v>
      </c>
      <c r="EJ54" s="104">
        <v>0</v>
      </c>
      <c r="EK54" s="104">
        <v>0</v>
      </c>
      <c r="EL54" s="104">
        <v>0</v>
      </c>
      <c r="EM54" s="104">
        <v>10</v>
      </c>
      <c r="EN54" s="104">
        <v>0</v>
      </c>
      <c r="EO54" s="104" t="s">
        <v>440</v>
      </c>
      <c r="EP54" s="104" t="s">
        <v>440</v>
      </c>
      <c r="EQ54" s="104" t="s">
        <v>440</v>
      </c>
      <c r="ER54" s="104">
        <v>10</v>
      </c>
      <c r="ES54" s="104">
        <v>10</v>
      </c>
      <c r="ET54" s="104">
        <v>10</v>
      </c>
      <c r="EU54" s="104">
        <v>0</v>
      </c>
      <c r="EV54" s="104">
        <v>10</v>
      </c>
      <c r="EW54" s="104">
        <v>0</v>
      </c>
      <c r="EX54" s="104">
        <v>5</v>
      </c>
      <c r="EY54" s="104" t="s">
        <v>440</v>
      </c>
      <c r="EZ54" s="104">
        <v>5</v>
      </c>
      <c r="FA54" s="104">
        <v>0</v>
      </c>
      <c r="FB54" s="104">
        <v>10</v>
      </c>
      <c r="FC54" s="104">
        <v>5</v>
      </c>
      <c r="FD54" s="104" t="s">
        <v>440</v>
      </c>
      <c r="FE54" s="104">
        <v>5</v>
      </c>
      <c r="FF54" s="104" t="s">
        <v>440</v>
      </c>
      <c r="FG54" s="104" t="s">
        <v>440</v>
      </c>
      <c r="FH54" s="104">
        <v>5</v>
      </c>
      <c r="FI54" s="104" t="s">
        <v>440</v>
      </c>
      <c r="FJ54" s="104" t="s">
        <v>440</v>
      </c>
      <c r="FK54" s="104">
        <v>5</v>
      </c>
      <c r="FL54" s="104" t="s">
        <v>440</v>
      </c>
      <c r="FM54" s="104">
        <v>5</v>
      </c>
      <c r="FN54" s="104">
        <v>0</v>
      </c>
      <c r="FO54" s="104">
        <v>5</v>
      </c>
      <c r="FP54" s="104" t="s">
        <v>440</v>
      </c>
      <c r="FQ54" s="104">
        <v>5</v>
      </c>
      <c r="FR54" s="104">
        <v>5</v>
      </c>
      <c r="FS54" s="104">
        <v>0</v>
      </c>
      <c r="FT54" s="104" t="s">
        <v>440</v>
      </c>
      <c r="FU54" s="104" t="s">
        <v>440</v>
      </c>
      <c r="FV54" s="104" t="s">
        <v>440</v>
      </c>
      <c r="FW54" s="104">
        <v>0</v>
      </c>
      <c r="FX54" s="104">
        <v>5</v>
      </c>
      <c r="FY54" s="104">
        <v>5</v>
      </c>
      <c r="FZ54" s="104" t="s">
        <v>440</v>
      </c>
      <c r="GA54" s="104">
        <v>10</v>
      </c>
      <c r="GB54" s="104">
        <v>5</v>
      </c>
      <c r="GC54" s="104" t="s">
        <v>440</v>
      </c>
      <c r="GD54" s="104">
        <v>5</v>
      </c>
      <c r="GE54" s="104">
        <v>0</v>
      </c>
      <c r="GF54" s="104">
        <v>0</v>
      </c>
      <c r="GG54" s="104" t="s">
        <v>440</v>
      </c>
      <c r="GH54" s="104">
        <v>0</v>
      </c>
      <c r="GI54" s="104">
        <v>10</v>
      </c>
      <c r="GJ54" s="104" t="s">
        <v>440</v>
      </c>
      <c r="GK54" s="104">
        <v>0</v>
      </c>
      <c r="GL54" s="104">
        <v>10</v>
      </c>
      <c r="GM54" s="104">
        <v>5</v>
      </c>
      <c r="GN54" s="104">
        <v>5</v>
      </c>
    </row>
    <row r="55" spans="1:196" x14ac:dyDescent="0.2">
      <c r="A55" s="103" t="s">
        <v>2780</v>
      </c>
      <c r="B55" s="104">
        <v>9.4490358126721805</v>
      </c>
      <c r="C55" s="104">
        <v>9.2286501377410506</v>
      </c>
      <c r="D55" s="104">
        <v>8.7878787878787907</v>
      </c>
      <c r="E55" s="104" t="s">
        <v>440</v>
      </c>
      <c r="F55" s="104">
        <v>10</v>
      </c>
      <c r="G55" s="104" t="s">
        <v>440</v>
      </c>
      <c r="H55" s="104">
        <v>7.3829201101928401</v>
      </c>
      <c r="I55" s="104">
        <v>4.1597796143250703</v>
      </c>
      <c r="J55" s="104">
        <v>2.97520661157025</v>
      </c>
      <c r="K55" s="104">
        <v>2.39669421487603</v>
      </c>
      <c r="L55" s="104">
        <v>8.5123966942148801</v>
      </c>
      <c r="M55" s="104">
        <v>10</v>
      </c>
      <c r="N55" s="104">
        <v>10</v>
      </c>
      <c r="O55" s="104">
        <v>9.7520661157024797</v>
      </c>
      <c r="P55" s="104">
        <v>10</v>
      </c>
      <c r="Q55" s="104">
        <v>8.8980716253443504</v>
      </c>
      <c r="R55" s="104">
        <v>2.78236914600551</v>
      </c>
      <c r="S55" s="104">
        <v>10</v>
      </c>
      <c r="T55" s="104">
        <v>8.9531680440771293</v>
      </c>
      <c r="U55" s="104">
        <v>6.9972451790633601</v>
      </c>
      <c r="V55" s="104">
        <v>8.6225895316804397</v>
      </c>
      <c r="W55" s="104">
        <v>9.1735537190082592</v>
      </c>
      <c r="X55" s="104">
        <v>8.3746556473829195</v>
      </c>
      <c r="Y55" s="104">
        <v>8.3471074380165309</v>
      </c>
      <c r="Z55" s="104" t="s">
        <v>440</v>
      </c>
      <c r="AA55" s="104">
        <v>6.0055096418732798</v>
      </c>
      <c r="AB55" s="104">
        <v>9.5041322314049594</v>
      </c>
      <c r="AC55" s="104">
        <v>9.6143250688705209</v>
      </c>
      <c r="AD55" s="104">
        <v>9.3388429752066102</v>
      </c>
      <c r="AE55" s="104">
        <v>9.7245179063360894</v>
      </c>
      <c r="AF55" s="104">
        <v>9.86225895316805</v>
      </c>
      <c r="AG55" s="104">
        <v>7.8512396694214903</v>
      </c>
      <c r="AH55" s="104">
        <v>9.86225895316805</v>
      </c>
      <c r="AI55" s="104">
        <v>9.9173553719008307</v>
      </c>
      <c r="AJ55" s="104">
        <v>7.4380165289256199</v>
      </c>
      <c r="AK55" s="104">
        <v>9.3939393939393891</v>
      </c>
      <c r="AL55" s="104">
        <v>8.9256198347107407</v>
      </c>
      <c r="AM55" s="104" t="s">
        <v>440</v>
      </c>
      <c r="AN55" s="104">
        <v>9.7245179063360894</v>
      </c>
      <c r="AO55" s="104">
        <v>8.9256198347107407</v>
      </c>
      <c r="AP55" s="104">
        <v>9.2837465564738295</v>
      </c>
      <c r="AQ55" s="104">
        <v>7.3553719008264498</v>
      </c>
      <c r="AR55" s="104" t="s">
        <v>440</v>
      </c>
      <c r="AS55" s="104">
        <v>4.1873278236914597</v>
      </c>
      <c r="AT55" s="104">
        <v>7.6584022038567499</v>
      </c>
      <c r="AU55" s="104">
        <v>0.93663911845729897</v>
      </c>
      <c r="AV55" s="104" t="s">
        <v>440</v>
      </c>
      <c r="AW55" s="104">
        <v>10</v>
      </c>
      <c r="AX55" s="104">
        <v>8.8980716253443504</v>
      </c>
      <c r="AY55" s="104">
        <v>9.86225895316805</v>
      </c>
      <c r="AZ55" s="104">
        <v>9.0358126721763092</v>
      </c>
      <c r="BA55" s="104" t="s">
        <v>440</v>
      </c>
      <c r="BB55" s="104">
        <v>9.2561983471074392</v>
      </c>
      <c r="BC55" s="104">
        <v>9.9449035812672193</v>
      </c>
      <c r="BD55" s="104" t="s">
        <v>440</v>
      </c>
      <c r="BE55" s="104">
        <v>7.0798898071625302</v>
      </c>
      <c r="BF55" s="104" t="s">
        <v>440</v>
      </c>
      <c r="BG55" s="104">
        <v>8.4297520661157002</v>
      </c>
      <c r="BH55" s="104">
        <v>3.0027548209366399</v>
      </c>
      <c r="BI55" s="104">
        <v>2.0385674931129398</v>
      </c>
      <c r="BJ55" s="104" t="s">
        <v>440</v>
      </c>
      <c r="BK55" s="104">
        <v>10</v>
      </c>
      <c r="BL55" s="104">
        <v>9.1460055096418706</v>
      </c>
      <c r="BM55" s="104">
        <v>4.9862258953168004</v>
      </c>
      <c r="BN55" s="104">
        <v>9.3112947658402199</v>
      </c>
      <c r="BO55" s="104">
        <v>6.5013774104683204</v>
      </c>
      <c r="BP55" s="104" t="s">
        <v>440</v>
      </c>
      <c r="BQ55" s="104">
        <v>9.1184573002754803</v>
      </c>
      <c r="BR55" s="104" t="s">
        <v>440</v>
      </c>
      <c r="BS55" s="104" t="s">
        <v>440</v>
      </c>
      <c r="BT55" s="104" t="s">
        <v>440</v>
      </c>
      <c r="BU55" s="104" t="s">
        <v>440</v>
      </c>
      <c r="BV55" s="104">
        <v>9.3388429752066102</v>
      </c>
      <c r="BW55" s="104">
        <v>2.39669421487603</v>
      </c>
      <c r="BX55" s="104">
        <v>0.99173553719007901</v>
      </c>
      <c r="BY55" s="104">
        <v>9.8347107438016508</v>
      </c>
      <c r="BZ55" s="104">
        <v>8.1267217630853992</v>
      </c>
      <c r="CA55" s="104">
        <v>7.2451790633608804</v>
      </c>
      <c r="CB55" s="104" t="s">
        <v>440</v>
      </c>
      <c r="CC55" s="104">
        <v>0</v>
      </c>
      <c r="CD55" s="104">
        <v>4.7658402203856696</v>
      </c>
      <c r="CE55" s="104">
        <v>6.1983471074380203</v>
      </c>
      <c r="CF55" s="104">
        <v>9.0909090909090899</v>
      </c>
      <c r="CG55" s="104">
        <v>7.8236914600551</v>
      </c>
      <c r="CH55" s="104">
        <v>9.9449035812672193</v>
      </c>
      <c r="CI55" s="104" t="s">
        <v>440</v>
      </c>
      <c r="CJ55" s="104">
        <v>9.9449035812672193</v>
      </c>
      <c r="CK55" s="104" t="s">
        <v>440</v>
      </c>
      <c r="CL55" s="104" t="s">
        <v>440</v>
      </c>
      <c r="CM55" s="104" t="s">
        <v>440</v>
      </c>
      <c r="CN55" s="104" t="s">
        <v>440</v>
      </c>
      <c r="CO55" s="104" t="s">
        <v>440</v>
      </c>
      <c r="CP55" s="104" t="s">
        <v>440</v>
      </c>
      <c r="CQ55" s="104" t="s">
        <v>440</v>
      </c>
      <c r="CR55" s="104" t="s">
        <v>440</v>
      </c>
      <c r="CS55" s="104" t="s">
        <v>440</v>
      </c>
      <c r="CT55" s="104" t="s">
        <v>440</v>
      </c>
      <c r="CU55" s="104" t="s">
        <v>440</v>
      </c>
      <c r="CV55" s="104" t="s">
        <v>440</v>
      </c>
      <c r="CW55" s="104" t="s">
        <v>440</v>
      </c>
      <c r="CX55" s="104" t="s">
        <v>440</v>
      </c>
      <c r="CY55" s="104" t="s">
        <v>440</v>
      </c>
      <c r="CZ55" s="104" t="s">
        <v>440</v>
      </c>
      <c r="DA55" s="104" t="s">
        <v>440</v>
      </c>
      <c r="DB55" s="104" t="s">
        <v>440</v>
      </c>
      <c r="DC55" s="104" t="s">
        <v>440</v>
      </c>
      <c r="DD55" s="104" t="s">
        <v>440</v>
      </c>
      <c r="DE55" s="104" t="s">
        <v>440</v>
      </c>
      <c r="DF55" s="104" t="s">
        <v>440</v>
      </c>
      <c r="DG55" s="104" t="s">
        <v>440</v>
      </c>
      <c r="DH55" s="104" t="s">
        <v>440</v>
      </c>
      <c r="DI55" s="104" t="s">
        <v>440</v>
      </c>
      <c r="DJ55" s="104" t="s">
        <v>440</v>
      </c>
      <c r="DK55" s="104" t="s">
        <v>440</v>
      </c>
      <c r="DL55" s="104" t="s">
        <v>440</v>
      </c>
      <c r="DM55" s="104" t="s">
        <v>440</v>
      </c>
      <c r="DN55" s="104" t="s">
        <v>440</v>
      </c>
      <c r="DO55" s="104" t="s">
        <v>440</v>
      </c>
      <c r="DP55" s="104" t="s">
        <v>440</v>
      </c>
      <c r="DQ55" s="104" t="s">
        <v>440</v>
      </c>
      <c r="DR55" s="104" t="s">
        <v>440</v>
      </c>
      <c r="DS55" s="104" t="s">
        <v>440</v>
      </c>
      <c r="DT55" s="104" t="s">
        <v>440</v>
      </c>
      <c r="DU55" s="104" t="s">
        <v>440</v>
      </c>
      <c r="DV55" s="104" t="s">
        <v>440</v>
      </c>
      <c r="DW55" s="104" t="s">
        <v>440</v>
      </c>
      <c r="DX55" s="104" t="s">
        <v>440</v>
      </c>
      <c r="DY55" s="104" t="s">
        <v>440</v>
      </c>
      <c r="DZ55" s="104" t="s">
        <v>440</v>
      </c>
      <c r="EA55" s="104" t="s">
        <v>440</v>
      </c>
      <c r="EB55" s="104" t="s">
        <v>440</v>
      </c>
      <c r="EC55" s="104" t="s">
        <v>440</v>
      </c>
      <c r="ED55" s="104" t="s">
        <v>440</v>
      </c>
      <c r="EE55" s="104">
        <v>10</v>
      </c>
      <c r="EF55" s="104" t="s">
        <v>440</v>
      </c>
      <c r="EG55" s="104">
        <v>9.6143250688705209</v>
      </c>
      <c r="EH55" s="104">
        <v>9.6143250688705209</v>
      </c>
      <c r="EI55" s="104">
        <v>7.9338842975206596</v>
      </c>
      <c r="EJ55" s="104">
        <v>6.7217630853994503</v>
      </c>
      <c r="EK55" s="104" t="s">
        <v>440</v>
      </c>
      <c r="EL55" s="104" t="s">
        <v>440</v>
      </c>
      <c r="EM55" s="104">
        <v>8.4848484848484809</v>
      </c>
      <c r="EN55" s="104" t="s">
        <v>440</v>
      </c>
      <c r="EO55" s="104">
        <v>10</v>
      </c>
      <c r="EP55" s="104" t="s">
        <v>440</v>
      </c>
      <c r="EQ55" s="104" t="s">
        <v>440</v>
      </c>
      <c r="ER55" s="104">
        <v>9.8347107438016508</v>
      </c>
      <c r="ES55" s="104" t="s">
        <v>440</v>
      </c>
      <c r="ET55" s="104" t="s">
        <v>440</v>
      </c>
      <c r="EU55" s="104" t="s">
        <v>440</v>
      </c>
      <c r="EV55" s="104">
        <v>9.7796143250688701</v>
      </c>
      <c r="EW55" s="104" t="s">
        <v>440</v>
      </c>
      <c r="EX55" s="104">
        <v>10</v>
      </c>
      <c r="EY55" s="104" t="s">
        <v>440</v>
      </c>
      <c r="EZ55" s="104">
        <v>9.9724517906336096</v>
      </c>
      <c r="FA55" s="104">
        <v>5.9228650137740999</v>
      </c>
      <c r="FB55" s="104">
        <v>8.3746556473829195</v>
      </c>
      <c r="FC55" s="104">
        <v>10</v>
      </c>
      <c r="FD55" s="104" t="s">
        <v>440</v>
      </c>
      <c r="FE55" s="104">
        <v>6.5840220385674897</v>
      </c>
      <c r="FF55" s="104">
        <v>7.8512396694214903</v>
      </c>
      <c r="FG55" s="104" t="s">
        <v>440</v>
      </c>
      <c r="FH55" s="104">
        <v>6.7493112947658398</v>
      </c>
      <c r="FI55" s="104">
        <v>9.5867768595041305</v>
      </c>
      <c r="FJ55" s="104" t="s">
        <v>440</v>
      </c>
      <c r="FK55" s="104" t="s">
        <v>440</v>
      </c>
      <c r="FL55" s="104" t="s">
        <v>440</v>
      </c>
      <c r="FM55" s="104">
        <v>10</v>
      </c>
      <c r="FN55" s="104">
        <v>1.7630853994490301</v>
      </c>
      <c r="FO55" s="104">
        <v>6.5013774104683204</v>
      </c>
      <c r="FP55" s="104" t="s">
        <v>440</v>
      </c>
      <c r="FQ55" s="104">
        <v>8.8154269972451793</v>
      </c>
      <c r="FR55" s="104">
        <v>10</v>
      </c>
      <c r="FS55" s="104">
        <v>8.7603305785124004</v>
      </c>
      <c r="FT55" s="104" t="s">
        <v>440</v>
      </c>
      <c r="FU55" s="104">
        <v>9.4490358126721805</v>
      </c>
      <c r="FV55" s="104">
        <v>9.8898071625344404</v>
      </c>
      <c r="FW55" s="104">
        <v>9.7245179063360894</v>
      </c>
      <c r="FX55" s="104">
        <v>9.5867768595041305</v>
      </c>
      <c r="FY55" s="104">
        <v>10</v>
      </c>
      <c r="FZ55" s="104" t="s">
        <v>440</v>
      </c>
      <c r="GA55" s="104">
        <v>10</v>
      </c>
      <c r="GB55" s="104">
        <v>9.7796143250688701</v>
      </c>
      <c r="GC55" s="104">
        <v>8.5123966942148801</v>
      </c>
      <c r="GD55" s="104" t="s">
        <v>440</v>
      </c>
      <c r="GE55" s="104">
        <v>0.44077134986225602</v>
      </c>
      <c r="GF55" s="104">
        <v>8.0716253443526202</v>
      </c>
      <c r="GG55" s="104">
        <v>8.6501377410468301</v>
      </c>
      <c r="GH55" s="104">
        <v>4.82093663911846</v>
      </c>
      <c r="GI55" s="104">
        <v>9.0082644628099207</v>
      </c>
      <c r="GJ55" s="104" t="s">
        <v>440</v>
      </c>
      <c r="GK55" s="104">
        <v>9.9449035812672193</v>
      </c>
      <c r="GL55" s="104">
        <v>9.9724517906336096</v>
      </c>
      <c r="GM55" s="104">
        <v>10</v>
      </c>
      <c r="GN55" s="104">
        <v>9.3939393939393891</v>
      </c>
    </row>
    <row r="56" spans="1:196" x14ac:dyDescent="0.2">
      <c r="A56" s="103" t="s">
        <v>686</v>
      </c>
      <c r="B56" s="104">
        <v>8.4208135637388608</v>
      </c>
      <c r="C56" s="104">
        <v>5.8078798937326601</v>
      </c>
      <c r="D56" s="104">
        <v>6.6934328810669896</v>
      </c>
      <c r="E56" s="104">
        <v>1.8277710427778899</v>
      </c>
      <c r="F56" s="104">
        <v>8.1275360206294494</v>
      </c>
      <c r="G56" s="104">
        <v>4.2549979341447504</v>
      </c>
      <c r="H56" s="104">
        <v>6.1098481654587404</v>
      </c>
      <c r="I56" s="104">
        <v>5.9994275109548303</v>
      </c>
      <c r="J56" s="104">
        <v>1.2374824429417499</v>
      </c>
      <c r="K56" s="104">
        <v>1.8399295239515501</v>
      </c>
      <c r="L56" s="104">
        <v>6.5618460265793601</v>
      </c>
      <c r="M56" s="104">
        <v>2.9407228170633801</v>
      </c>
      <c r="N56" s="104">
        <v>4.44777483818641</v>
      </c>
      <c r="O56" s="104">
        <v>7.17627418204275</v>
      </c>
      <c r="P56" s="104">
        <v>2.00777488963706</v>
      </c>
      <c r="Q56" s="104">
        <v>6.2767969912551997</v>
      </c>
      <c r="R56" s="104">
        <v>1.7669398469557001</v>
      </c>
      <c r="S56" s="104">
        <v>6.3313440362682103</v>
      </c>
      <c r="T56" s="104">
        <v>6.7366188938106797</v>
      </c>
      <c r="U56" s="104">
        <v>3.6514928058777101</v>
      </c>
      <c r="V56" s="104">
        <v>6.8650475845024603</v>
      </c>
      <c r="W56" s="104">
        <v>6.35387078641494</v>
      </c>
      <c r="X56" s="104">
        <v>3.7108888618229199</v>
      </c>
      <c r="Y56" s="104">
        <v>6.0366701654595802</v>
      </c>
      <c r="Z56" s="104">
        <v>3.3448652095793201</v>
      </c>
      <c r="AA56" s="104">
        <v>5.4401937855647002</v>
      </c>
      <c r="AB56" s="104">
        <v>6.3651982464174104</v>
      </c>
      <c r="AC56" s="104">
        <v>7.9954539521418502</v>
      </c>
      <c r="AD56" s="104">
        <v>4.0258142884202099</v>
      </c>
      <c r="AE56" s="104">
        <v>7.3391635178884096</v>
      </c>
      <c r="AF56" s="104">
        <v>7.4061807069634797</v>
      </c>
      <c r="AG56" s="104">
        <v>1.07468603284126</v>
      </c>
      <c r="AH56" s="104">
        <v>8.8966734634360893</v>
      </c>
      <c r="AI56" s="104">
        <v>8.4910099393538196</v>
      </c>
      <c r="AJ56" s="104">
        <v>2.5621826442867501</v>
      </c>
      <c r="AK56" s="104">
        <v>5.1502925446876802</v>
      </c>
      <c r="AL56" s="104">
        <v>5.6942028343474798</v>
      </c>
      <c r="AM56" s="104">
        <v>7.7794314286822397</v>
      </c>
      <c r="AN56" s="104">
        <v>7.9280171422472101</v>
      </c>
      <c r="AO56" s="104">
        <v>4.0176832513850496</v>
      </c>
      <c r="AP56" s="104">
        <v>6.5352043228812304</v>
      </c>
      <c r="AQ56" s="104">
        <v>4.4870214841803397</v>
      </c>
      <c r="AR56" s="104">
        <v>5.1975213003204299</v>
      </c>
      <c r="AS56" s="104">
        <v>2.95088417591194</v>
      </c>
      <c r="AT56" s="104">
        <v>3.6496530237339799</v>
      </c>
      <c r="AU56" s="104">
        <v>0.52265954389987701</v>
      </c>
      <c r="AV56" s="104">
        <v>7.0681605027916401</v>
      </c>
      <c r="AW56" s="104">
        <v>4.4326016072745196</v>
      </c>
      <c r="AX56" s="104">
        <v>6.6192276890947799</v>
      </c>
      <c r="AY56" s="104">
        <v>8.6357215094062898</v>
      </c>
      <c r="AZ56" s="104">
        <v>6.5813836913050698</v>
      </c>
      <c r="BA56" s="104">
        <v>6.8309101075502499</v>
      </c>
      <c r="BB56" s="104">
        <v>6.0988262483803197</v>
      </c>
      <c r="BC56" s="104">
        <v>9.1095777472810902</v>
      </c>
      <c r="BD56" s="104">
        <v>8.7136506108543106</v>
      </c>
      <c r="BE56" s="104">
        <v>2.5590098481684498</v>
      </c>
      <c r="BF56" s="104">
        <v>6.51556003307814</v>
      </c>
      <c r="BG56" s="104">
        <v>5.7043097041914104</v>
      </c>
      <c r="BH56" s="104">
        <v>0.48987052814336002</v>
      </c>
      <c r="BI56" s="104">
        <v>2.1324938757390601</v>
      </c>
      <c r="BJ56" s="104">
        <v>6.9272479452884497</v>
      </c>
      <c r="BK56" s="104">
        <v>7.2353838204164997</v>
      </c>
      <c r="BL56" s="104">
        <v>4.0788041397200399</v>
      </c>
      <c r="BM56" s="104">
        <v>1.1463411316655601</v>
      </c>
      <c r="BN56" s="104">
        <v>5.7984539374564701</v>
      </c>
      <c r="BO56" s="104">
        <v>5.1792537593151096</v>
      </c>
      <c r="BP56" s="104">
        <v>5.1501640898995404</v>
      </c>
      <c r="BQ56" s="104">
        <v>6.9615714095892596</v>
      </c>
      <c r="BR56" s="104">
        <v>7.7509616314823004</v>
      </c>
      <c r="BS56" s="104">
        <v>8.8500926918097491</v>
      </c>
      <c r="BT56" s="104">
        <v>6.6065965014138701</v>
      </c>
      <c r="BU56" s="104">
        <v>9.0653668543507102</v>
      </c>
      <c r="BV56" s="104">
        <v>6.9036888643605803</v>
      </c>
      <c r="BW56" s="104">
        <v>4.6232913260128097</v>
      </c>
      <c r="BX56" s="104">
        <v>1.2513771767319</v>
      </c>
      <c r="BY56" s="104">
        <v>5.6493086982213896</v>
      </c>
      <c r="BZ56" s="104">
        <v>6.1021308246170003</v>
      </c>
      <c r="CA56" s="104">
        <v>6.2654793134675204</v>
      </c>
      <c r="CB56" s="104">
        <v>8.3841326429853495</v>
      </c>
      <c r="CC56" s="104">
        <v>1.59620644197525</v>
      </c>
      <c r="CD56" s="104">
        <v>2.67633363733133</v>
      </c>
      <c r="CE56" s="104">
        <v>4.8493560283847499</v>
      </c>
      <c r="CF56" s="104">
        <v>5.4216917549130699</v>
      </c>
      <c r="CG56" s="104">
        <v>1.34392366512246</v>
      </c>
      <c r="CH56" s="104">
        <v>4.8326623897766101</v>
      </c>
      <c r="CI56" s="104">
        <v>6.2767360204965597</v>
      </c>
      <c r="CJ56" s="104">
        <v>6.8506556178147697</v>
      </c>
      <c r="CK56" s="104">
        <v>5.5607436986147896</v>
      </c>
      <c r="CL56" s="104">
        <v>6.3951290344121903</v>
      </c>
      <c r="CM56" s="104">
        <v>5.5917546897084103</v>
      </c>
      <c r="CN56" s="104">
        <v>7.6203771414561299</v>
      </c>
      <c r="CO56" s="104">
        <v>6.8770280443585596</v>
      </c>
      <c r="CP56" s="104">
        <v>3.5842814717909701</v>
      </c>
      <c r="CQ56" s="104">
        <v>6.8926736681410503</v>
      </c>
      <c r="CR56" s="104">
        <v>5.9709723775518802</v>
      </c>
      <c r="CS56" s="104">
        <v>7.5703496702598096</v>
      </c>
      <c r="CT56" s="104">
        <v>9.2554028009174498</v>
      </c>
      <c r="CU56" s="104">
        <v>0.92295264462211801</v>
      </c>
      <c r="CV56" s="104">
        <v>3.2822495416118902</v>
      </c>
      <c r="CW56" s="104">
        <v>0.799860253131492</v>
      </c>
      <c r="CX56" s="104">
        <v>5.3112164716902601</v>
      </c>
      <c r="CY56" s="104">
        <v>7.6664007321858501</v>
      </c>
      <c r="CZ56" s="104">
        <v>6.9814619822076702</v>
      </c>
      <c r="DA56" s="104">
        <v>3.8764633224126501</v>
      </c>
      <c r="DB56" s="104">
        <v>6.0568442546832202</v>
      </c>
      <c r="DC56" s="104">
        <v>7.1039514469696696</v>
      </c>
      <c r="DD56" s="104">
        <v>3.23599700438746</v>
      </c>
      <c r="DE56" s="104">
        <v>7.2132949877246499</v>
      </c>
      <c r="DF56" s="104">
        <v>7.5502669561887696</v>
      </c>
      <c r="DG56" s="104">
        <v>3.65498934185521</v>
      </c>
      <c r="DH56" s="104">
        <v>5.96499357755168</v>
      </c>
      <c r="DI56" s="104">
        <v>4.8949767003322702</v>
      </c>
      <c r="DJ56" s="104">
        <v>7.07965776760562</v>
      </c>
      <c r="DK56" s="104">
        <v>2.1324938757390601</v>
      </c>
      <c r="DL56" s="104">
        <v>6.3176789889201803</v>
      </c>
      <c r="DM56" s="104">
        <v>5.23010217946333</v>
      </c>
      <c r="DN56" s="104">
        <v>5.6697288566382404</v>
      </c>
      <c r="DO56" s="104">
        <v>7.0826844474609603</v>
      </c>
      <c r="DP56" s="104">
        <v>7.7690998055393896</v>
      </c>
      <c r="DQ56" s="104">
        <v>4.6762192778718603</v>
      </c>
      <c r="DR56" s="104">
        <v>6.5103815536235201</v>
      </c>
      <c r="DS56" s="104">
        <v>7.1328323369740501</v>
      </c>
      <c r="DT56" s="104">
        <v>0.94343813135963295</v>
      </c>
      <c r="DU56" s="104">
        <v>0.40486459496138999</v>
      </c>
      <c r="DV56" s="104">
        <v>7.25940307326987</v>
      </c>
      <c r="DW56" s="104">
        <v>6.6881142755401104</v>
      </c>
      <c r="DX56" s="104">
        <v>7.6957158158506802</v>
      </c>
      <c r="DY56" s="104">
        <v>8.6861010847509199</v>
      </c>
      <c r="DZ56" s="104">
        <v>0.47254987181160302</v>
      </c>
      <c r="EA56" s="104">
        <v>4.9520399077583601</v>
      </c>
      <c r="EB56" s="104">
        <v>6.9636813690289099</v>
      </c>
      <c r="EC56" s="104">
        <v>6.5103815536235201</v>
      </c>
      <c r="ED56" s="104">
        <v>5.3841847406530103</v>
      </c>
      <c r="EE56" s="104">
        <v>7.1929047652924902</v>
      </c>
      <c r="EF56" s="104">
        <v>7.4983405942715704</v>
      </c>
      <c r="EG56" s="104">
        <v>6.3351052020477496</v>
      </c>
      <c r="EH56" s="104">
        <v>5.70236332216066</v>
      </c>
      <c r="EI56" s="104">
        <v>3.7019052308222</v>
      </c>
      <c r="EJ56" s="104">
        <v>2.8068833914096598</v>
      </c>
      <c r="EK56" s="104">
        <v>2.9916849071039202</v>
      </c>
      <c r="EL56" s="104">
        <v>5.3984851056172998</v>
      </c>
      <c r="EM56" s="104">
        <v>6.5513731925068504</v>
      </c>
      <c r="EN56" s="104">
        <v>4.5283446994970804</v>
      </c>
      <c r="EO56" s="104">
        <v>4.8552922313868603</v>
      </c>
      <c r="EP56" s="104">
        <v>4.8522580216207096</v>
      </c>
      <c r="EQ56" s="104">
        <v>4.5298528656208896</v>
      </c>
      <c r="ER56" s="104">
        <v>4.3775060768227601</v>
      </c>
      <c r="ES56" s="104">
        <v>4.8493560283847499</v>
      </c>
      <c r="ET56" s="104">
        <v>6.3866593803553204</v>
      </c>
      <c r="EU56" s="104">
        <v>4.9872461885749502</v>
      </c>
      <c r="EV56" s="104">
        <v>5.7494117860622804</v>
      </c>
      <c r="EW56" s="104">
        <v>5.4626265439319903</v>
      </c>
      <c r="EX56" s="104">
        <v>3.7405876868269101</v>
      </c>
      <c r="EY56" s="104">
        <v>7.6509878787013204</v>
      </c>
      <c r="EZ56" s="104">
        <v>0.195849933357124</v>
      </c>
      <c r="FA56" s="104">
        <v>4.1831240715418501</v>
      </c>
      <c r="FB56" s="104">
        <v>3.3285209928368999</v>
      </c>
      <c r="FC56" s="104">
        <v>6.8758890061258997</v>
      </c>
      <c r="FD56" s="104">
        <v>9.7535791714919</v>
      </c>
      <c r="FE56" s="104">
        <v>5.0548413198446802</v>
      </c>
      <c r="FF56" s="104">
        <v>3.5584457746549298</v>
      </c>
      <c r="FG56" s="104">
        <v>9.8060708909459002</v>
      </c>
      <c r="FH56" s="104">
        <v>3.3936099605637899</v>
      </c>
      <c r="FI56" s="104">
        <v>5.7351458137950404</v>
      </c>
      <c r="FJ56" s="104">
        <v>6.7135086911956598</v>
      </c>
      <c r="FK56" s="104">
        <v>8.7747540498582008</v>
      </c>
      <c r="FL56" s="104">
        <v>6.3884328248342603</v>
      </c>
      <c r="FM56" s="104">
        <v>6.2849483032910598</v>
      </c>
      <c r="FN56" s="104">
        <v>0.54836106447147503</v>
      </c>
      <c r="FO56" s="104">
        <v>0.41927560525391899</v>
      </c>
      <c r="FP56" s="104">
        <v>8.9882039649863508</v>
      </c>
      <c r="FQ56" s="104">
        <v>7.4277524646631399</v>
      </c>
      <c r="FR56" s="104">
        <v>6.8399019902401301</v>
      </c>
      <c r="FS56" s="104">
        <v>5.3870382028299399</v>
      </c>
      <c r="FT56" s="104">
        <v>7.3076688412124202</v>
      </c>
      <c r="FU56" s="104">
        <v>7.48394395025172</v>
      </c>
      <c r="FV56" s="104">
        <v>6.2103617746020898</v>
      </c>
      <c r="FW56" s="104">
        <v>5.6924082824786204</v>
      </c>
      <c r="FX56" s="104">
        <v>5.5506005781010499</v>
      </c>
      <c r="FY56" s="104">
        <v>5.1787912379952701</v>
      </c>
      <c r="FZ56" s="104">
        <v>7.8107981479149799</v>
      </c>
      <c r="GA56" s="104">
        <v>6.3912211621846904</v>
      </c>
      <c r="GB56" s="104">
        <v>7.1168366558037004</v>
      </c>
      <c r="GC56" s="104">
        <v>7.0643647024423499</v>
      </c>
      <c r="GD56" s="104">
        <v>2.21698972052635</v>
      </c>
      <c r="GE56" s="104">
        <v>1.0886777416518201</v>
      </c>
      <c r="GF56" s="104">
        <v>1.9916175542147001</v>
      </c>
      <c r="GG56" s="104">
        <v>3.1201661120669502</v>
      </c>
      <c r="GH56" s="104">
        <v>7.4733572824818699</v>
      </c>
      <c r="GI56" s="104">
        <v>6.3944477293486397</v>
      </c>
      <c r="GJ56" s="104">
        <v>8.2770196118603305</v>
      </c>
      <c r="GK56" s="104">
        <v>5.7565718435809998</v>
      </c>
      <c r="GL56" s="104">
        <v>8.89296820423497</v>
      </c>
      <c r="GM56" s="104">
        <v>6.4118848533623396</v>
      </c>
      <c r="GN56" s="104">
        <v>8.1460283221121994</v>
      </c>
    </row>
    <row r="57" spans="1:196" x14ac:dyDescent="0.2">
      <c r="A57" s="103" t="s">
        <v>689</v>
      </c>
      <c r="B57" s="104">
        <v>8.0246898834579703</v>
      </c>
      <c r="C57" s="104">
        <v>4.97509476684123</v>
      </c>
      <c r="D57" s="104">
        <v>6.1696002807150903</v>
      </c>
      <c r="E57" s="104">
        <v>1.11784455437687</v>
      </c>
      <c r="F57" s="104">
        <v>7.3009645823553404</v>
      </c>
      <c r="G57" s="104">
        <v>4.5670198330185396</v>
      </c>
      <c r="H57" s="104">
        <v>5.2320999172509604</v>
      </c>
      <c r="I57" s="104">
        <v>5.3402243448229196</v>
      </c>
      <c r="J57" s="104">
        <v>1.5518943124148901</v>
      </c>
      <c r="K57" s="104">
        <v>1.74131615975387</v>
      </c>
      <c r="L57" s="104">
        <v>5.5590096204146198</v>
      </c>
      <c r="M57" s="104">
        <v>3.4602335349854698</v>
      </c>
      <c r="N57" s="104">
        <v>3.75377879675972</v>
      </c>
      <c r="O57" s="104">
        <v>6.6652624649408097</v>
      </c>
      <c r="P57" s="104">
        <v>2.7949776459495301</v>
      </c>
      <c r="Q57" s="104">
        <v>6.1025394713097798</v>
      </c>
      <c r="R57" s="104">
        <v>1.8134495863845299</v>
      </c>
      <c r="S57" s="104">
        <v>6.5952246047277301</v>
      </c>
      <c r="T57" s="104">
        <v>6.4196054474974797</v>
      </c>
      <c r="U57" s="104">
        <v>4.1285997822883402</v>
      </c>
      <c r="V57" s="104">
        <v>6.5082168838996699</v>
      </c>
      <c r="W57" s="104">
        <v>6.2547448284981702</v>
      </c>
      <c r="X57" s="104">
        <v>3.88926838271838</v>
      </c>
      <c r="Y57" s="104">
        <v>5.4601093532718403</v>
      </c>
      <c r="Z57" s="104">
        <v>2.6830734151017999</v>
      </c>
      <c r="AA57" s="104">
        <v>4.5538787594604697</v>
      </c>
      <c r="AB57" s="104">
        <v>6.3490195952123498</v>
      </c>
      <c r="AC57" s="104">
        <v>7.5985913785503296</v>
      </c>
      <c r="AD57" s="104">
        <v>4.7001839195596</v>
      </c>
      <c r="AE57" s="104">
        <v>6.5802588294048396</v>
      </c>
      <c r="AF57" s="104">
        <v>6.7451261585111597</v>
      </c>
      <c r="AG57" s="104">
        <v>1.08927694481492</v>
      </c>
      <c r="AH57" s="104">
        <v>9.0446306215822592</v>
      </c>
      <c r="AI57" s="104">
        <v>8.2813738434124105</v>
      </c>
      <c r="AJ57" s="104">
        <v>2.6177192095780302</v>
      </c>
      <c r="AK57" s="104">
        <v>4.08842525329983</v>
      </c>
      <c r="AL57" s="104">
        <v>5.1153082681312201</v>
      </c>
      <c r="AM57" s="104">
        <v>8.4416223821971403</v>
      </c>
      <c r="AN57" s="104">
        <v>7.3248480898875199</v>
      </c>
      <c r="AO57" s="104">
        <v>4.1898905706802898</v>
      </c>
      <c r="AP57" s="104">
        <v>6.4933517601818496</v>
      </c>
      <c r="AQ57" s="104">
        <v>3.8983080152049201</v>
      </c>
      <c r="AR57" s="104">
        <v>5.0066081133782596</v>
      </c>
      <c r="AS57" s="104">
        <v>2.7197349794030998</v>
      </c>
      <c r="AT57" s="104">
        <v>2.68545841080152</v>
      </c>
      <c r="AU57" s="104">
        <v>0.90093833241673404</v>
      </c>
      <c r="AV57" s="104">
        <v>7.1766441931762897</v>
      </c>
      <c r="AW57" s="104">
        <v>4.7992595441654302</v>
      </c>
      <c r="AX57" s="104">
        <v>5.8073014732084696</v>
      </c>
      <c r="AY57" s="104">
        <v>8.6730070020414001</v>
      </c>
      <c r="AZ57" s="104">
        <v>6.0122661650727496</v>
      </c>
      <c r="BA57" s="104">
        <v>6.7414736235982504</v>
      </c>
      <c r="BB57" s="104">
        <v>5.5798087154269602</v>
      </c>
      <c r="BC57" s="104">
        <v>8.2191554945621803</v>
      </c>
      <c r="BD57" s="104">
        <v>8.6152195605166195</v>
      </c>
      <c r="BE57" s="104">
        <v>2.59641842223196</v>
      </c>
      <c r="BF57" s="104">
        <v>6.4703293830486102</v>
      </c>
      <c r="BG57" s="104">
        <v>5.6912434624545796</v>
      </c>
      <c r="BH57" s="104">
        <v>0.960949950743341</v>
      </c>
      <c r="BI57" s="104">
        <v>1.80942240383052</v>
      </c>
      <c r="BJ57" s="104">
        <v>6.6751039552144196</v>
      </c>
      <c r="BK57" s="104">
        <v>7.0340298156000003</v>
      </c>
      <c r="BL57" s="104">
        <v>4.1397106011370202</v>
      </c>
      <c r="BM57" s="104">
        <v>1.1460849343872299</v>
      </c>
      <c r="BN57" s="104">
        <v>5.6090759654792697</v>
      </c>
      <c r="BO57" s="104">
        <v>4.4799262228208301</v>
      </c>
      <c r="BP57" s="104">
        <v>5.4900722177503098</v>
      </c>
      <c r="BQ57" s="104">
        <v>6.6337719327675897</v>
      </c>
      <c r="BR57" s="104">
        <v>7.5776849218259104</v>
      </c>
      <c r="BS57" s="104">
        <v>8.6674174829064494</v>
      </c>
      <c r="BT57" s="104">
        <v>5.7902935886537996</v>
      </c>
      <c r="BU57" s="104">
        <v>9.5155459311745201</v>
      </c>
      <c r="BV57" s="104">
        <v>6.8683371433320897</v>
      </c>
      <c r="BW57" s="104">
        <v>3.9373427206835698</v>
      </c>
      <c r="BX57" s="104">
        <v>1.6802186224436599</v>
      </c>
      <c r="BY57" s="104">
        <v>4.8123599097410104</v>
      </c>
      <c r="BZ57" s="104">
        <v>5.5395614936125597</v>
      </c>
      <c r="CA57" s="104">
        <v>5.4887369064563698</v>
      </c>
      <c r="CB57" s="104">
        <v>7.8763092872622797</v>
      </c>
      <c r="CC57" s="104">
        <v>1.60048577595991</v>
      </c>
      <c r="CD57" s="104">
        <v>1.9615282277650099</v>
      </c>
      <c r="CE57" s="104">
        <v>4.0218802274529502</v>
      </c>
      <c r="CF57" s="104">
        <v>4.4867700846251903</v>
      </c>
      <c r="CG57" s="104">
        <v>1.03053979947874</v>
      </c>
      <c r="CH57" s="104">
        <v>4.7335821351542604</v>
      </c>
      <c r="CI57" s="104">
        <v>5.1558216575234797</v>
      </c>
      <c r="CJ57" s="104">
        <v>5.6751056551081902</v>
      </c>
      <c r="CK57" s="104">
        <v>6.16046558837931</v>
      </c>
      <c r="CL57" s="104">
        <v>5.9757631829669897</v>
      </c>
      <c r="CM57" s="104">
        <v>5.09201077661079</v>
      </c>
      <c r="CN57" s="104">
        <v>7.0543144690753099</v>
      </c>
      <c r="CO57" s="104">
        <v>6.1534423430476899</v>
      </c>
      <c r="CP57" s="104">
        <v>2.5816637916094902</v>
      </c>
      <c r="CQ57" s="104">
        <v>6.0900497254716299</v>
      </c>
      <c r="CR57" s="104">
        <v>6.5430222089332304</v>
      </c>
      <c r="CS57" s="104">
        <v>8.09556427034431</v>
      </c>
      <c r="CT57" s="104">
        <v>8.8334590807385993</v>
      </c>
      <c r="CU57" s="104">
        <v>1.3122524585608399</v>
      </c>
      <c r="CV57" s="104">
        <v>2.35126130776049</v>
      </c>
      <c r="CW57" s="104">
        <v>1.17954264626401</v>
      </c>
      <c r="CX57" s="104">
        <v>4.7552622672163203</v>
      </c>
      <c r="CY57" s="104">
        <v>7.9273821483776397</v>
      </c>
      <c r="CZ57" s="104">
        <v>6.5468223662002396</v>
      </c>
      <c r="DA57" s="104">
        <v>2.88020360969759</v>
      </c>
      <c r="DB57" s="104">
        <v>5.8918175076354302</v>
      </c>
      <c r="DC57" s="104">
        <v>7.0756101120060002</v>
      </c>
      <c r="DD57" s="104">
        <v>3.1339993159269599</v>
      </c>
      <c r="DE57" s="104">
        <v>8.6101601398350507</v>
      </c>
      <c r="DF57" s="104">
        <v>7.3379864794027903</v>
      </c>
      <c r="DG57" s="104">
        <v>2.7205303507534002</v>
      </c>
      <c r="DH57" s="104">
        <v>4.5655975140037697</v>
      </c>
      <c r="DI57" s="104">
        <v>5.9704062808748803</v>
      </c>
      <c r="DJ57" s="104">
        <v>6.4487228384933601</v>
      </c>
      <c r="DK57" s="104">
        <v>1.80942240383052</v>
      </c>
      <c r="DL57" s="104">
        <v>5.9400676504041403</v>
      </c>
      <c r="DM57" s="104">
        <v>4.6767924865410899</v>
      </c>
      <c r="DN57" s="104">
        <v>5.1726975766403802</v>
      </c>
      <c r="DO57" s="104">
        <v>6.6963414438843998</v>
      </c>
      <c r="DP57" s="104">
        <v>7.8062423499188398</v>
      </c>
      <c r="DQ57" s="104">
        <v>4.46068163593125</v>
      </c>
      <c r="DR57" s="104">
        <v>6.3028943196618101</v>
      </c>
      <c r="DS57" s="104">
        <v>7.3712954505742898</v>
      </c>
      <c r="DT57" s="104">
        <v>0.91779904195776396</v>
      </c>
      <c r="DU57" s="104">
        <v>0.80972918992278098</v>
      </c>
      <c r="DV57" s="104">
        <v>6.8334624805261504</v>
      </c>
      <c r="DW57" s="104">
        <v>6.3956727325139298</v>
      </c>
      <c r="DX57" s="104">
        <v>7.1666327135252201</v>
      </c>
      <c r="DY57" s="104">
        <v>8.6892790115278693</v>
      </c>
      <c r="DZ57" s="104">
        <v>0.87209605580805105</v>
      </c>
      <c r="EA57" s="104">
        <v>4.8280049715630096</v>
      </c>
      <c r="EB57" s="104">
        <v>6.5166022809532498</v>
      </c>
      <c r="EC57" s="104">
        <v>6.3028943196618101</v>
      </c>
      <c r="ED57" s="104">
        <v>4.3724258352003096</v>
      </c>
      <c r="EE57" s="104">
        <v>6.4261254348037502</v>
      </c>
      <c r="EF57" s="104">
        <v>7.1511032892139301</v>
      </c>
      <c r="EG57" s="104">
        <v>5.6580932971488602</v>
      </c>
      <c r="EH57" s="104">
        <v>4.7978079243500797</v>
      </c>
      <c r="EI57" s="104">
        <v>3.2485240672302602</v>
      </c>
      <c r="EJ57" s="104">
        <v>2.2807005065414998</v>
      </c>
      <c r="EK57" s="104">
        <v>2.8103921037608002</v>
      </c>
      <c r="EL57" s="104">
        <v>5.12305173161469</v>
      </c>
      <c r="EM57" s="104">
        <v>5.4458078785424098</v>
      </c>
      <c r="EN57" s="104">
        <v>5.1255367079087701</v>
      </c>
      <c r="EO57" s="104">
        <v>4.7992595441654302</v>
      </c>
      <c r="EP57" s="104">
        <v>5.2251437729893899</v>
      </c>
      <c r="EQ57" s="104">
        <v>4.9937620608581703</v>
      </c>
      <c r="ER57" s="104">
        <v>3.9438336308594799</v>
      </c>
      <c r="ES57" s="104">
        <v>4.0218802274529502</v>
      </c>
      <c r="ET57" s="104">
        <v>6.7337748941614803</v>
      </c>
      <c r="EU57" s="104">
        <v>4.5672182285156504</v>
      </c>
      <c r="EV57" s="104">
        <v>6.0106311356659301</v>
      </c>
      <c r="EW57" s="104">
        <v>4.7820425279424503</v>
      </c>
      <c r="EX57" s="104">
        <v>4.0794511561917002</v>
      </c>
      <c r="EY57" s="104">
        <v>7.8504284045450197</v>
      </c>
      <c r="EZ57" s="104">
        <v>0</v>
      </c>
      <c r="FA57" s="104">
        <v>3.1578586670739202</v>
      </c>
      <c r="FB57" s="104">
        <v>2.85885943032623</v>
      </c>
      <c r="FC57" s="104">
        <v>7.3359264765523404</v>
      </c>
      <c r="FD57" s="104">
        <v>10</v>
      </c>
      <c r="FE57" s="104">
        <v>4.44401865087662</v>
      </c>
      <c r="FF57" s="104">
        <v>2.74227847856644</v>
      </c>
      <c r="FG57" s="104">
        <v>9.8937655859010505</v>
      </c>
      <c r="FH57" s="104">
        <v>2.40403674669319</v>
      </c>
      <c r="FI57" s="104">
        <v>5.0177804415411504</v>
      </c>
      <c r="FJ57" s="104">
        <v>6.1662944346640902</v>
      </c>
      <c r="FK57" s="104">
        <v>8.3392686466492592</v>
      </c>
      <c r="FL57" s="104">
        <v>5.8339405980172598</v>
      </c>
      <c r="FM57" s="104">
        <v>6.2186243224916797</v>
      </c>
      <c r="FN57" s="104">
        <v>0.98584489507137396</v>
      </c>
      <c r="FO57" s="104">
        <v>0.54197221138912799</v>
      </c>
      <c r="FP57" s="104">
        <v>8.6918780596410397</v>
      </c>
      <c r="FQ57" s="104">
        <v>6.8700862445579904</v>
      </c>
      <c r="FR57" s="104">
        <v>6.3768374621516397</v>
      </c>
      <c r="FS57" s="104">
        <v>4.2392630906806597</v>
      </c>
      <c r="FT57" s="104">
        <v>7.3754937408569203</v>
      </c>
      <c r="FU57" s="104">
        <v>7.6746325478303099</v>
      </c>
      <c r="FV57" s="104">
        <v>5.7742318291867996</v>
      </c>
      <c r="FW57" s="104">
        <v>4.5069563231977599</v>
      </c>
      <c r="FX57" s="104">
        <v>5.2697190138218399</v>
      </c>
      <c r="FY57" s="104">
        <v>4.5163891679547801</v>
      </c>
      <c r="FZ57" s="104">
        <v>6.9930556655267502</v>
      </c>
      <c r="GA57" s="104">
        <v>7.2049071638802298</v>
      </c>
      <c r="GB57" s="104">
        <v>6.1176394487727599</v>
      </c>
      <c r="GC57" s="104">
        <v>6.1865254072833702</v>
      </c>
      <c r="GD57" s="104">
        <v>1.5997514665833501</v>
      </c>
      <c r="GE57" s="104">
        <v>1.1482632587912001</v>
      </c>
      <c r="GF57" s="104">
        <v>1.7672927733310699</v>
      </c>
      <c r="GG57" s="104">
        <v>3.8292440151884599</v>
      </c>
      <c r="GH57" s="104">
        <v>6.5628953091789199</v>
      </c>
      <c r="GI57" s="104">
        <v>6.7962079664358699</v>
      </c>
      <c r="GJ57" s="104">
        <v>7.7664782558087797</v>
      </c>
      <c r="GK57" s="104">
        <v>4.8651952922962902</v>
      </c>
      <c r="GL57" s="104">
        <v>8.7075260291760799</v>
      </c>
      <c r="GM57" s="104">
        <v>6.2775457721002503</v>
      </c>
      <c r="GN57" s="104">
        <v>7.6050062408468602</v>
      </c>
    </row>
    <row r="58" spans="1:196" x14ac:dyDescent="0.2">
      <c r="A58" s="103" t="s">
        <v>693</v>
      </c>
      <c r="B58" s="104">
        <v>8.8169372440197407</v>
      </c>
      <c r="C58" s="104">
        <v>6.6406650206240903</v>
      </c>
      <c r="D58" s="104">
        <v>7.2172654814188997</v>
      </c>
      <c r="E58" s="104">
        <v>2.5376975311789098</v>
      </c>
      <c r="F58" s="104">
        <v>8.9541074589035592</v>
      </c>
      <c r="G58" s="104">
        <v>3.94297603527095</v>
      </c>
      <c r="H58" s="104">
        <v>6.9875964136665196</v>
      </c>
      <c r="I58" s="104">
        <v>6.6586306770867498</v>
      </c>
      <c r="J58" s="104">
        <v>0.92307057346860999</v>
      </c>
      <c r="K58" s="104">
        <v>1.9385428881492199</v>
      </c>
      <c r="L58" s="104">
        <v>7.5646824327441102</v>
      </c>
      <c r="M58" s="104">
        <v>2.42121209914129</v>
      </c>
      <c r="N58" s="104">
        <v>5.1417708796131096</v>
      </c>
      <c r="O58" s="104">
        <v>7.6872858991446904</v>
      </c>
      <c r="P58" s="104">
        <v>1.22057213332459</v>
      </c>
      <c r="Q58" s="104">
        <v>6.4510545112006197</v>
      </c>
      <c r="R58" s="104">
        <v>1.72043010752688</v>
      </c>
      <c r="S58" s="104">
        <v>6.0674634678087003</v>
      </c>
      <c r="T58" s="104">
        <v>7.0536323401238699</v>
      </c>
      <c r="U58" s="104">
        <v>3.1743858294670702</v>
      </c>
      <c r="V58" s="104">
        <v>7.2218782851052596</v>
      </c>
      <c r="W58" s="104">
        <v>6.4529967443317098</v>
      </c>
      <c r="X58" s="104">
        <v>3.5325093409274602</v>
      </c>
      <c r="Y58" s="104">
        <v>6.6132309776473202</v>
      </c>
      <c r="Z58" s="104">
        <v>4.0066570040568399</v>
      </c>
      <c r="AA58" s="104">
        <v>6.3265088116689396</v>
      </c>
      <c r="AB58" s="104">
        <v>6.3813768976224603</v>
      </c>
      <c r="AC58" s="104">
        <v>8.3923165257333707</v>
      </c>
      <c r="AD58" s="104">
        <v>3.3514446572808199</v>
      </c>
      <c r="AE58" s="104">
        <v>8.0980682063719804</v>
      </c>
      <c r="AF58" s="104">
        <v>8.0672352554158007</v>
      </c>
      <c r="AG58" s="104">
        <v>1.0600951208675999</v>
      </c>
      <c r="AH58" s="104">
        <v>8.7487163052899106</v>
      </c>
      <c r="AI58" s="104">
        <v>8.7006460352952306</v>
      </c>
      <c r="AJ58" s="104">
        <v>2.5066460789954799</v>
      </c>
      <c r="AK58" s="104">
        <v>6.2121598360755197</v>
      </c>
      <c r="AL58" s="104">
        <v>6.2730974005637297</v>
      </c>
      <c r="AM58" s="104">
        <v>7.1172404751673399</v>
      </c>
      <c r="AN58" s="104">
        <v>8.5311861946068994</v>
      </c>
      <c r="AO58" s="104">
        <v>3.84547593208982</v>
      </c>
      <c r="AP58" s="104">
        <v>6.5770568855806202</v>
      </c>
      <c r="AQ58" s="104">
        <v>5.0757349531557701</v>
      </c>
      <c r="AR58" s="104">
        <v>5.3884344872625896</v>
      </c>
      <c r="AS58" s="104">
        <v>3.1820333724207801</v>
      </c>
      <c r="AT58" s="104">
        <v>4.61384763666645</v>
      </c>
      <c r="AU58" s="104">
        <v>0.14438075538302</v>
      </c>
      <c r="AV58" s="104">
        <v>6.9596768124069897</v>
      </c>
      <c r="AW58" s="104">
        <v>4.0659436703836196</v>
      </c>
      <c r="AX58" s="104">
        <v>7.4311539049811</v>
      </c>
      <c r="AY58" s="104">
        <v>8.5984360167711795</v>
      </c>
      <c r="AZ58" s="104">
        <v>7.1505012175373901</v>
      </c>
      <c r="BA58" s="104">
        <v>6.9203465915022502</v>
      </c>
      <c r="BB58" s="104">
        <v>6.6178437813336801</v>
      </c>
      <c r="BC58" s="104">
        <v>10</v>
      </c>
      <c r="BD58" s="104">
        <v>8.8120816611919999</v>
      </c>
      <c r="BE58" s="104">
        <v>2.5216012741049298</v>
      </c>
      <c r="BF58" s="104">
        <v>6.5607906831076699</v>
      </c>
      <c r="BG58" s="104">
        <v>5.7173759459282296</v>
      </c>
      <c r="BH58" s="104">
        <v>1.8791105543376901E-2</v>
      </c>
      <c r="BI58" s="104">
        <v>2.4555653476475898</v>
      </c>
      <c r="BJ58" s="104">
        <v>7.1793919353624798</v>
      </c>
      <c r="BK58" s="104">
        <v>7.4367378252330099</v>
      </c>
      <c r="BL58" s="104">
        <v>4.0178976783030702</v>
      </c>
      <c r="BM58" s="104">
        <v>1.14659732894389</v>
      </c>
      <c r="BN58" s="104">
        <v>5.9878319094336696</v>
      </c>
      <c r="BO58" s="104">
        <v>5.8785812958093899</v>
      </c>
      <c r="BP58" s="104">
        <v>4.8102559620487604</v>
      </c>
      <c r="BQ58" s="104">
        <v>7.2893708864109197</v>
      </c>
      <c r="BR58" s="104">
        <v>7.9242383411386799</v>
      </c>
      <c r="BS58" s="104">
        <v>9.0327679007130399</v>
      </c>
      <c r="BT58" s="104">
        <v>7.42289941417393</v>
      </c>
      <c r="BU58" s="104">
        <v>8.6151877775269092</v>
      </c>
      <c r="BV58" s="104">
        <v>6.93904058538907</v>
      </c>
      <c r="BW58" s="104">
        <v>5.3092399313420602</v>
      </c>
      <c r="BX58" s="104">
        <v>0.822535731020135</v>
      </c>
      <c r="BY58" s="104">
        <v>6.4862574867017697</v>
      </c>
      <c r="BZ58" s="104">
        <v>6.6647001556214303</v>
      </c>
      <c r="CA58" s="104">
        <v>7.0422217204786604</v>
      </c>
      <c r="CB58" s="104">
        <v>8.8919559987084202</v>
      </c>
      <c r="CC58" s="104">
        <v>1.5919271079905899</v>
      </c>
      <c r="CD58" s="104">
        <v>3.3911390468976501</v>
      </c>
      <c r="CE58" s="104">
        <v>5.6768318293165496</v>
      </c>
      <c r="CF58" s="104">
        <v>6.3566134252009601</v>
      </c>
      <c r="CG58" s="104">
        <v>1.65730753076619</v>
      </c>
      <c r="CH58" s="104">
        <v>4.9317426443989598</v>
      </c>
      <c r="CI58" s="104">
        <v>7.3976503834696503</v>
      </c>
      <c r="CJ58" s="104">
        <v>8.0262055805213404</v>
      </c>
      <c r="CK58" s="104">
        <v>4.96102180885027</v>
      </c>
      <c r="CL58" s="104">
        <v>6.8144948858573899</v>
      </c>
      <c r="CM58" s="104">
        <v>6.0914986028060403</v>
      </c>
      <c r="CN58" s="104">
        <v>8.1864398138369605</v>
      </c>
      <c r="CO58" s="104">
        <v>7.6006137456694303</v>
      </c>
      <c r="CP58" s="104">
        <v>4.5868991519724602</v>
      </c>
      <c r="CQ58" s="104">
        <v>7.6952976108104698</v>
      </c>
      <c r="CR58" s="104">
        <v>5.3989225461705201</v>
      </c>
      <c r="CS58" s="104">
        <v>7.0451350701753102</v>
      </c>
      <c r="CT58" s="104">
        <v>9.6773465210962897</v>
      </c>
      <c r="CU58" s="104">
        <v>0.53365283068339797</v>
      </c>
      <c r="CV58" s="104">
        <v>4.2132377754632797</v>
      </c>
      <c r="CW58" s="104">
        <v>0.420177859998979</v>
      </c>
      <c r="CX58" s="104">
        <v>5.8671706761641902</v>
      </c>
      <c r="CY58" s="104">
        <v>7.4054193159940498</v>
      </c>
      <c r="CZ58" s="104">
        <v>7.4161015982150902</v>
      </c>
      <c r="DA58" s="104">
        <v>4.8727230351277102</v>
      </c>
      <c r="DB58" s="104">
        <v>6.2218710017310199</v>
      </c>
      <c r="DC58" s="104">
        <v>7.1322927819333497</v>
      </c>
      <c r="DD58" s="104">
        <v>3.3379946928479698</v>
      </c>
      <c r="DE58" s="104">
        <v>5.8164298356142403</v>
      </c>
      <c r="DF58" s="104">
        <v>7.7625474329747499</v>
      </c>
      <c r="DG58" s="104">
        <v>4.5894483329570299</v>
      </c>
      <c r="DH58" s="104">
        <v>7.3643896410996001</v>
      </c>
      <c r="DI58" s="104">
        <v>3.81954711978966</v>
      </c>
      <c r="DJ58" s="104">
        <v>7.7105926967178702</v>
      </c>
      <c r="DK58" s="104">
        <v>2.4555653476475898</v>
      </c>
      <c r="DL58" s="104">
        <v>6.6952903274362301</v>
      </c>
      <c r="DM58" s="104">
        <v>5.7834118723855701</v>
      </c>
      <c r="DN58" s="104">
        <v>6.1667601366360998</v>
      </c>
      <c r="DO58" s="104">
        <v>7.4690274510375199</v>
      </c>
      <c r="DP58" s="104">
        <v>7.7319572611599501</v>
      </c>
      <c r="DQ58" s="104">
        <v>4.8917569198124804</v>
      </c>
      <c r="DR58" s="104">
        <v>6.7178687875852496</v>
      </c>
      <c r="DS58" s="104">
        <v>6.8943692233737996</v>
      </c>
      <c r="DT58" s="104">
        <v>0.96907722076150205</v>
      </c>
      <c r="DU58" s="104">
        <v>0</v>
      </c>
      <c r="DV58" s="104">
        <v>7.6853436660135896</v>
      </c>
      <c r="DW58" s="104">
        <v>6.9805558185662901</v>
      </c>
      <c r="DX58" s="104">
        <v>8.2247989181761501</v>
      </c>
      <c r="DY58" s="104">
        <v>8.6829231579739599</v>
      </c>
      <c r="DZ58" s="104">
        <v>7.3003687815155899E-2</v>
      </c>
      <c r="EA58" s="104">
        <v>5.0760748439537098</v>
      </c>
      <c r="EB58" s="104">
        <v>7.41076045710457</v>
      </c>
      <c r="EC58" s="104">
        <v>6.7178687875852496</v>
      </c>
      <c r="ED58" s="104">
        <v>6.3959436461057004</v>
      </c>
      <c r="EE58" s="104">
        <v>7.9596840957812303</v>
      </c>
      <c r="EF58" s="104">
        <v>7.8455778993292</v>
      </c>
      <c r="EG58" s="104">
        <v>7.0121171069466399</v>
      </c>
      <c r="EH58" s="104">
        <v>6.60691871997125</v>
      </c>
      <c r="EI58" s="104">
        <v>4.1552863944141398</v>
      </c>
      <c r="EJ58" s="104">
        <v>3.33306627627781</v>
      </c>
      <c r="EK58" s="104">
        <v>3.17297771044703</v>
      </c>
      <c r="EL58" s="104">
        <v>5.6739184796199096</v>
      </c>
      <c r="EM58" s="104">
        <v>7.6569385064712803</v>
      </c>
      <c r="EN58" s="104">
        <v>3.9311526910853898</v>
      </c>
      <c r="EO58" s="104">
        <v>4.9113249186082903</v>
      </c>
      <c r="EP58" s="104">
        <v>4.4793722702520302</v>
      </c>
      <c r="EQ58" s="104">
        <v>4.0659436703836196</v>
      </c>
      <c r="ER58" s="104">
        <v>4.8111785227860402</v>
      </c>
      <c r="ES58" s="104">
        <v>5.6768318293165496</v>
      </c>
      <c r="ET58" s="104">
        <v>6.0395438665491596</v>
      </c>
      <c r="EU58" s="104">
        <v>5.4072741486342499</v>
      </c>
      <c r="EV58" s="104">
        <v>5.4881924364586299</v>
      </c>
      <c r="EW58" s="104">
        <v>6.1432105599215303</v>
      </c>
      <c r="EX58" s="104">
        <v>3.4017242174621298</v>
      </c>
      <c r="EY58" s="104">
        <v>7.4515473528576299</v>
      </c>
      <c r="EZ58" s="104">
        <v>0.39169986671425</v>
      </c>
      <c r="FA58" s="104">
        <v>5.2083894760097804</v>
      </c>
      <c r="FB58" s="104">
        <v>3.7981825553475699</v>
      </c>
      <c r="FC58" s="104">
        <v>6.4158515356994599</v>
      </c>
      <c r="FD58" s="104">
        <v>9.5071583429838</v>
      </c>
      <c r="FE58" s="104">
        <v>5.6656639888127396</v>
      </c>
      <c r="FF58" s="104">
        <v>4.3746130707434103</v>
      </c>
      <c r="FG58" s="104">
        <v>9.7183761959907393</v>
      </c>
      <c r="FH58" s="104">
        <v>4.3831831744343903</v>
      </c>
      <c r="FI58" s="104">
        <v>6.4525111860489401</v>
      </c>
      <c r="FJ58" s="104">
        <v>7.2607229477272197</v>
      </c>
      <c r="FK58" s="104">
        <v>9.2102394530671496</v>
      </c>
      <c r="FL58" s="104">
        <v>6.9429250516512599</v>
      </c>
      <c r="FM58" s="104">
        <v>6.3512722840904399</v>
      </c>
      <c r="FN58" s="104">
        <v>0.110877233871575</v>
      </c>
      <c r="FO58" s="104">
        <v>0.29657899911871199</v>
      </c>
      <c r="FP58" s="104">
        <v>9.2845298703316601</v>
      </c>
      <c r="FQ58" s="104">
        <v>7.9854186847682804</v>
      </c>
      <c r="FR58" s="104">
        <v>7.3029665183286099</v>
      </c>
      <c r="FS58" s="104">
        <v>6.53481331497923</v>
      </c>
      <c r="FT58" s="104">
        <v>7.2398439415679201</v>
      </c>
      <c r="FU58" s="104">
        <v>7.2932553526731203</v>
      </c>
      <c r="FV58" s="104">
        <v>6.6464917200173801</v>
      </c>
      <c r="FW58" s="104">
        <v>6.8778602417594703</v>
      </c>
      <c r="FX58" s="104">
        <v>5.8314821423802501</v>
      </c>
      <c r="FY58" s="104">
        <v>5.8411933080357503</v>
      </c>
      <c r="FZ58" s="104">
        <v>8.6285406303032097</v>
      </c>
      <c r="GA58" s="104">
        <v>5.5775351604891501</v>
      </c>
      <c r="GB58" s="104">
        <v>8.1160338628346391</v>
      </c>
      <c r="GC58" s="104">
        <v>7.9422039976013403</v>
      </c>
      <c r="GD58" s="104">
        <v>2.8342279744693402</v>
      </c>
      <c r="GE58" s="104">
        <v>1.0290922245124401</v>
      </c>
      <c r="GF58" s="104">
        <v>2.2159423350983398</v>
      </c>
      <c r="GG58" s="104">
        <v>2.41108820894544</v>
      </c>
      <c r="GH58" s="104">
        <v>8.3838192557848199</v>
      </c>
      <c r="GI58" s="104">
        <v>5.9926874922614202</v>
      </c>
      <c r="GJ58" s="104">
        <v>8.7875609679118796</v>
      </c>
      <c r="GK58" s="104">
        <v>6.6479483948657103</v>
      </c>
      <c r="GL58" s="104">
        <v>9.0784103792938495</v>
      </c>
      <c r="GM58" s="104">
        <v>6.5462239346244298</v>
      </c>
      <c r="GN58" s="104">
        <v>8.6870504033775404</v>
      </c>
    </row>
    <row r="59" spans="1:196" x14ac:dyDescent="0.2">
      <c r="A59" s="103" t="s">
        <v>2014</v>
      </c>
      <c r="B59" s="104">
        <v>6.4207650273223997</v>
      </c>
      <c r="C59" s="104">
        <v>3.1693989071038202</v>
      </c>
      <c r="D59" s="104">
        <v>6.9398907103825103</v>
      </c>
      <c r="E59" s="104">
        <v>1.55737704918033</v>
      </c>
      <c r="F59" s="104">
        <v>4.8087431693989098</v>
      </c>
      <c r="G59" s="104">
        <v>5.7650273224043698</v>
      </c>
      <c r="H59" s="104">
        <v>1.33879781420765</v>
      </c>
      <c r="I59" s="104">
        <v>4.3715846994535497</v>
      </c>
      <c r="J59" s="104">
        <v>2.3497267759562801</v>
      </c>
      <c r="K59" s="104">
        <v>3.3606557377049202</v>
      </c>
      <c r="L59" s="104">
        <v>4.0163934426229497</v>
      </c>
      <c r="M59" s="104">
        <v>5.5737704918032804</v>
      </c>
      <c r="N59" s="104">
        <v>6.8032786885245899</v>
      </c>
      <c r="O59" s="104">
        <v>3.1967213114754101</v>
      </c>
      <c r="P59" s="104">
        <v>4.3715846994535497</v>
      </c>
      <c r="Q59" s="104">
        <v>5.9836065573770503</v>
      </c>
      <c r="R59" s="104">
        <v>0</v>
      </c>
      <c r="S59" s="104">
        <v>4.9726775956284204</v>
      </c>
      <c r="T59" s="104">
        <v>4.0983606557377001</v>
      </c>
      <c r="U59" s="104">
        <v>3.9071038251366099</v>
      </c>
      <c r="V59" s="104">
        <v>1.9672131147541001</v>
      </c>
      <c r="W59" s="104">
        <v>3.1967213114754101</v>
      </c>
      <c r="X59" s="104">
        <v>5.9016393442622999</v>
      </c>
      <c r="Y59" s="104">
        <v>1.44808743169399</v>
      </c>
      <c r="Z59" s="104">
        <v>8.0327868852458995</v>
      </c>
      <c r="AA59" s="104">
        <v>2.1584699453551899</v>
      </c>
      <c r="AB59" s="104">
        <v>3.1693989071038202</v>
      </c>
      <c r="AC59" s="104">
        <v>4.1803278688524603</v>
      </c>
      <c r="AD59" s="104">
        <v>3.27868852459016</v>
      </c>
      <c r="AE59" s="104">
        <v>6.74863387978142</v>
      </c>
      <c r="AF59" s="104">
        <v>6.6666666666666696</v>
      </c>
      <c r="AG59" s="104">
        <v>1.4754098360655701</v>
      </c>
      <c r="AH59" s="104">
        <v>7.0218579234972696</v>
      </c>
      <c r="AI59" s="104">
        <v>4.0710382513661196</v>
      </c>
      <c r="AJ59" s="104">
        <v>4.3169398907103798</v>
      </c>
      <c r="AK59" s="104">
        <v>6.6393442622950802</v>
      </c>
      <c r="AL59" s="104">
        <v>2.02185792349727</v>
      </c>
      <c r="AM59" s="104">
        <v>6.5300546448087404</v>
      </c>
      <c r="AN59" s="104">
        <v>7.1584699453551899</v>
      </c>
      <c r="AO59" s="104">
        <v>2.1857923497267802</v>
      </c>
      <c r="AP59" s="104">
        <v>8.2786885245901605</v>
      </c>
      <c r="AQ59" s="104">
        <v>1.9672131147541001</v>
      </c>
      <c r="AR59" s="104">
        <v>9.0983606557377108</v>
      </c>
      <c r="AS59" s="104">
        <v>2.7595628415300499</v>
      </c>
      <c r="AT59" s="104">
        <v>2.89617486338798</v>
      </c>
      <c r="AU59" s="104">
        <v>2.6775956284153</v>
      </c>
      <c r="AV59" s="104">
        <v>3.85245901639344</v>
      </c>
      <c r="AW59" s="104">
        <v>6.2568306010928998</v>
      </c>
      <c r="AX59" s="104">
        <v>1.5027322404371599</v>
      </c>
      <c r="AY59" s="104">
        <v>5.4644808743169397</v>
      </c>
      <c r="AZ59" s="104">
        <v>2.5683060109289602</v>
      </c>
      <c r="BA59" s="104">
        <v>5.0819672131147504</v>
      </c>
      <c r="BB59" s="104">
        <v>1.63934426229508</v>
      </c>
      <c r="BC59" s="104">
        <v>10</v>
      </c>
      <c r="BD59" s="104">
        <v>9.7540983606557408</v>
      </c>
      <c r="BE59" s="104">
        <v>2.02185792349727</v>
      </c>
      <c r="BF59" s="104">
        <v>6.5027322404371599</v>
      </c>
      <c r="BG59" s="104">
        <v>5.1366120218579203</v>
      </c>
      <c r="BH59" s="104">
        <v>0.73770491803278704</v>
      </c>
      <c r="BI59" s="104">
        <v>1.8032786885245899</v>
      </c>
      <c r="BJ59" s="104">
        <v>4.5355191256830603</v>
      </c>
      <c r="BK59" s="104">
        <v>5.49180327868853</v>
      </c>
      <c r="BL59" s="104">
        <v>3.1693989071038202</v>
      </c>
      <c r="BM59" s="104">
        <v>3.25136612021858</v>
      </c>
      <c r="BN59" s="104">
        <v>4.9726775956284204</v>
      </c>
      <c r="BO59" s="104">
        <v>2.1584699453551899</v>
      </c>
      <c r="BP59" s="104">
        <v>4.15300546448087</v>
      </c>
      <c r="BQ59" s="104">
        <v>2.3497267759562801</v>
      </c>
      <c r="BR59" s="104">
        <v>5.2185792349726796</v>
      </c>
      <c r="BS59" s="104">
        <v>7.6775956284153004</v>
      </c>
      <c r="BT59" s="104">
        <v>4.4262295081967196</v>
      </c>
      <c r="BU59" s="104">
        <v>5.9836065573770503</v>
      </c>
      <c r="BV59" s="104">
        <v>2.0765027322404399</v>
      </c>
      <c r="BW59" s="104">
        <v>2.40437158469945</v>
      </c>
      <c r="BX59" s="104">
        <v>1.03825136612022</v>
      </c>
      <c r="BY59" s="104">
        <v>2.5136612021857898</v>
      </c>
      <c r="BZ59" s="104">
        <v>5.3551912568305999</v>
      </c>
      <c r="CA59" s="104">
        <v>7.6229508196721296</v>
      </c>
      <c r="CB59" s="104">
        <v>7.1584699453551899</v>
      </c>
      <c r="CC59" s="104">
        <v>2.7595628415300499</v>
      </c>
      <c r="CD59" s="104">
        <v>2.1311475409836098</v>
      </c>
      <c r="CE59" s="104">
        <v>2.7049180327868898</v>
      </c>
      <c r="CF59" s="104">
        <v>3.1967213114754101</v>
      </c>
      <c r="CG59" s="104">
        <v>3.7158469945355201</v>
      </c>
      <c r="CH59" s="104">
        <v>7.9781420765027304</v>
      </c>
      <c r="CI59" s="104">
        <v>3.4153005464480901</v>
      </c>
      <c r="CJ59" s="104">
        <v>0.90163934426229397</v>
      </c>
      <c r="CK59" s="104">
        <v>6.5027322404371599</v>
      </c>
      <c r="CL59" s="104">
        <v>3.9071038251366099</v>
      </c>
      <c r="CM59" s="104">
        <v>8.6612021857923498</v>
      </c>
      <c r="CN59" s="104">
        <v>4.2896174863388001</v>
      </c>
      <c r="CO59" s="104">
        <v>7.7595628415300597</v>
      </c>
      <c r="CP59" s="104">
        <v>1.1748633879781401</v>
      </c>
      <c r="CQ59" s="104">
        <v>4.8087431693989098</v>
      </c>
      <c r="CR59" s="104">
        <v>6.5027322404371599</v>
      </c>
      <c r="CS59" s="104">
        <v>6.1202185792349697</v>
      </c>
      <c r="CT59" s="104">
        <v>6.7759562841530103</v>
      </c>
      <c r="CU59" s="104">
        <v>5.3278688524590203</v>
      </c>
      <c r="CV59" s="104">
        <v>1.9672131147541001</v>
      </c>
      <c r="CW59" s="104">
        <v>0.84699453551912596</v>
      </c>
      <c r="CX59" s="104">
        <v>3.4153005464480901</v>
      </c>
      <c r="CY59" s="104">
        <v>6.5846994535519103</v>
      </c>
      <c r="CZ59" s="104">
        <v>6.4754098360655696</v>
      </c>
      <c r="DA59" s="104">
        <v>5.7650273224043698</v>
      </c>
      <c r="DB59" s="104">
        <v>8.2786885245901605</v>
      </c>
      <c r="DC59" s="104">
        <v>4.7814207650273204</v>
      </c>
      <c r="DD59" s="104">
        <v>5.1366120218579203</v>
      </c>
      <c r="DE59" s="104">
        <v>5.9016393442622999</v>
      </c>
      <c r="DF59" s="104">
        <v>3.55191256830601</v>
      </c>
      <c r="DG59" s="104">
        <v>4.4535519125683098</v>
      </c>
      <c r="DH59" s="104">
        <v>2.4590163934426199</v>
      </c>
      <c r="DI59" s="104">
        <v>6.6120218579234997</v>
      </c>
      <c r="DJ59" s="104">
        <v>3.1693989071038202</v>
      </c>
      <c r="DK59" s="104">
        <v>4.9726775956284204</v>
      </c>
      <c r="DL59" s="104">
        <v>6.44808743169399</v>
      </c>
      <c r="DM59" s="104">
        <v>3.8797814207650299</v>
      </c>
      <c r="DN59" s="104">
        <v>6.44808743169399</v>
      </c>
      <c r="DO59" s="104">
        <v>7.2131147540983598</v>
      </c>
      <c r="DP59" s="104">
        <v>6.2568306010928998</v>
      </c>
      <c r="DQ59" s="104">
        <v>3.27868852459016</v>
      </c>
      <c r="DR59" s="104">
        <v>6.3661202185792396</v>
      </c>
      <c r="DS59" s="104">
        <v>3.6065573770491799</v>
      </c>
      <c r="DT59" s="104">
        <v>0.79234972677595705</v>
      </c>
      <c r="DU59" s="104">
        <v>1.8579234972677601</v>
      </c>
      <c r="DV59" s="104">
        <v>3.27868852459016</v>
      </c>
      <c r="DW59" s="104">
        <v>6.9672131147540997</v>
      </c>
      <c r="DX59" s="104">
        <v>4.2076502732240399</v>
      </c>
      <c r="DY59" s="104">
        <v>7.89617486338798</v>
      </c>
      <c r="DZ59" s="104">
        <v>1.4207650273224099</v>
      </c>
      <c r="EA59" s="104">
        <v>8.2240437158469906</v>
      </c>
      <c r="EB59" s="104">
        <v>5.2459016393442601</v>
      </c>
      <c r="EC59" s="104">
        <v>6.5300546448087404</v>
      </c>
      <c r="ED59" s="104">
        <v>2.4316939890710398</v>
      </c>
      <c r="EE59" s="104">
        <v>4.3169398907103798</v>
      </c>
      <c r="EF59" s="104">
        <v>2.7322404371584699</v>
      </c>
      <c r="EG59" s="104">
        <v>2.9234972677595601</v>
      </c>
      <c r="EH59" s="104">
        <v>3.1147540983606601</v>
      </c>
      <c r="EI59" s="104">
        <v>1.93989071038251</v>
      </c>
      <c r="EJ59" s="104">
        <v>0.62841530054644901</v>
      </c>
      <c r="EK59" s="104">
        <v>7.4590163934426199</v>
      </c>
      <c r="EL59" s="104">
        <v>2.3224043715847</v>
      </c>
      <c r="EM59" s="104">
        <v>3.55191256830601</v>
      </c>
      <c r="EN59" s="104">
        <v>3.7431693989071002</v>
      </c>
      <c r="EO59" s="104">
        <v>7.3224043715846996</v>
      </c>
      <c r="EP59" s="104">
        <v>4.8907103825136602</v>
      </c>
      <c r="EQ59" s="104">
        <v>7.1311475409836103</v>
      </c>
      <c r="ER59" s="104">
        <v>4.7267759562841496</v>
      </c>
      <c r="ES59" s="104">
        <v>4.5355191256830603</v>
      </c>
      <c r="ET59" s="104">
        <v>5.8196721311475397</v>
      </c>
      <c r="EU59" s="104">
        <v>7.59562841530055</v>
      </c>
      <c r="EV59" s="104">
        <v>5.9836065573770503</v>
      </c>
      <c r="EW59" s="104">
        <v>3.25136612021858</v>
      </c>
      <c r="EX59" s="104">
        <v>6.14754098360656</v>
      </c>
      <c r="EY59" s="104">
        <v>4.2349726775956302</v>
      </c>
      <c r="EZ59" s="104">
        <v>5.3278688524590203</v>
      </c>
      <c r="FA59" s="104">
        <v>2.6502732240437199</v>
      </c>
      <c r="FB59" s="104">
        <v>1.74863387978142</v>
      </c>
      <c r="FC59" s="104">
        <v>6.0382513661202202</v>
      </c>
      <c r="FD59" s="104">
        <v>9.1803278688524603</v>
      </c>
      <c r="FE59" s="104">
        <v>1.36612021857924</v>
      </c>
      <c r="FF59" s="104">
        <v>3.8251366120218599</v>
      </c>
      <c r="FG59" s="104">
        <v>6.9398907103825103</v>
      </c>
      <c r="FH59" s="104">
        <v>0.65573770491803396</v>
      </c>
      <c r="FI59" s="104">
        <v>5.4644808743169397</v>
      </c>
      <c r="FJ59" s="104">
        <v>9.3989071038251399</v>
      </c>
      <c r="FK59" s="104">
        <v>5.4644808743169397</v>
      </c>
      <c r="FL59" s="104">
        <v>6.6393442622950802</v>
      </c>
      <c r="FM59" s="104">
        <v>6.14754098360656</v>
      </c>
      <c r="FN59" s="104">
        <v>2.9234972677595601</v>
      </c>
      <c r="FO59" s="104">
        <v>2.1857923497267802</v>
      </c>
      <c r="FP59" s="104">
        <v>6.6120218579234997</v>
      </c>
      <c r="FQ59" s="104">
        <v>3.4153005464480901</v>
      </c>
      <c r="FR59" s="104">
        <v>5.8196721311475397</v>
      </c>
      <c r="FS59" s="104">
        <v>4.6174863387978098</v>
      </c>
      <c r="FT59" s="104">
        <v>5.49180327868853</v>
      </c>
      <c r="FU59" s="104">
        <v>3.0874316939890698</v>
      </c>
      <c r="FV59" s="104">
        <v>6.7213114754098404</v>
      </c>
      <c r="FW59" s="104">
        <v>4.1803278688524603</v>
      </c>
      <c r="FX59" s="104">
        <v>4.7267759562841496</v>
      </c>
      <c r="FY59" s="104">
        <v>2.9234972677595601</v>
      </c>
      <c r="FZ59" s="104">
        <v>6.5573770491803298</v>
      </c>
      <c r="GA59" s="104">
        <v>7.1857923497267802</v>
      </c>
      <c r="GB59" s="104">
        <v>2.8415300546448101</v>
      </c>
      <c r="GC59" s="104">
        <v>3.7431693989071002</v>
      </c>
      <c r="GD59" s="104">
        <v>8.3879781420765003</v>
      </c>
      <c r="GE59" s="104">
        <v>1.6848633879781401</v>
      </c>
      <c r="GF59" s="104">
        <v>2.8415300546448101</v>
      </c>
      <c r="GG59" s="104">
        <v>2.1311475409836098</v>
      </c>
      <c r="GH59" s="104">
        <v>5.5191256830601096</v>
      </c>
      <c r="GI59" s="104">
        <v>5.7650273224043698</v>
      </c>
      <c r="GJ59" s="104">
        <v>3.4972677595628401</v>
      </c>
      <c r="GK59" s="104">
        <v>5</v>
      </c>
      <c r="GL59" s="104">
        <v>6.1202185792349697</v>
      </c>
      <c r="GM59" s="104">
        <v>7.5683060109289597</v>
      </c>
      <c r="GN59" s="104">
        <v>6.2568306010928998</v>
      </c>
    </row>
    <row r="60" spans="1:196" x14ac:dyDescent="0.2">
      <c r="A60" s="103" t="s">
        <v>2017</v>
      </c>
      <c r="B60" s="104">
        <v>6.4207650273223997</v>
      </c>
      <c r="C60" s="104">
        <v>3.1693989071038202</v>
      </c>
      <c r="D60" s="104">
        <v>6.9398907103825103</v>
      </c>
      <c r="E60" s="104">
        <v>1.55737704918033</v>
      </c>
      <c r="F60" s="104">
        <v>4.8087431693989098</v>
      </c>
      <c r="G60" s="104">
        <v>5.7650273224043698</v>
      </c>
      <c r="H60" s="104">
        <v>1.33879781420765</v>
      </c>
      <c r="I60" s="104">
        <v>4.3715846994535497</v>
      </c>
      <c r="J60" s="104">
        <v>2.3497267759562801</v>
      </c>
      <c r="K60" s="104">
        <v>3.3606557377049202</v>
      </c>
      <c r="L60" s="104">
        <v>4.0163934426229497</v>
      </c>
      <c r="M60" s="104">
        <v>5.5737704918032804</v>
      </c>
      <c r="N60" s="104">
        <v>6.8032786885245899</v>
      </c>
      <c r="O60" s="104">
        <v>3.1967213114754101</v>
      </c>
      <c r="P60" s="104">
        <v>4.3715846994535497</v>
      </c>
      <c r="Q60" s="104">
        <v>5.9836065573770503</v>
      </c>
      <c r="R60" s="104">
        <v>0</v>
      </c>
      <c r="S60" s="104">
        <v>4.9726775956284204</v>
      </c>
      <c r="T60" s="104">
        <v>4.0983606557377001</v>
      </c>
      <c r="U60" s="104">
        <v>3.9071038251366099</v>
      </c>
      <c r="V60" s="104">
        <v>1.9672131147541001</v>
      </c>
      <c r="W60" s="104">
        <v>3.1967213114754101</v>
      </c>
      <c r="X60" s="104">
        <v>5.9016393442622999</v>
      </c>
      <c r="Y60" s="104">
        <v>1.44808743169399</v>
      </c>
      <c r="Z60" s="104">
        <v>8.0327868852458995</v>
      </c>
      <c r="AA60" s="104">
        <v>2.1584699453551899</v>
      </c>
      <c r="AB60" s="104">
        <v>3.1693989071038202</v>
      </c>
      <c r="AC60" s="104">
        <v>4.1803278688524603</v>
      </c>
      <c r="AD60" s="104">
        <v>3.27868852459016</v>
      </c>
      <c r="AE60" s="104">
        <v>6.74863387978142</v>
      </c>
      <c r="AF60" s="104">
        <v>6.6666666666666696</v>
      </c>
      <c r="AG60" s="104">
        <v>1.4754098360655701</v>
      </c>
      <c r="AH60" s="104">
        <v>7.0218579234972696</v>
      </c>
      <c r="AI60" s="104">
        <v>4.0710382513661196</v>
      </c>
      <c r="AJ60" s="104">
        <v>4.3169398907103798</v>
      </c>
      <c r="AK60" s="104">
        <v>6.6393442622950802</v>
      </c>
      <c r="AL60" s="104">
        <v>2.02185792349727</v>
      </c>
      <c r="AM60" s="104">
        <v>6.5300546448087404</v>
      </c>
      <c r="AN60" s="104">
        <v>7.1584699453551899</v>
      </c>
      <c r="AO60" s="104">
        <v>2.1857923497267802</v>
      </c>
      <c r="AP60" s="104">
        <v>8.2786885245901605</v>
      </c>
      <c r="AQ60" s="104">
        <v>1.9672131147541001</v>
      </c>
      <c r="AR60" s="104">
        <v>9.0983606557377108</v>
      </c>
      <c r="AS60" s="104">
        <v>2.7595628415300499</v>
      </c>
      <c r="AT60" s="104">
        <v>2.89617486338798</v>
      </c>
      <c r="AU60" s="104">
        <v>2.6775956284153</v>
      </c>
      <c r="AV60" s="104">
        <v>3.85245901639344</v>
      </c>
      <c r="AW60" s="104">
        <v>6.2568306010928998</v>
      </c>
      <c r="AX60" s="104">
        <v>1.5027322404371599</v>
      </c>
      <c r="AY60" s="104">
        <v>5.4644808743169397</v>
      </c>
      <c r="AZ60" s="104">
        <v>2.5683060109289602</v>
      </c>
      <c r="BA60" s="104">
        <v>5.0819672131147504</v>
      </c>
      <c r="BB60" s="104">
        <v>1.63934426229508</v>
      </c>
      <c r="BC60" s="104">
        <v>10</v>
      </c>
      <c r="BD60" s="104">
        <v>9.7540983606557408</v>
      </c>
      <c r="BE60" s="104">
        <v>2.02185792349727</v>
      </c>
      <c r="BF60" s="104">
        <v>6.5027322404371599</v>
      </c>
      <c r="BG60" s="104">
        <v>5.1366120218579203</v>
      </c>
      <c r="BH60" s="104">
        <v>0.73770491803278704</v>
      </c>
      <c r="BI60" s="104">
        <v>1.8032786885245899</v>
      </c>
      <c r="BJ60" s="104">
        <v>4.5355191256830603</v>
      </c>
      <c r="BK60" s="104">
        <v>5.49180327868853</v>
      </c>
      <c r="BL60" s="104">
        <v>3.1693989071038202</v>
      </c>
      <c r="BM60" s="104">
        <v>3.25136612021858</v>
      </c>
      <c r="BN60" s="104">
        <v>4.9726775956284204</v>
      </c>
      <c r="BO60" s="104">
        <v>2.1584699453551899</v>
      </c>
      <c r="BP60" s="104">
        <v>4.15300546448087</v>
      </c>
      <c r="BQ60" s="104">
        <v>2.3497267759562801</v>
      </c>
      <c r="BR60" s="104">
        <v>5.2185792349726796</v>
      </c>
      <c r="BS60" s="104">
        <v>7.6775956284153004</v>
      </c>
      <c r="BT60" s="104">
        <v>4.4262295081967196</v>
      </c>
      <c r="BU60" s="104">
        <v>5.9836065573770503</v>
      </c>
      <c r="BV60" s="104">
        <v>2.0765027322404399</v>
      </c>
      <c r="BW60" s="104">
        <v>2.40437158469945</v>
      </c>
      <c r="BX60" s="104">
        <v>1.03825136612022</v>
      </c>
      <c r="BY60" s="104">
        <v>2.5136612021857898</v>
      </c>
      <c r="BZ60" s="104">
        <v>5.3551912568305999</v>
      </c>
      <c r="CA60" s="104">
        <v>7.6229508196721296</v>
      </c>
      <c r="CB60" s="104">
        <v>7.1584699453551899</v>
      </c>
      <c r="CC60" s="104">
        <v>2.7595628415300499</v>
      </c>
      <c r="CD60" s="104">
        <v>2.1311475409836098</v>
      </c>
      <c r="CE60" s="104">
        <v>2.7049180327868898</v>
      </c>
      <c r="CF60" s="104">
        <v>3.1967213114754101</v>
      </c>
      <c r="CG60" s="104">
        <v>3.7158469945355201</v>
      </c>
      <c r="CH60" s="104">
        <v>7.9781420765027304</v>
      </c>
      <c r="CI60" s="104">
        <v>3.4153005464480901</v>
      </c>
      <c r="CJ60" s="104">
        <v>0.90163934426229397</v>
      </c>
      <c r="CK60" s="104">
        <v>6.5027322404371599</v>
      </c>
      <c r="CL60" s="104">
        <v>3.9071038251366099</v>
      </c>
      <c r="CM60" s="104">
        <v>8.6612021857923498</v>
      </c>
      <c r="CN60" s="104">
        <v>4.2896174863388001</v>
      </c>
      <c r="CO60" s="104">
        <v>7.7595628415300597</v>
      </c>
      <c r="CP60" s="104">
        <v>1.1748633879781401</v>
      </c>
      <c r="CQ60" s="104">
        <v>4.8087431693989098</v>
      </c>
      <c r="CR60" s="104">
        <v>6.5027322404371599</v>
      </c>
      <c r="CS60" s="104">
        <v>6.1202185792349697</v>
      </c>
      <c r="CT60" s="104">
        <v>6.7759562841530103</v>
      </c>
      <c r="CU60" s="104">
        <v>5.3278688524590203</v>
      </c>
      <c r="CV60" s="104">
        <v>1.9672131147541001</v>
      </c>
      <c r="CW60" s="104">
        <v>0.84699453551912596</v>
      </c>
      <c r="CX60" s="104">
        <v>3.4153005464480901</v>
      </c>
      <c r="CY60" s="104">
        <v>6.5846994535519103</v>
      </c>
      <c r="CZ60" s="104">
        <v>6.4754098360655696</v>
      </c>
      <c r="DA60" s="104">
        <v>5.7650273224043698</v>
      </c>
      <c r="DB60" s="104">
        <v>8.2786885245901605</v>
      </c>
      <c r="DC60" s="104">
        <v>4.7814207650273204</v>
      </c>
      <c r="DD60" s="104">
        <v>5.1366120218579203</v>
      </c>
      <c r="DE60" s="104">
        <v>5.9016393442622999</v>
      </c>
      <c r="DF60" s="104">
        <v>3.55191256830601</v>
      </c>
      <c r="DG60" s="104">
        <v>4.4535519125683098</v>
      </c>
      <c r="DH60" s="104">
        <v>2.4590163934426199</v>
      </c>
      <c r="DI60" s="104">
        <v>6.6120218579234997</v>
      </c>
      <c r="DJ60" s="104">
        <v>3.1693989071038202</v>
      </c>
      <c r="DK60" s="104">
        <v>4.9726775956284204</v>
      </c>
      <c r="DL60" s="104">
        <v>6.44808743169399</v>
      </c>
      <c r="DM60" s="104">
        <v>3.8797814207650299</v>
      </c>
      <c r="DN60" s="104">
        <v>6.44808743169399</v>
      </c>
      <c r="DO60" s="104">
        <v>7.2131147540983598</v>
      </c>
      <c r="DP60" s="104">
        <v>6.2568306010928998</v>
      </c>
      <c r="DQ60" s="104">
        <v>3.27868852459016</v>
      </c>
      <c r="DR60" s="104">
        <v>6.3661202185792396</v>
      </c>
      <c r="DS60" s="104">
        <v>3.6065573770491799</v>
      </c>
      <c r="DT60" s="104">
        <v>0.79234972677595705</v>
      </c>
      <c r="DU60" s="104">
        <v>1.8579234972677601</v>
      </c>
      <c r="DV60" s="104">
        <v>3.27868852459016</v>
      </c>
      <c r="DW60" s="104">
        <v>6.9672131147540997</v>
      </c>
      <c r="DX60" s="104">
        <v>4.2076502732240399</v>
      </c>
      <c r="DY60" s="104">
        <v>7.89617486338798</v>
      </c>
      <c r="DZ60" s="104">
        <v>1.4207650273224099</v>
      </c>
      <c r="EA60" s="104">
        <v>8.2240437158469906</v>
      </c>
      <c r="EB60" s="104">
        <v>5.2459016393442601</v>
      </c>
      <c r="EC60" s="104">
        <v>6.5300546448087404</v>
      </c>
      <c r="ED60" s="104">
        <v>2.4316939890710398</v>
      </c>
      <c r="EE60" s="104">
        <v>4.3169398907103798</v>
      </c>
      <c r="EF60" s="104">
        <v>2.7322404371584699</v>
      </c>
      <c r="EG60" s="104">
        <v>2.9234972677595601</v>
      </c>
      <c r="EH60" s="104">
        <v>3.1147540983606601</v>
      </c>
      <c r="EI60" s="104">
        <v>1.93989071038251</v>
      </c>
      <c r="EJ60" s="104">
        <v>0.62841530054644901</v>
      </c>
      <c r="EK60" s="104">
        <v>7.4590163934426199</v>
      </c>
      <c r="EL60" s="104">
        <v>2.3224043715847</v>
      </c>
      <c r="EM60" s="104">
        <v>3.55191256830601</v>
      </c>
      <c r="EN60" s="104">
        <v>3.7431693989071002</v>
      </c>
      <c r="EO60" s="104">
        <v>7.3224043715846996</v>
      </c>
      <c r="EP60" s="104">
        <v>4.8907103825136602</v>
      </c>
      <c r="EQ60" s="104">
        <v>7.1311475409836103</v>
      </c>
      <c r="ER60" s="104">
        <v>4.7267759562841496</v>
      </c>
      <c r="ES60" s="104">
        <v>4.5355191256830603</v>
      </c>
      <c r="ET60" s="104">
        <v>5.8196721311475397</v>
      </c>
      <c r="EU60" s="104">
        <v>7.59562841530055</v>
      </c>
      <c r="EV60" s="104">
        <v>5.9836065573770503</v>
      </c>
      <c r="EW60" s="104">
        <v>3.25136612021858</v>
      </c>
      <c r="EX60" s="104">
        <v>6.14754098360656</v>
      </c>
      <c r="EY60" s="104">
        <v>4.2349726775956302</v>
      </c>
      <c r="EZ60" s="104">
        <v>5.3278688524590203</v>
      </c>
      <c r="FA60" s="104">
        <v>2.6502732240437199</v>
      </c>
      <c r="FB60" s="104">
        <v>1.74863387978142</v>
      </c>
      <c r="FC60" s="104">
        <v>6.0382513661202202</v>
      </c>
      <c r="FD60" s="104">
        <v>9.1803278688524603</v>
      </c>
      <c r="FE60" s="104">
        <v>1.36612021857924</v>
      </c>
      <c r="FF60" s="104">
        <v>3.8251366120218599</v>
      </c>
      <c r="FG60" s="104">
        <v>6.9398907103825103</v>
      </c>
      <c r="FH60" s="104">
        <v>0.65573770491803396</v>
      </c>
      <c r="FI60" s="104">
        <v>5.4644808743169397</v>
      </c>
      <c r="FJ60" s="104">
        <v>9.3989071038251399</v>
      </c>
      <c r="FK60" s="104">
        <v>5.4644808743169397</v>
      </c>
      <c r="FL60" s="104">
        <v>6.6393442622950802</v>
      </c>
      <c r="FM60" s="104">
        <v>6.14754098360656</v>
      </c>
      <c r="FN60" s="104">
        <v>2.9234972677595601</v>
      </c>
      <c r="FO60" s="104">
        <v>2.1857923497267802</v>
      </c>
      <c r="FP60" s="104">
        <v>6.6120218579234997</v>
      </c>
      <c r="FQ60" s="104">
        <v>3.4153005464480901</v>
      </c>
      <c r="FR60" s="104">
        <v>5.8196721311475397</v>
      </c>
      <c r="FS60" s="104">
        <v>4.6174863387978098</v>
      </c>
      <c r="FT60" s="104">
        <v>5.49180327868853</v>
      </c>
      <c r="FU60" s="104">
        <v>3.0874316939890698</v>
      </c>
      <c r="FV60" s="104">
        <v>6.7213114754098404</v>
      </c>
      <c r="FW60" s="104">
        <v>4.1803278688524603</v>
      </c>
      <c r="FX60" s="104">
        <v>4.7267759562841496</v>
      </c>
      <c r="FY60" s="104">
        <v>2.9234972677595601</v>
      </c>
      <c r="FZ60" s="104">
        <v>6.5573770491803298</v>
      </c>
      <c r="GA60" s="104">
        <v>7.1857923497267802</v>
      </c>
      <c r="GB60" s="104">
        <v>2.8415300546448101</v>
      </c>
      <c r="GC60" s="104">
        <v>3.7431693989071002</v>
      </c>
      <c r="GD60" s="104">
        <v>8.3879781420765003</v>
      </c>
      <c r="GE60" s="104">
        <v>1.6848633879781401</v>
      </c>
      <c r="GF60" s="104">
        <v>2.8415300546448101</v>
      </c>
      <c r="GG60" s="104">
        <v>2.1311475409836098</v>
      </c>
      <c r="GH60" s="104">
        <v>5.5191256830601096</v>
      </c>
      <c r="GI60" s="104">
        <v>5.7650273224043698</v>
      </c>
      <c r="GJ60" s="104">
        <v>3.4972677595628401</v>
      </c>
      <c r="GK60" s="104">
        <v>5</v>
      </c>
      <c r="GL60" s="104">
        <v>6.1202185792349697</v>
      </c>
      <c r="GM60" s="104">
        <v>7.5683060109289597</v>
      </c>
      <c r="GN60" s="104">
        <v>6.2568306010928998</v>
      </c>
    </row>
    <row r="61" spans="1:196" x14ac:dyDescent="0.2">
      <c r="A61" s="103" t="s">
        <v>1050</v>
      </c>
      <c r="B61" s="104">
        <v>9.3727718603395402</v>
      </c>
      <c r="C61" s="104">
        <v>0.28240917124373499</v>
      </c>
      <c r="D61" s="104">
        <v>1.32995154694507</v>
      </c>
      <c r="E61" s="104" t="s">
        <v>440</v>
      </c>
      <c r="F61" s="104">
        <v>9.1037840585727299</v>
      </c>
      <c r="G61" s="104">
        <v>0</v>
      </c>
      <c r="H61" s="104">
        <v>0.19554290543799599</v>
      </c>
      <c r="I61" s="104">
        <v>0.50120853700742896</v>
      </c>
      <c r="J61" s="104">
        <v>7.0530169667790696E-3</v>
      </c>
      <c r="K61" s="104">
        <v>1.4326647564470101E-2</v>
      </c>
      <c r="L61" s="104">
        <v>0.986369697189168</v>
      </c>
      <c r="M61" s="104">
        <v>0.39019429326710198</v>
      </c>
      <c r="N61" s="104">
        <v>7.9946415794744E-2</v>
      </c>
      <c r="O61" s="104">
        <v>2.9428544349752599</v>
      </c>
      <c r="P61" s="104">
        <v>5.7306590257880402E-2</v>
      </c>
      <c r="Q61" s="104">
        <v>6.6500213929245405E-2</v>
      </c>
      <c r="R61" s="104">
        <v>8.8530210646151603E-2</v>
      </c>
      <c r="S61" s="104">
        <v>0.44813349857454399</v>
      </c>
      <c r="T61" s="104">
        <v>9.3757362442667205</v>
      </c>
      <c r="U61" s="104">
        <v>2.4814857164092201</v>
      </c>
      <c r="V61" s="104">
        <v>2.0553533202035799</v>
      </c>
      <c r="W61" s="104">
        <v>8.1447468066176795E-2</v>
      </c>
      <c r="X61" s="104">
        <v>2.19226198779536</v>
      </c>
      <c r="Y61" s="104">
        <v>0.32060097453598102</v>
      </c>
      <c r="Z61" s="104">
        <v>0</v>
      </c>
      <c r="AA61" s="104">
        <v>0.20918425425162501</v>
      </c>
      <c r="AB61" s="104">
        <v>8.4921162159222696</v>
      </c>
      <c r="AC61" s="104">
        <v>8.6575465590729195</v>
      </c>
      <c r="AD61" s="104">
        <v>1.4263360766333999</v>
      </c>
      <c r="AE61" s="104">
        <v>1.98803645847257</v>
      </c>
      <c r="AF61" s="104">
        <v>10</v>
      </c>
      <c r="AG61" s="104">
        <v>9.1566697492155E-2</v>
      </c>
      <c r="AH61" s="104">
        <v>10</v>
      </c>
      <c r="AI61" s="104">
        <v>10</v>
      </c>
      <c r="AJ61" s="104">
        <v>8.3280457067740302E-2</v>
      </c>
      <c r="AK61" s="104">
        <v>0.47895538475555999</v>
      </c>
      <c r="AL61" s="104">
        <v>0.35803039940854098</v>
      </c>
      <c r="AM61" s="104">
        <v>6.7926262733103897</v>
      </c>
      <c r="AN61" s="104">
        <v>7.4836047733765696</v>
      </c>
      <c r="AO61" s="104">
        <v>0.162501363804019</v>
      </c>
      <c r="AP61" s="104">
        <v>8.9484363446347697</v>
      </c>
      <c r="AQ61" s="104">
        <v>4.0909734322994502E-2</v>
      </c>
      <c r="AR61" s="104">
        <v>0.212836760812772</v>
      </c>
      <c r="AS61" s="104">
        <v>4.2979942693410302E-2</v>
      </c>
      <c r="AT61" s="104">
        <v>0.101227351489134</v>
      </c>
      <c r="AU61" s="104">
        <v>0.114613180515759</v>
      </c>
      <c r="AV61" s="104">
        <v>6.6919477152425904</v>
      </c>
      <c r="AW61" s="104" t="s">
        <v>440</v>
      </c>
      <c r="AX61" s="104">
        <v>0.76465549334927596</v>
      </c>
      <c r="AY61" s="104">
        <v>9.9820775693579602</v>
      </c>
      <c r="AZ61" s="104">
        <v>0.65715511569755902</v>
      </c>
      <c r="BA61" s="104">
        <v>1.3001147624452101</v>
      </c>
      <c r="BB61" s="104">
        <v>0.71958792460257104</v>
      </c>
      <c r="BC61" s="104">
        <v>10</v>
      </c>
      <c r="BD61" s="104">
        <v>8.0886661588088806</v>
      </c>
      <c r="BE61" s="104">
        <v>0</v>
      </c>
      <c r="BF61" s="104">
        <v>7.0687763145443299</v>
      </c>
      <c r="BG61" s="104">
        <v>0.73911301732513102</v>
      </c>
      <c r="BH61" s="104">
        <v>2.8653295128940201E-2</v>
      </c>
      <c r="BI61" s="104">
        <v>7.7259987274484104E-2</v>
      </c>
      <c r="BJ61" s="104">
        <v>6.1080019520146003</v>
      </c>
      <c r="BK61" s="104">
        <v>5.7487200118988202</v>
      </c>
      <c r="BL61" s="104">
        <v>0.167194074018056</v>
      </c>
      <c r="BM61" s="104">
        <v>0.13668454254127699</v>
      </c>
      <c r="BN61" s="104">
        <v>4.8360929035864997</v>
      </c>
      <c r="BO61" s="104">
        <v>2.16425895805159E-2</v>
      </c>
      <c r="BP61" s="104">
        <v>0.67733638688945397</v>
      </c>
      <c r="BQ61" s="104">
        <v>2.33184330377965</v>
      </c>
      <c r="BR61" s="104">
        <v>8.5106795876205794</v>
      </c>
      <c r="BS61" s="104">
        <v>9.2179515998255308</v>
      </c>
      <c r="BT61" s="104">
        <v>1.15299493520828</v>
      </c>
      <c r="BU61" s="104">
        <v>6.4651028583779198</v>
      </c>
      <c r="BV61" s="104">
        <v>1.55986883488143</v>
      </c>
      <c r="BW61" s="104">
        <v>3.6575558480436102E-2</v>
      </c>
      <c r="BX61" s="104">
        <v>0</v>
      </c>
      <c r="BY61" s="104">
        <v>6.6624723463809401</v>
      </c>
      <c r="BZ61" s="104">
        <v>1.1587451169477501</v>
      </c>
      <c r="CA61" s="104">
        <v>0.68018476168016095</v>
      </c>
      <c r="CB61" s="104">
        <v>2.4930646489883399</v>
      </c>
      <c r="CC61" s="104">
        <v>4.2979942693410302E-2</v>
      </c>
      <c r="CD61" s="104">
        <v>8.4761917678237694E-2</v>
      </c>
      <c r="CE61" s="104">
        <v>2.0727832920600899E-2</v>
      </c>
      <c r="CF61" s="104">
        <v>0.35133174783907201</v>
      </c>
      <c r="CG61" s="104">
        <v>3.45243339424108E-2</v>
      </c>
      <c r="CH61" s="104">
        <v>0.56488198774088305</v>
      </c>
      <c r="CI61" s="104">
        <v>0.34159261382171702</v>
      </c>
      <c r="CJ61" s="104">
        <v>6.50249662675136</v>
      </c>
      <c r="CK61" s="104">
        <v>3.3861062139869298</v>
      </c>
      <c r="CL61" s="104" t="s">
        <v>440</v>
      </c>
      <c r="CM61" s="104">
        <v>0.19285918931352</v>
      </c>
      <c r="CN61" s="104">
        <v>1.11781571073749</v>
      </c>
      <c r="CO61" s="104">
        <v>4.5829692037505803</v>
      </c>
      <c r="CP61" s="104">
        <v>5.4050333875554898E-2</v>
      </c>
      <c r="CQ61" s="104">
        <v>0.17546075184673199</v>
      </c>
      <c r="CR61" s="104">
        <v>7.7702595846313303</v>
      </c>
      <c r="CS61" s="104">
        <v>5.65409824027196</v>
      </c>
      <c r="CT61" s="104">
        <v>0.47522530980963601</v>
      </c>
      <c r="CU61" s="104" t="s">
        <v>440</v>
      </c>
      <c r="CV61" s="104">
        <v>3.5978713400254499E-2</v>
      </c>
      <c r="CW61" s="104">
        <v>2.8653295128940201E-2</v>
      </c>
      <c r="CX61" s="104">
        <v>0.18787743048654801</v>
      </c>
      <c r="CY61" s="104">
        <v>5.6062630360655303</v>
      </c>
      <c r="CZ61" s="104">
        <v>5.3656887786167404</v>
      </c>
      <c r="DA61" s="104">
        <v>0.13365260665498699</v>
      </c>
      <c r="DB61" s="104">
        <v>8.5959885386820603E-2</v>
      </c>
      <c r="DC61" s="104">
        <v>9.5549441858105908</v>
      </c>
      <c r="DD61" s="104">
        <v>0</v>
      </c>
      <c r="DE61" s="104">
        <v>2.1776504297994301</v>
      </c>
      <c r="DF61" s="104">
        <v>8.5238934649941598</v>
      </c>
      <c r="DG61" s="104">
        <v>0.286999445128931</v>
      </c>
      <c r="DH61" s="104">
        <v>0.451933343591923</v>
      </c>
      <c r="DI61" s="104">
        <v>1.49574757328814</v>
      </c>
      <c r="DJ61" s="104">
        <v>0.45569137222758399</v>
      </c>
      <c r="DK61" s="104" t="s">
        <v>440</v>
      </c>
      <c r="DL61" s="104">
        <v>1.18768190974354</v>
      </c>
      <c r="DM61" s="104">
        <v>0</v>
      </c>
      <c r="DN61" s="104">
        <v>1.3256895328956799</v>
      </c>
      <c r="DO61" s="104">
        <v>7.1462449409705897</v>
      </c>
      <c r="DP61" s="104">
        <v>4.1935339238377098</v>
      </c>
      <c r="DQ61" s="104">
        <v>3.1442663625676501</v>
      </c>
      <c r="DR61" s="104" t="s">
        <v>440</v>
      </c>
      <c r="DS61" s="104">
        <v>4.3113181209552804</v>
      </c>
      <c r="DT61" s="104">
        <v>3.4770882983206498E-2</v>
      </c>
      <c r="DU61" s="104">
        <v>0.10361204363590699</v>
      </c>
      <c r="DV61" s="104">
        <v>1.12231144955082</v>
      </c>
      <c r="DW61" s="104">
        <v>10</v>
      </c>
      <c r="DX61" s="104">
        <v>10</v>
      </c>
      <c r="DY61" s="104">
        <v>1.02603939929815</v>
      </c>
      <c r="DZ61" s="104">
        <v>7.1633237822350496E-2</v>
      </c>
      <c r="EA61" s="104">
        <v>0.27001175512216602</v>
      </c>
      <c r="EB61" s="104">
        <v>7.6262018510349101</v>
      </c>
      <c r="EC61" s="104">
        <v>1.3753581661891101</v>
      </c>
      <c r="ED61" s="104">
        <v>0.84157374758255798</v>
      </c>
      <c r="EE61" s="104">
        <v>2.8402024433253201</v>
      </c>
      <c r="EF61" s="104">
        <v>0.58020734751742398</v>
      </c>
      <c r="EG61" s="104">
        <v>0.52905237522280602</v>
      </c>
      <c r="EH61" s="104">
        <v>1.6379742453699</v>
      </c>
      <c r="EI61" s="104">
        <v>4.2957940368262698E-2</v>
      </c>
      <c r="EJ61" s="104">
        <v>2.6643034719152001E-2</v>
      </c>
      <c r="EK61" s="104">
        <v>0.17108846509081099</v>
      </c>
      <c r="EL61" s="104">
        <v>0.39020738883397499</v>
      </c>
      <c r="EM61" s="104">
        <v>0.102041039625121</v>
      </c>
      <c r="EN61" s="104">
        <v>4.3217899020632098</v>
      </c>
      <c r="EO61" s="104">
        <v>0.54441260744985698</v>
      </c>
      <c r="EP61" s="104">
        <v>8.5959885386820603E-2</v>
      </c>
      <c r="EQ61" s="104">
        <v>0.769154633429595</v>
      </c>
      <c r="ER61" s="104">
        <v>0.754929906750473</v>
      </c>
      <c r="ES61" s="104" t="s">
        <v>440</v>
      </c>
      <c r="ET61" s="104">
        <v>3.1905844865237101</v>
      </c>
      <c r="EU61" s="104">
        <v>0.35444555646618497</v>
      </c>
      <c r="EV61" s="104">
        <v>5.8925811494246698</v>
      </c>
      <c r="EW61" s="104">
        <v>8.9555446653820397E-2</v>
      </c>
      <c r="EX61" s="104">
        <v>0.458452722063036</v>
      </c>
      <c r="EY61" s="104">
        <v>8.3358762153235801</v>
      </c>
      <c r="EZ61" s="104">
        <v>5.5619403601120602E-2</v>
      </c>
      <c r="FA61" s="104">
        <v>9.5490312437847905E-2</v>
      </c>
      <c r="FB61" s="104">
        <v>0</v>
      </c>
      <c r="FC61" s="104">
        <v>2.01718976044718</v>
      </c>
      <c r="FD61" s="104">
        <v>10</v>
      </c>
      <c r="FE61" s="104">
        <v>3.4103904700231999</v>
      </c>
      <c r="FF61" s="104">
        <v>4.5739038787893101E-2</v>
      </c>
      <c r="FG61" s="104">
        <v>10</v>
      </c>
      <c r="FH61" s="104">
        <v>5.0514759683771601E-2</v>
      </c>
      <c r="FI61" s="104">
        <v>0.55675003305968596</v>
      </c>
      <c r="FJ61" s="104" t="s">
        <v>440</v>
      </c>
      <c r="FK61" s="104">
        <v>8.5180046886925105</v>
      </c>
      <c r="FL61" s="104">
        <v>0.42579290753033999</v>
      </c>
      <c r="FM61" s="104">
        <v>5.23843382275592</v>
      </c>
      <c r="FN61" s="104">
        <v>0.15759312320916899</v>
      </c>
      <c r="FO61" s="104">
        <v>4.2979942693410302E-2</v>
      </c>
      <c r="FP61" s="104">
        <v>0.754658554581638</v>
      </c>
      <c r="FQ61" s="104">
        <v>3.5860193183020601</v>
      </c>
      <c r="FR61" s="104">
        <v>6.1761439135987697</v>
      </c>
      <c r="FS61" s="104">
        <v>0.48767738759891799</v>
      </c>
      <c r="FT61" s="104">
        <v>3.6090882669709701</v>
      </c>
      <c r="FU61" s="104">
        <v>8.3658659616359294</v>
      </c>
      <c r="FV61" s="104">
        <v>0.68767908309455605</v>
      </c>
      <c r="FW61" s="104">
        <v>0.29781770446843903</v>
      </c>
      <c r="FX61" s="104">
        <v>0.433968566483385</v>
      </c>
      <c r="FY61" s="104">
        <v>0.26416624828353003</v>
      </c>
      <c r="FZ61" s="104">
        <v>2.5247711068033998</v>
      </c>
      <c r="GA61" s="104" t="s">
        <v>440</v>
      </c>
      <c r="GB61" s="104">
        <v>7.5730971448384201</v>
      </c>
      <c r="GC61" s="104">
        <v>0.188418437283188</v>
      </c>
      <c r="GD61" s="104">
        <v>0.10419371494275299</v>
      </c>
      <c r="GE61" s="104">
        <v>7.4827422168958393E-2</v>
      </c>
      <c r="GF61" s="104">
        <v>9.8037583238308898E-2</v>
      </c>
      <c r="GG61" s="104">
        <v>6.5611892387412496E-2</v>
      </c>
      <c r="GH61" s="104">
        <v>1.1312125313016199</v>
      </c>
      <c r="GI61" s="104">
        <v>1.5162240885330001</v>
      </c>
      <c r="GJ61" s="104">
        <v>0.45550416163116098</v>
      </c>
      <c r="GK61" s="104">
        <v>0.97529685975646496</v>
      </c>
      <c r="GL61" s="104">
        <v>5.1562054596794002</v>
      </c>
      <c r="GM61" s="104">
        <v>5.7566529260236301</v>
      </c>
      <c r="GN61" s="104">
        <v>5.5353517767860403</v>
      </c>
    </row>
    <row r="62" spans="1:196" x14ac:dyDescent="0.2">
      <c r="A62" s="103" t="s">
        <v>1053</v>
      </c>
      <c r="B62" s="104">
        <v>8.8315036060658993</v>
      </c>
      <c r="C62" s="104">
        <v>0.507511752229588</v>
      </c>
      <c r="D62" s="104">
        <v>1.97222401079559</v>
      </c>
      <c r="E62" s="104" t="s">
        <v>440</v>
      </c>
      <c r="F62" s="104">
        <v>8.2075681171454598</v>
      </c>
      <c r="G62" s="104">
        <v>0</v>
      </c>
      <c r="H62" s="104">
        <v>0.190512744973413</v>
      </c>
      <c r="I62" s="104">
        <v>0.68723082759652099</v>
      </c>
      <c r="J62" s="104">
        <v>1.4106033933556399E-2</v>
      </c>
      <c r="K62" s="104">
        <v>0</v>
      </c>
      <c r="L62" s="104">
        <v>1.3710201966705999</v>
      </c>
      <c r="M62" s="104">
        <v>0.39019429326710198</v>
      </c>
      <c r="N62" s="104">
        <v>0.102586241331609</v>
      </c>
      <c r="O62" s="104">
        <v>4.1665111622141202</v>
      </c>
      <c r="P62" s="104">
        <v>0</v>
      </c>
      <c r="Q62" s="104">
        <v>7.5693837600610395E-2</v>
      </c>
      <c r="R62" s="104">
        <v>3.3793945647603997E-2</v>
      </c>
      <c r="S62" s="104">
        <v>0.55242745560180995</v>
      </c>
      <c r="T62" s="104">
        <v>9.5251114570148196</v>
      </c>
      <c r="U62" s="104">
        <v>2.9285874786637098</v>
      </c>
      <c r="V62" s="104">
        <v>2.1049759813813602</v>
      </c>
      <c r="W62" s="104">
        <v>0.13424164100341199</v>
      </c>
      <c r="X62" s="104">
        <v>1.7484208237282599</v>
      </c>
      <c r="Y62" s="104">
        <v>0.32601570265362401</v>
      </c>
      <c r="Z62" s="104">
        <v>0</v>
      </c>
      <c r="AA62" s="104">
        <v>0.38971521337430898</v>
      </c>
      <c r="AB62" s="104">
        <v>6.9842324318445304</v>
      </c>
      <c r="AC62" s="104">
        <v>7.3150931181458398</v>
      </c>
      <c r="AD62" s="104">
        <v>1.5919271675934501</v>
      </c>
      <c r="AE62" s="104">
        <v>2.3714883897245098</v>
      </c>
      <c r="AF62" s="104">
        <v>10</v>
      </c>
      <c r="AG62" s="104">
        <v>1.12136242106722E-2</v>
      </c>
      <c r="AH62" s="104">
        <v>10</v>
      </c>
      <c r="AI62" s="104">
        <v>10</v>
      </c>
      <c r="AJ62" s="104">
        <v>0.10925432387759799</v>
      </c>
      <c r="AK62" s="104">
        <v>0.843297588995361</v>
      </c>
      <c r="AL62" s="104">
        <v>0.48683443778556401</v>
      </c>
      <c r="AM62" s="104">
        <v>5.3904101397439899</v>
      </c>
      <c r="AN62" s="104">
        <v>4.9672095467531401</v>
      </c>
      <c r="AO62" s="104">
        <v>0.12442966170546101</v>
      </c>
      <c r="AP62" s="104">
        <v>7.8968726892695296</v>
      </c>
      <c r="AQ62" s="104">
        <v>5.3166173517048797E-2</v>
      </c>
      <c r="AR62" s="104">
        <v>0.225100455722966</v>
      </c>
      <c r="AS62" s="104">
        <v>0</v>
      </c>
      <c r="AT62" s="104">
        <v>5.9188227333569501E-2</v>
      </c>
      <c r="AU62" s="104">
        <v>0</v>
      </c>
      <c r="AV62" s="104">
        <v>5.8194255164450599</v>
      </c>
      <c r="AW62" s="104" t="s">
        <v>440</v>
      </c>
      <c r="AX62" s="104">
        <v>0.98489837924869394</v>
      </c>
      <c r="AY62" s="104">
        <v>9.9641551387159204</v>
      </c>
      <c r="AZ62" s="104">
        <v>0.79855091907420195</v>
      </c>
      <c r="BA62" s="104">
        <v>2.1417768028273798</v>
      </c>
      <c r="BB62" s="104">
        <v>0.75149676611058802</v>
      </c>
      <c r="BC62" s="104">
        <v>10</v>
      </c>
      <c r="BD62" s="104">
        <v>6.1773323176177701</v>
      </c>
      <c r="BE62" s="104">
        <v>0</v>
      </c>
      <c r="BF62" s="104">
        <v>5.65617727092246</v>
      </c>
      <c r="BG62" s="104">
        <v>0.61862718078206902</v>
      </c>
      <c r="BH62" s="104">
        <v>0</v>
      </c>
      <c r="BI62" s="104">
        <v>1.12534989042672E-2</v>
      </c>
      <c r="BJ62" s="104">
        <v>4.1644279727971103</v>
      </c>
      <c r="BK62" s="104">
        <v>5.4802480467202699</v>
      </c>
      <c r="BL62" s="104">
        <v>0.27708155777823201</v>
      </c>
      <c r="BM62" s="104">
        <v>1.5489428922094799E-2</v>
      </c>
      <c r="BN62" s="104">
        <v>3.9415267813850301</v>
      </c>
      <c r="BO62" s="104">
        <v>4.3285179161033603E-2</v>
      </c>
      <c r="BP62" s="104">
        <v>1.09679311761845</v>
      </c>
      <c r="BQ62" s="104">
        <v>2.0275834556968402</v>
      </c>
      <c r="BR62" s="104">
        <v>7.0213591752411499</v>
      </c>
      <c r="BS62" s="104">
        <v>8.4359031996510492</v>
      </c>
      <c r="BT62" s="104">
        <v>1.1598580652589601</v>
      </c>
      <c r="BU62" s="104">
        <v>4.7640166050079804</v>
      </c>
      <c r="BV62" s="104">
        <v>0.85612735457661804</v>
      </c>
      <c r="BW62" s="104">
        <v>7.3151116960870496E-2</v>
      </c>
      <c r="BX62" s="104">
        <v>0</v>
      </c>
      <c r="BY62" s="104">
        <v>5.4739418274323599</v>
      </c>
      <c r="BZ62" s="104">
        <v>1.2859716092536599</v>
      </c>
      <c r="CA62" s="104">
        <v>1.10248986719986</v>
      </c>
      <c r="CB62" s="104">
        <v>3.8686507879480301</v>
      </c>
      <c r="CC62" s="104">
        <v>0</v>
      </c>
      <c r="CD62" s="104">
        <v>2.6257359711776101E-2</v>
      </c>
      <c r="CE62" s="104">
        <v>1.28023707122615E-2</v>
      </c>
      <c r="CF62" s="104">
        <v>0.15825088822829</v>
      </c>
      <c r="CG62" s="104">
        <v>4.0395372755879698E-2</v>
      </c>
      <c r="CH62" s="104">
        <v>0.84323102419236495</v>
      </c>
      <c r="CI62" s="104">
        <v>0.33934568609615601</v>
      </c>
      <c r="CJ62" s="104">
        <v>3.69267233659727</v>
      </c>
      <c r="CK62" s="104">
        <v>2.21633850247242</v>
      </c>
      <c r="CL62" s="104" t="s">
        <v>440</v>
      </c>
      <c r="CM62" s="104">
        <v>0.38571837862704</v>
      </c>
      <c r="CN62" s="104">
        <v>1.7198721091540701</v>
      </c>
      <c r="CO62" s="104">
        <v>5.1831303845785097</v>
      </c>
      <c r="CP62" s="104">
        <v>0.10810066775110801</v>
      </c>
      <c r="CQ62" s="104">
        <v>0.236308323177704</v>
      </c>
      <c r="CR62" s="104">
        <v>7.4316366477726898</v>
      </c>
      <c r="CS62" s="104">
        <v>4.1448726983089701</v>
      </c>
      <c r="CT62" s="104">
        <v>0.77853084884563195</v>
      </c>
      <c r="CU62" s="104" t="s">
        <v>440</v>
      </c>
      <c r="CV62" s="104">
        <v>7.1957426800510801E-2</v>
      </c>
      <c r="CW62" s="104">
        <v>0</v>
      </c>
      <c r="CX62" s="104">
        <v>0.37575486097309402</v>
      </c>
      <c r="CY62" s="104">
        <v>3.5907495678330701</v>
      </c>
      <c r="CZ62" s="104">
        <v>3.2528675285801798</v>
      </c>
      <c r="DA62" s="104">
        <v>0.15269203279421401</v>
      </c>
      <c r="DB62" s="104">
        <v>0</v>
      </c>
      <c r="DC62" s="104">
        <v>9.1098883716211692</v>
      </c>
      <c r="DD62" s="104">
        <v>0</v>
      </c>
      <c r="DE62" s="104" t="s">
        <v>440</v>
      </c>
      <c r="DF62" s="104">
        <v>8.7669846377247005</v>
      </c>
      <c r="DG62" s="104">
        <v>0.316119234097405</v>
      </c>
      <c r="DH62" s="104">
        <v>0.58868044076550796</v>
      </c>
      <c r="DI62" s="104">
        <v>0.212125519069119</v>
      </c>
      <c r="DJ62" s="104">
        <v>0.88272944932622499</v>
      </c>
      <c r="DK62" s="104" t="s">
        <v>440</v>
      </c>
      <c r="DL62" s="104">
        <v>1.4871116704899501</v>
      </c>
      <c r="DM62" s="104">
        <v>0</v>
      </c>
      <c r="DN62" s="104">
        <v>1.6771670314074101</v>
      </c>
      <c r="DO62" s="104">
        <v>4.2924898819411696</v>
      </c>
      <c r="DP62" s="104">
        <v>5.40712515426568</v>
      </c>
      <c r="DQ62" s="104">
        <v>3.4805098024991898</v>
      </c>
      <c r="DR62" s="104" t="s">
        <v>440</v>
      </c>
      <c r="DS62" s="104">
        <v>4.9263611702773202</v>
      </c>
      <c r="DT62" s="104">
        <v>1.22351757085326E-2</v>
      </c>
      <c r="DU62" s="104">
        <v>3.5304316498175198E-2</v>
      </c>
      <c r="DV62" s="104">
        <v>1.2417575695887499</v>
      </c>
      <c r="DW62" s="104">
        <v>10</v>
      </c>
      <c r="DX62" s="104">
        <v>10</v>
      </c>
      <c r="DY62" s="104">
        <v>1.6509326667911399</v>
      </c>
      <c r="DZ62" s="104">
        <v>0</v>
      </c>
      <c r="EA62" s="104">
        <v>0.42541032972857501</v>
      </c>
      <c r="EB62" s="104">
        <v>9.3211716103792792</v>
      </c>
      <c r="EC62" s="104" t="s">
        <v>440</v>
      </c>
      <c r="ED62" s="104">
        <v>0.50836239487858303</v>
      </c>
      <c r="EE62" s="104">
        <v>2.12739629066209</v>
      </c>
      <c r="EF62" s="104">
        <v>0.501388907069233</v>
      </c>
      <c r="EG62" s="104">
        <v>0.68561191376939401</v>
      </c>
      <c r="EH62" s="104">
        <v>1.8146304391638799</v>
      </c>
      <c r="EI62" s="104">
        <v>8.5915880736525493E-2</v>
      </c>
      <c r="EJ62" s="104">
        <v>2.4632774309363701E-2</v>
      </c>
      <c r="EK62" s="104">
        <v>0.34217693018162398</v>
      </c>
      <c r="EL62" s="104">
        <v>0.75176148253900998</v>
      </c>
      <c r="EM62" s="104">
        <v>0.14677548899235901</v>
      </c>
      <c r="EN62" s="104">
        <v>3.0848405491121</v>
      </c>
      <c r="EO62" s="104" t="s">
        <v>440</v>
      </c>
      <c r="EP62" s="104">
        <v>0</v>
      </c>
      <c r="EQ62" s="104">
        <v>1.2804296106987301</v>
      </c>
      <c r="ER62" s="104">
        <v>0.44968789373016999</v>
      </c>
      <c r="ES62" s="104" t="s">
        <v>440</v>
      </c>
      <c r="ET62" s="104">
        <v>2.1118279988353899</v>
      </c>
      <c r="EU62" s="104">
        <v>0.65158452267449196</v>
      </c>
      <c r="EV62" s="104">
        <v>4.5072253360986201</v>
      </c>
      <c r="EW62" s="104">
        <v>9.3151007920821996E-2</v>
      </c>
      <c r="EX62" s="104">
        <v>0</v>
      </c>
      <c r="EY62" s="104">
        <v>6.6717524306471603</v>
      </c>
      <c r="EZ62" s="104">
        <v>8.2585512073302794E-2</v>
      </c>
      <c r="FA62" s="104">
        <v>0.190980624875696</v>
      </c>
      <c r="FB62" s="104">
        <v>0</v>
      </c>
      <c r="FC62" s="104">
        <v>1.0544368274846101</v>
      </c>
      <c r="FD62" s="104">
        <v>10</v>
      </c>
      <c r="FE62" s="104">
        <v>3.3537322294446801</v>
      </c>
      <c r="FF62" s="104">
        <v>3.4171487317907499E-2</v>
      </c>
      <c r="FG62" s="104">
        <v>10</v>
      </c>
      <c r="FH62" s="104">
        <v>1.50696339807261E-2</v>
      </c>
      <c r="FI62" s="104">
        <v>0.13928803173541501</v>
      </c>
      <c r="FJ62" s="104" t="s">
        <v>440</v>
      </c>
      <c r="FK62" s="104">
        <v>7.1219692627718301</v>
      </c>
      <c r="FL62" s="104">
        <v>0.65101274915810203</v>
      </c>
      <c r="FM62" s="104">
        <v>3.9725696512424902</v>
      </c>
      <c r="FN62" s="104">
        <v>0</v>
      </c>
      <c r="FO62" s="104">
        <v>0</v>
      </c>
      <c r="FP62" s="104">
        <v>0.99355779684235801</v>
      </c>
      <c r="FQ62" s="104">
        <v>5.0230415019336201</v>
      </c>
      <c r="FR62" s="104">
        <v>4.4439783716101502</v>
      </c>
      <c r="FS62" s="104">
        <v>0.430942167747979</v>
      </c>
      <c r="FT62" s="104">
        <v>4.26688713566113</v>
      </c>
      <c r="FU62" s="104">
        <v>6.7317319232718598</v>
      </c>
      <c r="FV62" s="104">
        <v>0</v>
      </c>
      <c r="FW62" s="104">
        <v>0.56698211380793995</v>
      </c>
      <c r="FX62" s="104">
        <v>0.63871077193525105</v>
      </c>
      <c r="FY62" s="104">
        <v>0.29910613553554199</v>
      </c>
      <c r="FZ62" s="104">
        <v>3.38765109612828</v>
      </c>
      <c r="GA62" s="104" t="s">
        <v>440</v>
      </c>
      <c r="GB62" s="104">
        <v>6.4642458656080803</v>
      </c>
      <c r="GC62" s="104">
        <v>0.26222369405061702</v>
      </c>
      <c r="GD62" s="104">
        <v>0.20838742988550499</v>
      </c>
      <c r="GE62" s="104">
        <v>3.5041663822155997E-2</v>
      </c>
      <c r="GF62" s="104">
        <v>2.41553957029783E-2</v>
      </c>
      <c r="GG62" s="104">
        <v>4.52638993880079E-2</v>
      </c>
      <c r="GH62" s="104">
        <v>1.57474597950869</v>
      </c>
      <c r="GI62" s="104">
        <v>0.94075763265339396</v>
      </c>
      <c r="GJ62" s="104">
        <v>0.53851548658610704</v>
      </c>
      <c r="GK62" s="104">
        <v>1.3775278169341301</v>
      </c>
      <c r="GL62" s="104">
        <v>6.5874825525966303</v>
      </c>
      <c r="GM62" s="104">
        <v>4.4932485454569999</v>
      </c>
      <c r="GN62" s="104">
        <v>3.3056605736293898</v>
      </c>
    </row>
    <row r="63" spans="1:196" x14ac:dyDescent="0.2">
      <c r="A63" s="103" t="s">
        <v>1099</v>
      </c>
      <c r="B63" s="104">
        <v>9.9140401146131794</v>
      </c>
      <c r="C63" s="104">
        <v>5.7306590257880402E-2</v>
      </c>
      <c r="D63" s="104">
        <v>0.68767908309455605</v>
      </c>
      <c r="E63" s="104" t="s">
        <v>440</v>
      </c>
      <c r="F63" s="104">
        <v>10</v>
      </c>
      <c r="G63" s="104" t="s">
        <v>440</v>
      </c>
      <c r="H63" s="104">
        <v>0.20057306590257801</v>
      </c>
      <c r="I63" s="104">
        <v>0.31518624641833898</v>
      </c>
      <c r="J63" s="104">
        <v>0</v>
      </c>
      <c r="K63" s="104">
        <v>2.8653295128940201E-2</v>
      </c>
      <c r="L63" s="104">
        <v>0.60171919770773596</v>
      </c>
      <c r="M63" s="104" t="s">
        <v>440</v>
      </c>
      <c r="N63" s="104">
        <v>5.7306590257880402E-2</v>
      </c>
      <c r="O63" s="104">
        <v>1.71919770773639</v>
      </c>
      <c r="P63" s="104">
        <v>0.114613180515759</v>
      </c>
      <c r="Q63" s="104">
        <v>5.7306590257880402E-2</v>
      </c>
      <c r="R63" s="104">
        <v>0.14326647564469899</v>
      </c>
      <c r="S63" s="104">
        <v>0.34383954154727697</v>
      </c>
      <c r="T63" s="104">
        <v>9.2263610315186302</v>
      </c>
      <c r="U63" s="104">
        <v>2.0343839541547299</v>
      </c>
      <c r="V63" s="104">
        <v>2.0057306590257902</v>
      </c>
      <c r="W63" s="104">
        <v>2.8653295128940201E-2</v>
      </c>
      <c r="X63" s="104">
        <v>2.6361031518624598</v>
      </c>
      <c r="Y63" s="104">
        <v>0.31518624641833898</v>
      </c>
      <c r="Z63" s="104" t="s">
        <v>440</v>
      </c>
      <c r="AA63" s="104">
        <v>2.8653295128940201E-2</v>
      </c>
      <c r="AB63" s="104">
        <v>10</v>
      </c>
      <c r="AC63" s="104">
        <v>10</v>
      </c>
      <c r="AD63" s="104">
        <v>1.2607449856733499</v>
      </c>
      <c r="AE63" s="104">
        <v>1.6045845272206301</v>
      </c>
      <c r="AF63" s="104">
        <v>10</v>
      </c>
      <c r="AG63" s="104">
        <v>0.17191977077364001</v>
      </c>
      <c r="AH63" s="104">
        <v>10</v>
      </c>
      <c r="AI63" s="104">
        <v>10</v>
      </c>
      <c r="AJ63" s="104">
        <v>5.7306590257880402E-2</v>
      </c>
      <c r="AK63" s="104">
        <v>0.114613180515759</v>
      </c>
      <c r="AL63" s="104">
        <v>0.229226361031518</v>
      </c>
      <c r="AM63" s="104">
        <v>8.1948424068767896</v>
      </c>
      <c r="AN63" s="104">
        <v>10</v>
      </c>
      <c r="AO63" s="104">
        <v>0.20057306590257801</v>
      </c>
      <c r="AP63" s="104">
        <v>10</v>
      </c>
      <c r="AQ63" s="104">
        <v>2.8653295128940201E-2</v>
      </c>
      <c r="AR63" s="104">
        <v>0.20057306590257801</v>
      </c>
      <c r="AS63" s="104">
        <v>8.5959885386818896E-2</v>
      </c>
      <c r="AT63" s="104">
        <v>0.14326647564469899</v>
      </c>
      <c r="AU63" s="104">
        <v>0.229226361031518</v>
      </c>
      <c r="AV63" s="104">
        <v>7.5644699140401102</v>
      </c>
      <c r="AW63" s="104" t="s">
        <v>440</v>
      </c>
      <c r="AX63" s="104">
        <v>0.54441260744985698</v>
      </c>
      <c r="AY63" s="104">
        <v>10</v>
      </c>
      <c r="AZ63" s="104">
        <v>0.51575931232091698</v>
      </c>
      <c r="BA63" s="104">
        <v>0.458452722063038</v>
      </c>
      <c r="BB63" s="104">
        <v>0.68767908309455605</v>
      </c>
      <c r="BC63" s="104">
        <v>10</v>
      </c>
      <c r="BD63" s="104">
        <v>10</v>
      </c>
      <c r="BE63" s="104">
        <v>0</v>
      </c>
      <c r="BF63" s="104">
        <v>8.4813753581661899</v>
      </c>
      <c r="BG63" s="104">
        <v>0.85959885386819601</v>
      </c>
      <c r="BH63" s="104">
        <v>5.7306590257880402E-2</v>
      </c>
      <c r="BI63" s="104">
        <v>0.14326647564469899</v>
      </c>
      <c r="BJ63" s="104">
        <v>8.0515759312320903</v>
      </c>
      <c r="BK63" s="104">
        <v>6.0171919770773599</v>
      </c>
      <c r="BL63" s="104">
        <v>5.7306590257880402E-2</v>
      </c>
      <c r="BM63" s="104">
        <v>0.25787965616045799</v>
      </c>
      <c r="BN63" s="104">
        <v>5.7306590257879702</v>
      </c>
      <c r="BO63" s="104">
        <v>0</v>
      </c>
      <c r="BP63" s="104">
        <v>0.25787965616045799</v>
      </c>
      <c r="BQ63" s="104">
        <v>2.6361031518624598</v>
      </c>
      <c r="BR63" s="104">
        <v>10</v>
      </c>
      <c r="BS63" s="104">
        <v>10</v>
      </c>
      <c r="BT63" s="104">
        <v>1.1461318051575899</v>
      </c>
      <c r="BU63" s="104">
        <v>8.1661891117478493</v>
      </c>
      <c r="BV63" s="104">
        <v>2.2636103151862499</v>
      </c>
      <c r="BW63" s="104">
        <v>0</v>
      </c>
      <c r="BX63" s="104">
        <v>0</v>
      </c>
      <c r="BY63" s="104">
        <v>7.8510028653295096</v>
      </c>
      <c r="BZ63" s="104">
        <v>1.03151862464183</v>
      </c>
      <c r="CA63" s="104">
        <v>0.25787965616045799</v>
      </c>
      <c r="CB63" s="104">
        <v>1.11747851002865</v>
      </c>
      <c r="CC63" s="104">
        <v>8.5959885386818896E-2</v>
      </c>
      <c r="CD63" s="104">
        <v>0.14326647564469899</v>
      </c>
      <c r="CE63" s="104">
        <v>2.8653295128940201E-2</v>
      </c>
      <c r="CF63" s="104">
        <v>0.54441260744985698</v>
      </c>
      <c r="CG63" s="104">
        <v>2.8653295128940201E-2</v>
      </c>
      <c r="CH63" s="104">
        <v>0.28653295128939898</v>
      </c>
      <c r="CI63" s="104">
        <v>0.34383954154727697</v>
      </c>
      <c r="CJ63" s="104">
        <v>9.3123209169054402</v>
      </c>
      <c r="CK63" s="104">
        <v>4.5558739255014302</v>
      </c>
      <c r="CL63" s="104" t="s">
        <v>440</v>
      </c>
      <c r="CM63" s="104">
        <v>0</v>
      </c>
      <c r="CN63" s="104">
        <v>0.51575931232091698</v>
      </c>
      <c r="CO63" s="104">
        <v>3.9828080229226401</v>
      </c>
      <c r="CP63" s="104">
        <v>0</v>
      </c>
      <c r="CQ63" s="104">
        <v>0.114613180515759</v>
      </c>
      <c r="CR63" s="104">
        <v>8.1088825214899707</v>
      </c>
      <c r="CS63" s="104">
        <v>7.1633237822349596</v>
      </c>
      <c r="CT63" s="104">
        <v>0.17191977077364001</v>
      </c>
      <c r="CU63" s="104" t="s">
        <v>440</v>
      </c>
      <c r="CV63" s="104">
        <v>0</v>
      </c>
      <c r="CW63" s="104">
        <v>5.7306590257880402E-2</v>
      </c>
      <c r="CX63" s="104">
        <v>0</v>
      </c>
      <c r="CY63" s="104">
        <v>7.6217765042979897</v>
      </c>
      <c r="CZ63" s="104">
        <v>7.4785100286533002</v>
      </c>
      <c r="DA63" s="104">
        <v>0.114613180515759</v>
      </c>
      <c r="DB63" s="104">
        <v>0.17191977077364001</v>
      </c>
      <c r="DC63" s="104">
        <v>10</v>
      </c>
      <c r="DD63" s="104">
        <v>0</v>
      </c>
      <c r="DE63" s="104">
        <v>2.1776504297994301</v>
      </c>
      <c r="DF63" s="104">
        <v>8.2808022922636102</v>
      </c>
      <c r="DG63" s="104">
        <v>0.25787965616045799</v>
      </c>
      <c r="DH63" s="104">
        <v>0.31518624641833898</v>
      </c>
      <c r="DI63" s="104">
        <v>2.77936962750716</v>
      </c>
      <c r="DJ63" s="104">
        <v>2.8653295128940201E-2</v>
      </c>
      <c r="DK63" s="104" t="s">
        <v>440</v>
      </c>
      <c r="DL63" s="104">
        <v>0.88825214899713401</v>
      </c>
      <c r="DM63" s="104">
        <v>0</v>
      </c>
      <c r="DN63" s="104">
        <v>0.97421203438395498</v>
      </c>
      <c r="DO63" s="104">
        <v>10</v>
      </c>
      <c r="DP63" s="104">
        <v>2.9799426934097402</v>
      </c>
      <c r="DQ63" s="104">
        <v>2.8080229226361002</v>
      </c>
      <c r="DR63" s="104" t="s">
        <v>440</v>
      </c>
      <c r="DS63" s="104">
        <v>3.6962750716332402</v>
      </c>
      <c r="DT63" s="104">
        <v>5.7306590257880402E-2</v>
      </c>
      <c r="DU63" s="104">
        <v>0.17191977077364001</v>
      </c>
      <c r="DV63" s="104">
        <v>1.00286532951289</v>
      </c>
      <c r="DW63" s="104">
        <v>10</v>
      </c>
      <c r="DX63" s="104">
        <v>10</v>
      </c>
      <c r="DY63" s="104">
        <v>0.40114613180515801</v>
      </c>
      <c r="DZ63" s="104">
        <v>0.14326647564469899</v>
      </c>
      <c r="EA63" s="104">
        <v>0.114613180515759</v>
      </c>
      <c r="EB63" s="104">
        <v>5.9312320916905401</v>
      </c>
      <c r="EC63" s="104">
        <v>1.3753581661891101</v>
      </c>
      <c r="ED63" s="104">
        <v>1.1747851002865299</v>
      </c>
      <c r="EE63" s="104">
        <v>3.55300859598854</v>
      </c>
      <c r="EF63" s="104">
        <v>0.65902578796561595</v>
      </c>
      <c r="EG63" s="104">
        <v>0.37249283667621702</v>
      </c>
      <c r="EH63" s="104">
        <v>1.4613180515759301</v>
      </c>
      <c r="EI63" s="104">
        <v>0</v>
      </c>
      <c r="EJ63" s="104">
        <v>2.8653295128940201E-2</v>
      </c>
      <c r="EK63" s="104">
        <v>0</v>
      </c>
      <c r="EL63" s="104">
        <v>2.8653295128940201E-2</v>
      </c>
      <c r="EM63" s="104">
        <v>5.7306590257880402E-2</v>
      </c>
      <c r="EN63" s="104">
        <v>5.5587392550143297</v>
      </c>
      <c r="EO63" s="104">
        <v>0.54441260744985698</v>
      </c>
      <c r="EP63" s="104">
        <v>0.17191977077364001</v>
      </c>
      <c r="EQ63" s="104">
        <v>0.25787965616045799</v>
      </c>
      <c r="ER63" s="104">
        <v>1.06017191977077</v>
      </c>
      <c r="ES63" s="104" t="s">
        <v>440</v>
      </c>
      <c r="ET63" s="104">
        <v>4.2693409742120298</v>
      </c>
      <c r="EU63" s="104">
        <v>5.7306590257880402E-2</v>
      </c>
      <c r="EV63" s="104">
        <v>7.2779369627507204</v>
      </c>
      <c r="EW63" s="104">
        <v>8.5959885386818896E-2</v>
      </c>
      <c r="EX63" s="104">
        <v>0.916905444126074</v>
      </c>
      <c r="EY63" s="104">
        <v>10</v>
      </c>
      <c r="EZ63" s="104">
        <v>2.8653295128940201E-2</v>
      </c>
      <c r="FA63" s="104">
        <v>0</v>
      </c>
      <c r="FB63" s="104">
        <v>0</v>
      </c>
      <c r="FC63" s="104">
        <v>2.9799426934097402</v>
      </c>
      <c r="FD63" s="104">
        <v>10</v>
      </c>
      <c r="FE63" s="104">
        <v>3.4670487106017198</v>
      </c>
      <c r="FF63" s="104">
        <v>5.7306590257880402E-2</v>
      </c>
      <c r="FG63" s="104">
        <v>10</v>
      </c>
      <c r="FH63" s="104">
        <v>8.5959885386818896E-2</v>
      </c>
      <c r="FI63" s="104">
        <v>0.97421203438395498</v>
      </c>
      <c r="FJ63" s="104" t="s">
        <v>440</v>
      </c>
      <c r="FK63" s="104">
        <v>9.9140401146131794</v>
      </c>
      <c r="FL63" s="104">
        <v>0.20057306590257801</v>
      </c>
      <c r="FM63" s="104">
        <v>6.50429799426934</v>
      </c>
      <c r="FN63" s="104">
        <v>0.31518624641833898</v>
      </c>
      <c r="FO63" s="104">
        <v>8.5959885386818896E-2</v>
      </c>
      <c r="FP63" s="104">
        <v>0.51575931232091698</v>
      </c>
      <c r="FQ63" s="104">
        <v>2.1489971346704899</v>
      </c>
      <c r="FR63" s="104">
        <v>7.9083094555873901</v>
      </c>
      <c r="FS63" s="104">
        <v>0.54441260744985698</v>
      </c>
      <c r="FT63" s="104">
        <v>2.9512893982807999</v>
      </c>
      <c r="FU63" s="104">
        <v>10</v>
      </c>
      <c r="FV63" s="104">
        <v>1.3753581661891101</v>
      </c>
      <c r="FW63" s="104">
        <v>2.8653295128940201E-2</v>
      </c>
      <c r="FX63" s="104">
        <v>0.229226361031518</v>
      </c>
      <c r="FY63" s="104">
        <v>0.229226361031518</v>
      </c>
      <c r="FZ63" s="104">
        <v>1.66189111747851</v>
      </c>
      <c r="GA63" s="104" t="s">
        <v>440</v>
      </c>
      <c r="GB63" s="104">
        <v>8.6819484240687697</v>
      </c>
      <c r="GC63" s="104">
        <v>0.114613180515759</v>
      </c>
      <c r="GD63" s="104">
        <v>0</v>
      </c>
      <c r="GE63" s="104">
        <v>0.114613180515759</v>
      </c>
      <c r="GF63" s="104">
        <v>0.17191977077364001</v>
      </c>
      <c r="GG63" s="104">
        <v>8.5959885386818896E-2</v>
      </c>
      <c r="GH63" s="104">
        <v>0.68767908309455605</v>
      </c>
      <c r="GI63" s="104">
        <v>2.0916905444126099</v>
      </c>
      <c r="GJ63" s="104">
        <v>0.37249283667621702</v>
      </c>
      <c r="GK63" s="104">
        <v>0.57306590257879697</v>
      </c>
      <c r="GL63" s="104">
        <v>3.72492836676218</v>
      </c>
      <c r="GM63" s="104">
        <v>7.0200573065902603</v>
      </c>
      <c r="GN63" s="104">
        <v>7.7650429799426899</v>
      </c>
    </row>
    <row r="64" spans="1:196" x14ac:dyDescent="0.2">
      <c r="A64" s="103" t="s">
        <v>1428</v>
      </c>
      <c r="B64" s="104" t="s">
        <v>440</v>
      </c>
      <c r="C64" s="104" t="s">
        <v>440</v>
      </c>
      <c r="D64" s="104">
        <v>8.58</v>
      </c>
      <c r="E64" s="104" t="s">
        <v>440</v>
      </c>
      <c r="F64" s="104">
        <v>10</v>
      </c>
      <c r="G64" s="104" t="s">
        <v>440</v>
      </c>
      <c r="H64" s="104">
        <v>9.7100000000000009</v>
      </c>
      <c r="I64" s="104" t="s">
        <v>440</v>
      </c>
      <c r="J64" s="104">
        <v>6.75</v>
      </c>
      <c r="K64" s="104" t="s">
        <v>440</v>
      </c>
      <c r="L64" s="104" t="s">
        <v>440</v>
      </c>
      <c r="M64" s="104" t="s">
        <v>440</v>
      </c>
      <c r="N64" s="104" t="s">
        <v>440</v>
      </c>
      <c r="O64" s="104" t="s">
        <v>440</v>
      </c>
      <c r="P64" s="104" t="s">
        <v>440</v>
      </c>
      <c r="Q64" s="104" t="s">
        <v>440</v>
      </c>
      <c r="R64" s="104" t="s">
        <v>440</v>
      </c>
      <c r="S64" s="104" t="s">
        <v>440</v>
      </c>
      <c r="T64" s="104">
        <v>8.33</v>
      </c>
      <c r="U64" s="104" t="s">
        <v>440</v>
      </c>
      <c r="V64" s="104">
        <v>6.36</v>
      </c>
      <c r="W64" s="104" t="s">
        <v>440</v>
      </c>
      <c r="X64" s="104">
        <v>2.87</v>
      </c>
      <c r="Y64" s="104">
        <v>7.67</v>
      </c>
      <c r="Z64" s="104" t="s">
        <v>440</v>
      </c>
      <c r="AA64" s="104" t="s">
        <v>440</v>
      </c>
      <c r="AB64" s="104">
        <v>1.67</v>
      </c>
      <c r="AC64" s="104">
        <v>10</v>
      </c>
      <c r="AD64" s="104" t="s">
        <v>440</v>
      </c>
      <c r="AE64" s="104">
        <v>9.67</v>
      </c>
      <c r="AF64" s="104">
        <v>9.1300000000000008</v>
      </c>
      <c r="AG64" s="104">
        <v>5.59</v>
      </c>
      <c r="AH64" s="104">
        <v>10</v>
      </c>
      <c r="AI64" s="104">
        <v>10</v>
      </c>
      <c r="AJ64" s="104">
        <v>9.69</v>
      </c>
      <c r="AK64" s="104">
        <v>5.0599999999999996</v>
      </c>
      <c r="AL64" s="104">
        <v>6.61</v>
      </c>
      <c r="AM64" s="104" t="s">
        <v>440</v>
      </c>
      <c r="AN64" s="104">
        <v>9.86</v>
      </c>
      <c r="AO64" s="104">
        <v>9.36</v>
      </c>
      <c r="AP64" s="104">
        <v>9.99</v>
      </c>
      <c r="AQ64" s="104" t="s">
        <v>440</v>
      </c>
      <c r="AR64" s="104" t="s">
        <v>440</v>
      </c>
      <c r="AS64" s="104" t="s">
        <v>440</v>
      </c>
      <c r="AT64" s="104" t="s">
        <v>440</v>
      </c>
      <c r="AU64" s="104" t="s">
        <v>440</v>
      </c>
      <c r="AV64" s="104" t="s">
        <v>440</v>
      </c>
      <c r="AW64" s="104" t="s">
        <v>440</v>
      </c>
      <c r="AX64" s="104" t="s">
        <v>440</v>
      </c>
      <c r="AY64" s="104">
        <v>10</v>
      </c>
      <c r="AZ64" s="104">
        <v>8.4700000000000006</v>
      </c>
      <c r="BA64" s="104">
        <v>10</v>
      </c>
      <c r="BB64" s="104" t="s">
        <v>440</v>
      </c>
      <c r="BC64" s="104">
        <v>10</v>
      </c>
      <c r="BD64" s="104">
        <v>10</v>
      </c>
      <c r="BE64" s="104" t="s">
        <v>440</v>
      </c>
      <c r="BF64" s="104">
        <v>8.5299999999999994</v>
      </c>
      <c r="BG64" s="104">
        <v>1.2</v>
      </c>
      <c r="BH64" s="104">
        <v>9.9499999999999993</v>
      </c>
      <c r="BI64" s="104" t="s">
        <v>440</v>
      </c>
      <c r="BJ64" s="104">
        <v>10</v>
      </c>
      <c r="BK64" s="104">
        <v>1.35</v>
      </c>
      <c r="BL64" s="104" t="s">
        <v>440</v>
      </c>
      <c r="BM64" s="104" t="s">
        <v>440</v>
      </c>
      <c r="BN64" s="104">
        <v>2.0400000000000098</v>
      </c>
      <c r="BO64" s="104" t="s">
        <v>440</v>
      </c>
      <c r="BP64" s="104" t="s">
        <v>440</v>
      </c>
      <c r="BQ64" s="104">
        <v>8.34</v>
      </c>
      <c r="BR64" s="104">
        <v>9.07</v>
      </c>
      <c r="BS64" s="104" t="s">
        <v>440</v>
      </c>
      <c r="BT64" s="104">
        <v>8.07</v>
      </c>
      <c r="BU64" s="104" t="s">
        <v>440</v>
      </c>
      <c r="BV64" s="104">
        <v>8.6</v>
      </c>
      <c r="BW64" s="104" t="s">
        <v>440</v>
      </c>
      <c r="BX64" s="104" t="s">
        <v>440</v>
      </c>
      <c r="BY64" s="104">
        <v>9.9960000000000004</v>
      </c>
      <c r="BZ64" s="104">
        <v>9.9499999999999993</v>
      </c>
      <c r="CA64" s="104" t="s">
        <v>440</v>
      </c>
      <c r="CB64" s="104" t="s">
        <v>440</v>
      </c>
      <c r="CC64" s="104" t="s">
        <v>440</v>
      </c>
      <c r="CD64" s="104" t="s">
        <v>440</v>
      </c>
      <c r="CE64" s="104" t="s">
        <v>440</v>
      </c>
      <c r="CF64" s="104" t="s">
        <v>440</v>
      </c>
      <c r="CG64" s="104" t="s">
        <v>440</v>
      </c>
      <c r="CH64" s="104" t="s">
        <v>440</v>
      </c>
      <c r="CI64" s="104">
        <v>9.1999999999999993</v>
      </c>
      <c r="CJ64" s="104">
        <v>4</v>
      </c>
      <c r="CK64" s="104">
        <v>5.5</v>
      </c>
      <c r="CL64" s="104" t="s">
        <v>440</v>
      </c>
      <c r="CM64" s="104" t="s">
        <v>440</v>
      </c>
      <c r="CN64" s="104">
        <v>5.99</v>
      </c>
      <c r="CO64" s="104">
        <v>9.99</v>
      </c>
      <c r="CP64" s="104" t="s">
        <v>440</v>
      </c>
      <c r="CQ64" s="104" t="s">
        <v>440</v>
      </c>
      <c r="CR64" s="104">
        <v>2.3199999999999998</v>
      </c>
      <c r="CS64" s="104">
        <v>6.83</v>
      </c>
      <c r="CT64" s="104">
        <v>10</v>
      </c>
      <c r="CU64" s="104" t="s">
        <v>440</v>
      </c>
      <c r="CV64" s="104" t="s">
        <v>440</v>
      </c>
      <c r="CW64" s="104" t="s">
        <v>440</v>
      </c>
      <c r="CX64" s="104" t="s">
        <v>440</v>
      </c>
      <c r="CY64" s="104">
        <v>8.81</v>
      </c>
      <c r="CZ64" s="104">
        <v>3.5</v>
      </c>
      <c r="DA64" s="104" t="s">
        <v>440</v>
      </c>
      <c r="DB64" s="104" t="s">
        <v>440</v>
      </c>
      <c r="DC64" s="104">
        <v>10</v>
      </c>
      <c r="DD64" s="104" t="s">
        <v>440</v>
      </c>
      <c r="DE64" s="104">
        <v>9.9999999999999603E-2</v>
      </c>
      <c r="DF64" s="104">
        <v>9.5</v>
      </c>
      <c r="DG64" s="104" t="s">
        <v>440</v>
      </c>
      <c r="DH64" s="104">
        <v>4.4400000000000004</v>
      </c>
      <c r="DI64" s="104">
        <v>3.5</v>
      </c>
      <c r="DJ64" s="104" t="s">
        <v>440</v>
      </c>
      <c r="DK64" s="104" t="s">
        <v>440</v>
      </c>
      <c r="DL64" s="104" t="s">
        <v>440</v>
      </c>
      <c r="DM64" s="104" t="s">
        <v>440</v>
      </c>
      <c r="DN64" s="104">
        <v>6.37</v>
      </c>
      <c r="DO64" s="104">
        <v>3.26</v>
      </c>
      <c r="DP64" s="104">
        <v>9.99</v>
      </c>
      <c r="DQ64" s="104">
        <v>6.4</v>
      </c>
      <c r="DR64" s="104">
        <v>1</v>
      </c>
      <c r="DS64" s="104">
        <v>8.66</v>
      </c>
      <c r="DT64" s="104" t="s">
        <v>440</v>
      </c>
      <c r="DU64" s="104">
        <v>9.4499999999999993</v>
      </c>
      <c r="DV64" s="104">
        <v>8.27</v>
      </c>
      <c r="DW64" s="104">
        <v>9</v>
      </c>
      <c r="DX64" s="104">
        <v>1.77</v>
      </c>
      <c r="DY64" s="104" t="s">
        <v>440</v>
      </c>
      <c r="DZ64" s="104">
        <v>8.58</v>
      </c>
      <c r="EA64" s="104">
        <v>10</v>
      </c>
      <c r="EB64" s="104" t="s">
        <v>440</v>
      </c>
      <c r="EC64" s="104" t="s">
        <v>440</v>
      </c>
      <c r="ED64" s="104" t="s">
        <v>440</v>
      </c>
      <c r="EE64" s="104">
        <v>0.30000000000000099</v>
      </c>
      <c r="EF64" s="104" t="s">
        <v>440</v>
      </c>
      <c r="EG64" s="104">
        <v>6.51</v>
      </c>
      <c r="EH64" s="104">
        <v>7.87</v>
      </c>
      <c r="EI64" s="104" t="s">
        <v>440</v>
      </c>
      <c r="EJ64" s="104" t="s">
        <v>440</v>
      </c>
      <c r="EK64" s="104" t="s">
        <v>440</v>
      </c>
      <c r="EL64" s="104" t="s">
        <v>440</v>
      </c>
      <c r="EM64" s="104">
        <v>9.56</v>
      </c>
      <c r="EN64" s="104">
        <v>10</v>
      </c>
      <c r="EO64" s="104" t="s">
        <v>440</v>
      </c>
      <c r="EP64" s="104" t="s">
        <v>440</v>
      </c>
      <c r="EQ64" s="104" t="s">
        <v>440</v>
      </c>
      <c r="ER64" s="104">
        <v>1.9</v>
      </c>
      <c r="ES64" s="104" t="s">
        <v>440</v>
      </c>
      <c r="ET64" s="104" t="s">
        <v>440</v>
      </c>
      <c r="EU64" s="104">
        <v>10</v>
      </c>
      <c r="EV64" s="104">
        <v>4.2</v>
      </c>
      <c r="EW64" s="104" t="s">
        <v>440</v>
      </c>
      <c r="EX64" s="104" t="s">
        <v>440</v>
      </c>
      <c r="EY64" s="104">
        <v>0.85999999999999899</v>
      </c>
      <c r="EZ64" s="104" t="s">
        <v>440</v>
      </c>
      <c r="FA64" s="104" t="s">
        <v>440</v>
      </c>
      <c r="FB64" s="104" t="s">
        <v>440</v>
      </c>
      <c r="FC64" s="104">
        <v>1.3</v>
      </c>
      <c r="FD64" s="104">
        <v>10</v>
      </c>
      <c r="FE64" s="104">
        <v>8.6999999999999993</v>
      </c>
      <c r="FF64" s="104" t="s">
        <v>440</v>
      </c>
      <c r="FG64" s="104">
        <v>0.46000000000000102</v>
      </c>
      <c r="FH64" s="104" t="s">
        <v>440</v>
      </c>
      <c r="FI64" s="104" t="s">
        <v>440</v>
      </c>
      <c r="FJ64" s="104" t="s">
        <v>440</v>
      </c>
      <c r="FK64" s="104">
        <v>10</v>
      </c>
      <c r="FL64" s="104">
        <v>10</v>
      </c>
      <c r="FM64" s="104">
        <v>4.5999999999999996</v>
      </c>
      <c r="FN64" s="104">
        <v>9.77</v>
      </c>
      <c r="FO64" s="104" t="s">
        <v>440</v>
      </c>
      <c r="FP64" s="104" t="s">
        <v>440</v>
      </c>
      <c r="FQ64" s="104" t="s">
        <v>440</v>
      </c>
      <c r="FR64" s="104">
        <v>3</v>
      </c>
      <c r="FS64" s="104">
        <v>9.91</v>
      </c>
      <c r="FT64" s="104" t="s">
        <v>440</v>
      </c>
      <c r="FU64" s="104">
        <v>10</v>
      </c>
      <c r="FV64" s="104" t="s">
        <v>440</v>
      </c>
      <c r="FW64" s="104" t="s">
        <v>440</v>
      </c>
      <c r="FX64" s="104">
        <v>8.0399999999999991</v>
      </c>
      <c r="FY64" s="104" t="s">
        <v>440</v>
      </c>
      <c r="FZ64" s="104">
        <v>3.55</v>
      </c>
      <c r="GA64" s="104">
        <v>0.5</v>
      </c>
      <c r="GB64" s="104">
        <v>3.13</v>
      </c>
      <c r="GC64" s="104" t="s">
        <v>440</v>
      </c>
      <c r="GD64" s="104" t="s">
        <v>440</v>
      </c>
      <c r="GE64" s="104" t="s">
        <v>440</v>
      </c>
      <c r="GF64" s="104">
        <v>9.6300000000000008</v>
      </c>
      <c r="GG64" s="104" t="s">
        <v>440</v>
      </c>
      <c r="GH64" s="104">
        <v>10</v>
      </c>
      <c r="GI64" s="104">
        <v>0.19999999999999901</v>
      </c>
      <c r="GJ64" s="104">
        <v>9.68</v>
      </c>
      <c r="GK64" s="104" t="s">
        <v>440</v>
      </c>
      <c r="GL64" s="104">
        <v>10</v>
      </c>
      <c r="GM64" s="104">
        <v>3.25</v>
      </c>
      <c r="GN64" s="104">
        <v>5.76</v>
      </c>
    </row>
    <row r="65" spans="1:196" x14ac:dyDescent="0.2">
      <c r="A65" s="103" t="s">
        <v>1431</v>
      </c>
      <c r="B65" s="104" t="s">
        <v>440</v>
      </c>
      <c r="C65" s="104" t="s">
        <v>440</v>
      </c>
      <c r="D65" s="104">
        <v>8.58</v>
      </c>
      <c r="E65" s="104" t="s">
        <v>440</v>
      </c>
      <c r="F65" s="104">
        <v>10</v>
      </c>
      <c r="G65" s="104" t="s">
        <v>440</v>
      </c>
      <c r="H65" s="104">
        <v>9.7100000000000009</v>
      </c>
      <c r="I65" s="104" t="s">
        <v>440</v>
      </c>
      <c r="J65" s="104">
        <v>6.75</v>
      </c>
      <c r="K65" s="104" t="s">
        <v>440</v>
      </c>
      <c r="L65" s="104" t="s">
        <v>440</v>
      </c>
      <c r="M65" s="104" t="s">
        <v>440</v>
      </c>
      <c r="N65" s="104" t="s">
        <v>440</v>
      </c>
      <c r="O65" s="104" t="s">
        <v>440</v>
      </c>
      <c r="P65" s="104" t="s">
        <v>440</v>
      </c>
      <c r="Q65" s="104" t="s">
        <v>440</v>
      </c>
      <c r="R65" s="104" t="s">
        <v>440</v>
      </c>
      <c r="S65" s="104" t="s">
        <v>440</v>
      </c>
      <c r="T65" s="104">
        <v>8.33</v>
      </c>
      <c r="U65" s="104" t="s">
        <v>440</v>
      </c>
      <c r="V65" s="104">
        <v>6.36</v>
      </c>
      <c r="W65" s="104" t="s">
        <v>440</v>
      </c>
      <c r="X65" s="104">
        <v>2.87</v>
      </c>
      <c r="Y65" s="104">
        <v>7.67</v>
      </c>
      <c r="Z65" s="104" t="s">
        <v>440</v>
      </c>
      <c r="AA65" s="104" t="s">
        <v>440</v>
      </c>
      <c r="AB65" s="104">
        <v>1.67</v>
      </c>
      <c r="AC65" s="104">
        <v>10</v>
      </c>
      <c r="AD65" s="104" t="s">
        <v>440</v>
      </c>
      <c r="AE65" s="104">
        <v>9.67</v>
      </c>
      <c r="AF65" s="104">
        <v>9.1300000000000008</v>
      </c>
      <c r="AG65" s="104">
        <v>5.59</v>
      </c>
      <c r="AH65" s="104">
        <v>10</v>
      </c>
      <c r="AI65" s="104">
        <v>10</v>
      </c>
      <c r="AJ65" s="104">
        <v>9.69</v>
      </c>
      <c r="AK65" s="104">
        <v>5.0599999999999996</v>
      </c>
      <c r="AL65" s="104">
        <v>6.61</v>
      </c>
      <c r="AM65" s="104" t="s">
        <v>440</v>
      </c>
      <c r="AN65" s="104">
        <v>9.86</v>
      </c>
      <c r="AO65" s="104">
        <v>9.36</v>
      </c>
      <c r="AP65" s="104">
        <v>9.99</v>
      </c>
      <c r="AQ65" s="104" t="s">
        <v>440</v>
      </c>
      <c r="AR65" s="104" t="s">
        <v>440</v>
      </c>
      <c r="AS65" s="104" t="s">
        <v>440</v>
      </c>
      <c r="AT65" s="104" t="s">
        <v>440</v>
      </c>
      <c r="AU65" s="104" t="s">
        <v>440</v>
      </c>
      <c r="AV65" s="104" t="s">
        <v>440</v>
      </c>
      <c r="AW65" s="104" t="s">
        <v>440</v>
      </c>
      <c r="AX65" s="104" t="s">
        <v>440</v>
      </c>
      <c r="AY65" s="104">
        <v>10</v>
      </c>
      <c r="AZ65" s="104">
        <v>8.4700000000000006</v>
      </c>
      <c r="BA65" s="104">
        <v>10</v>
      </c>
      <c r="BB65" s="104" t="s">
        <v>440</v>
      </c>
      <c r="BC65" s="104">
        <v>10</v>
      </c>
      <c r="BD65" s="104">
        <v>10</v>
      </c>
      <c r="BE65" s="104" t="s">
        <v>440</v>
      </c>
      <c r="BF65" s="104">
        <v>8.5299999999999994</v>
      </c>
      <c r="BG65" s="104">
        <v>1.2</v>
      </c>
      <c r="BH65" s="104">
        <v>9.9499999999999993</v>
      </c>
      <c r="BI65" s="104" t="s">
        <v>440</v>
      </c>
      <c r="BJ65" s="104">
        <v>10</v>
      </c>
      <c r="BK65" s="104">
        <v>1.35</v>
      </c>
      <c r="BL65" s="104" t="s">
        <v>440</v>
      </c>
      <c r="BM65" s="104" t="s">
        <v>440</v>
      </c>
      <c r="BN65" s="104">
        <v>2.0400000000000098</v>
      </c>
      <c r="BO65" s="104" t="s">
        <v>440</v>
      </c>
      <c r="BP65" s="104" t="s">
        <v>440</v>
      </c>
      <c r="BQ65" s="104">
        <v>8.34</v>
      </c>
      <c r="BR65" s="104">
        <v>9.07</v>
      </c>
      <c r="BS65" s="104" t="s">
        <v>440</v>
      </c>
      <c r="BT65" s="104">
        <v>8.07</v>
      </c>
      <c r="BU65" s="104" t="s">
        <v>440</v>
      </c>
      <c r="BV65" s="104">
        <v>8.6</v>
      </c>
      <c r="BW65" s="104" t="s">
        <v>440</v>
      </c>
      <c r="BX65" s="104" t="s">
        <v>440</v>
      </c>
      <c r="BY65" s="104">
        <v>9.9960000000000004</v>
      </c>
      <c r="BZ65" s="104">
        <v>9.9499999999999993</v>
      </c>
      <c r="CA65" s="104" t="s">
        <v>440</v>
      </c>
      <c r="CB65" s="104" t="s">
        <v>440</v>
      </c>
      <c r="CC65" s="104" t="s">
        <v>440</v>
      </c>
      <c r="CD65" s="104" t="s">
        <v>440</v>
      </c>
      <c r="CE65" s="104" t="s">
        <v>440</v>
      </c>
      <c r="CF65" s="104" t="s">
        <v>440</v>
      </c>
      <c r="CG65" s="104" t="s">
        <v>440</v>
      </c>
      <c r="CH65" s="104" t="s">
        <v>440</v>
      </c>
      <c r="CI65" s="104">
        <v>9.1999999999999993</v>
      </c>
      <c r="CJ65" s="104">
        <v>4</v>
      </c>
      <c r="CK65" s="104">
        <v>5.5</v>
      </c>
      <c r="CL65" s="104" t="s">
        <v>440</v>
      </c>
      <c r="CM65" s="104" t="s">
        <v>440</v>
      </c>
      <c r="CN65" s="104">
        <v>5.99</v>
      </c>
      <c r="CO65" s="104">
        <v>9.99</v>
      </c>
      <c r="CP65" s="104" t="s">
        <v>440</v>
      </c>
      <c r="CQ65" s="104" t="s">
        <v>440</v>
      </c>
      <c r="CR65" s="104">
        <v>2.3199999999999998</v>
      </c>
      <c r="CS65" s="104">
        <v>6.83</v>
      </c>
      <c r="CT65" s="104">
        <v>10</v>
      </c>
      <c r="CU65" s="104" t="s">
        <v>440</v>
      </c>
      <c r="CV65" s="104" t="s">
        <v>440</v>
      </c>
      <c r="CW65" s="104" t="s">
        <v>440</v>
      </c>
      <c r="CX65" s="104" t="s">
        <v>440</v>
      </c>
      <c r="CY65" s="104">
        <v>8.81</v>
      </c>
      <c r="CZ65" s="104">
        <v>3.5</v>
      </c>
      <c r="DA65" s="104" t="s">
        <v>440</v>
      </c>
      <c r="DB65" s="104" t="s">
        <v>440</v>
      </c>
      <c r="DC65" s="104">
        <v>10</v>
      </c>
      <c r="DD65" s="104" t="s">
        <v>440</v>
      </c>
      <c r="DE65" s="104">
        <v>9.9999999999999603E-2</v>
      </c>
      <c r="DF65" s="104">
        <v>9.5</v>
      </c>
      <c r="DG65" s="104" t="s">
        <v>440</v>
      </c>
      <c r="DH65" s="104">
        <v>4.4400000000000004</v>
      </c>
      <c r="DI65" s="104">
        <v>3.5</v>
      </c>
      <c r="DJ65" s="104" t="s">
        <v>440</v>
      </c>
      <c r="DK65" s="104" t="s">
        <v>440</v>
      </c>
      <c r="DL65" s="104" t="s">
        <v>440</v>
      </c>
      <c r="DM65" s="104" t="s">
        <v>440</v>
      </c>
      <c r="DN65" s="104">
        <v>6.37</v>
      </c>
      <c r="DO65" s="104">
        <v>3.26</v>
      </c>
      <c r="DP65" s="104">
        <v>9.99</v>
      </c>
      <c r="DQ65" s="104">
        <v>6.4</v>
      </c>
      <c r="DR65" s="104">
        <v>1</v>
      </c>
      <c r="DS65" s="104">
        <v>8.66</v>
      </c>
      <c r="DT65" s="104" t="s">
        <v>440</v>
      </c>
      <c r="DU65" s="104">
        <v>9.4499999999999993</v>
      </c>
      <c r="DV65" s="104">
        <v>8.27</v>
      </c>
      <c r="DW65" s="104">
        <v>9</v>
      </c>
      <c r="DX65" s="104">
        <v>1.77</v>
      </c>
      <c r="DY65" s="104" t="s">
        <v>440</v>
      </c>
      <c r="DZ65" s="104">
        <v>8.58</v>
      </c>
      <c r="EA65" s="104">
        <v>10</v>
      </c>
      <c r="EB65" s="104" t="s">
        <v>440</v>
      </c>
      <c r="EC65" s="104" t="s">
        <v>440</v>
      </c>
      <c r="ED65" s="104" t="s">
        <v>440</v>
      </c>
      <c r="EE65" s="104">
        <v>0.30000000000000099</v>
      </c>
      <c r="EF65" s="104" t="s">
        <v>440</v>
      </c>
      <c r="EG65" s="104">
        <v>6.51</v>
      </c>
      <c r="EH65" s="104">
        <v>7.87</v>
      </c>
      <c r="EI65" s="104" t="s">
        <v>440</v>
      </c>
      <c r="EJ65" s="104" t="s">
        <v>440</v>
      </c>
      <c r="EK65" s="104" t="s">
        <v>440</v>
      </c>
      <c r="EL65" s="104" t="s">
        <v>440</v>
      </c>
      <c r="EM65" s="104">
        <v>9.56</v>
      </c>
      <c r="EN65" s="104">
        <v>10</v>
      </c>
      <c r="EO65" s="104" t="s">
        <v>440</v>
      </c>
      <c r="EP65" s="104" t="s">
        <v>440</v>
      </c>
      <c r="EQ65" s="104" t="s">
        <v>440</v>
      </c>
      <c r="ER65" s="104">
        <v>1.9</v>
      </c>
      <c r="ES65" s="104" t="s">
        <v>440</v>
      </c>
      <c r="ET65" s="104" t="s">
        <v>440</v>
      </c>
      <c r="EU65" s="104">
        <v>10</v>
      </c>
      <c r="EV65" s="104">
        <v>4.2</v>
      </c>
      <c r="EW65" s="104" t="s">
        <v>440</v>
      </c>
      <c r="EX65" s="104" t="s">
        <v>440</v>
      </c>
      <c r="EY65" s="104">
        <v>0.85999999999999899</v>
      </c>
      <c r="EZ65" s="104" t="s">
        <v>440</v>
      </c>
      <c r="FA65" s="104" t="s">
        <v>440</v>
      </c>
      <c r="FB65" s="104" t="s">
        <v>440</v>
      </c>
      <c r="FC65" s="104">
        <v>1.3</v>
      </c>
      <c r="FD65" s="104">
        <v>10</v>
      </c>
      <c r="FE65" s="104">
        <v>8.6999999999999993</v>
      </c>
      <c r="FF65" s="104" t="s">
        <v>440</v>
      </c>
      <c r="FG65" s="104">
        <v>0.46000000000000102</v>
      </c>
      <c r="FH65" s="104" t="s">
        <v>440</v>
      </c>
      <c r="FI65" s="104" t="s">
        <v>440</v>
      </c>
      <c r="FJ65" s="104" t="s">
        <v>440</v>
      </c>
      <c r="FK65" s="104">
        <v>10</v>
      </c>
      <c r="FL65" s="104">
        <v>10</v>
      </c>
      <c r="FM65" s="104">
        <v>4.5999999999999996</v>
      </c>
      <c r="FN65" s="104">
        <v>9.77</v>
      </c>
      <c r="FO65" s="104" t="s">
        <v>440</v>
      </c>
      <c r="FP65" s="104" t="s">
        <v>440</v>
      </c>
      <c r="FQ65" s="104" t="s">
        <v>440</v>
      </c>
      <c r="FR65" s="104">
        <v>3</v>
      </c>
      <c r="FS65" s="104">
        <v>9.91</v>
      </c>
      <c r="FT65" s="104" t="s">
        <v>440</v>
      </c>
      <c r="FU65" s="104">
        <v>10</v>
      </c>
      <c r="FV65" s="104" t="s">
        <v>440</v>
      </c>
      <c r="FW65" s="104" t="s">
        <v>440</v>
      </c>
      <c r="FX65" s="104">
        <v>8.0399999999999991</v>
      </c>
      <c r="FY65" s="104" t="s">
        <v>440</v>
      </c>
      <c r="FZ65" s="104">
        <v>3.55</v>
      </c>
      <c r="GA65" s="104">
        <v>0.5</v>
      </c>
      <c r="GB65" s="104">
        <v>3.13</v>
      </c>
      <c r="GC65" s="104" t="s">
        <v>440</v>
      </c>
      <c r="GD65" s="104" t="s">
        <v>440</v>
      </c>
      <c r="GE65" s="104" t="s">
        <v>440</v>
      </c>
      <c r="GF65" s="104">
        <v>9.6300000000000008</v>
      </c>
      <c r="GG65" s="104" t="s">
        <v>440</v>
      </c>
      <c r="GH65" s="104">
        <v>10</v>
      </c>
      <c r="GI65" s="104">
        <v>0.19999999999999901</v>
      </c>
      <c r="GJ65" s="104">
        <v>9.68</v>
      </c>
      <c r="GK65" s="104" t="s">
        <v>440</v>
      </c>
      <c r="GL65" s="104">
        <v>10</v>
      </c>
      <c r="GM65" s="104">
        <v>3.25</v>
      </c>
      <c r="GN65" s="104">
        <v>5.76</v>
      </c>
    </row>
    <row r="66" spans="1:196" x14ac:dyDescent="0.2">
      <c r="A66" s="103" t="s">
        <v>1500</v>
      </c>
      <c r="B66" s="104">
        <v>10</v>
      </c>
      <c r="C66" s="104">
        <v>0</v>
      </c>
      <c r="D66" s="104">
        <v>5</v>
      </c>
      <c r="E66" s="104">
        <v>0</v>
      </c>
      <c r="F66" s="104">
        <v>0</v>
      </c>
      <c r="G66" s="104">
        <v>0</v>
      </c>
      <c r="H66" s="104">
        <v>0</v>
      </c>
      <c r="I66" s="104">
        <v>1.9109693050555401</v>
      </c>
      <c r="J66" s="104">
        <v>0</v>
      </c>
      <c r="K66" s="104">
        <v>0</v>
      </c>
      <c r="L66" s="104">
        <v>3.3333333333333299</v>
      </c>
      <c r="M66" s="104">
        <v>0</v>
      </c>
      <c r="N66" s="104">
        <v>0</v>
      </c>
      <c r="O66" s="104">
        <v>3.9938991436259599</v>
      </c>
      <c r="P66" s="104">
        <v>0</v>
      </c>
      <c r="Q66" s="104">
        <v>0</v>
      </c>
      <c r="R66" s="104">
        <v>0</v>
      </c>
      <c r="S66" s="104">
        <v>0</v>
      </c>
      <c r="T66" s="104">
        <v>0</v>
      </c>
      <c r="U66" s="104">
        <v>0</v>
      </c>
      <c r="V66" s="104">
        <v>0</v>
      </c>
      <c r="W66" s="104">
        <v>6.6666666666666696</v>
      </c>
      <c r="X66" s="104">
        <v>0</v>
      </c>
      <c r="Y66" s="104">
        <v>0</v>
      </c>
      <c r="Z66" s="104">
        <v>0</v>
      </c>
      <c r="AA66" s="104">
        <v>0</v>
      </c>
      <c r="AB66" s="104">
        <v>1.4041298193304299</v>
      </c>
      <c r="AC66" s="104">
        <v>7.5</v>
      </c>
      <c r="AD66" s="104">
        <v>0</v>
      </c>
      <c r="AE66" s="104">
        <v>0</v>
      </c>
      <c r="AF66" s="104">
        <v>7.5</v>
      </c>
      <c r="AG66" s="104">
        <v>0</v>
      </c>
      <c r="AH66" s="104">
        <v>10</v>
      </c>
      <c r="AI66" s="104">
        <v>9.4463095085810096</v>
      </c>
      <c r="AJ66" s="104">
        <v>0</v>
      </c>
      <c r="AK66" s="104">
        <v>0</v>
      </c>
      <c r="AL66" s="104">
        <v>10</v>
      </c>
      <c r="AM66" s="104">
        <v>0</v>
      </c>
      <c r="AN66" s="104">
        <v>10</v>
      </c>
      <c r="AO66" s="104">
        <v>0</v>
      </c>
      <c r="AP66" s="104">
        <v>1.4612210456991701</v>
      </c>
      <c r="AQ66" s="104">
        <v>0</v>
      </c>
      <c r="AR66" s="104">
        <v>0</v>
      </c>
      <c r="AS66" s="104">
        <v>3.3333333333333299</v>
      </c>
      <c r="AT66" s="104">
        <v>0</v>
      </c>
      <c r="AU66" s="104">
        <v>0</v>
      </c>
      <c r="AV66" s="104">
        <v>0</v>
      </c>
      <c r="AW66" s="104">
        <v>0</v>
      </c>
      <c r="AX66" s="104">
        <v>0</v>
      </c>
      <c r="AY66" s="104">
        <v>10</v>
      </c>
      <c r="AZ66" s="104">
        <v>10</v>
      </c>
      <c r="BA66" s="104">
        <v>0.61504932833999404</v>
      </c>
      <c r="BB66" s="104">
        <v>6.6666666666666696</v>
      </c>
      <c r="BC66" s="104">
        <v>0</v>
      </c>
      <c r="BD66" s="104">
        <v>1.4898611225954601</v>
      </c>
      <c r="BE66" s="104">
        <v>5</v>
      </c>
      <c r="BF66" s="104">
        <v>10</v>
      </c>
      <c r="BG66" s="104">
        <v>0</v>
      </c>
      <c r="BH66" s="104">
        <v>0</v>
      </c>
      <c r="BI66" s="104">
        <v>0</v>
      </c>
      <c r="BJ66" s="104">
        <v>0</v>
      </c>
      <c r="BK66" s="104">
        <v>0</v>
      </c>
      <c r="BL66" s="104">
        <v>3.3333333333333299</v>
      </c>
      <c r="BM66" s="104">
        <v>0</v>
      </c>
      <c r="BN66" s="104" t="s">
        <v>440</v>
      </c>
      <c r="BO66" s="104">
        <v>0</v>
      </c>
      <c r="BP66" s="104">
        <v>0</v>
      </c>
      <c r="BQ66" s="104">
        <v>7.8547461457274697</v>
      </c>
      <c r="BR66" s="104">
        <v>0</v>
      </c>
      <c r="BS66" s="104">
        <v>0</v>
      </c>
      <c r="BT66" s="104">
        <v>0</v>
      </c>
      <c r="BU66" s="104">
        <v>0</v>
      </c>
      <c r="BV66" s="104">
        <v>3.3333333333333299</v>
      </c>
      <c r="BW66" s="104">
        <v>0</v>
      </c>
      <c r="BX66" s="104">
        <v>0</v>
      </c>
      <c r="BY66" s="104">
        <v>5.5921533511525903</v>
      </c>
      <c r="BZ66" s="104">
        <v>0.15530810193616101</v>
      </c>
      <c r="CA66" s="104" t="s">
        <v>440</v>
      </c>
      <c r="CB66" s="104">
        <v>10</v>
      </c>
      <c r="CC66" s="104">
        <v>0</v>
      </c>
      <c r="CD66" s="104">
        <v>5</v>
      </c>
      <c r="CE66" s="104">
        <v>0</v>
      </c>
      <c r="CF66" s="104">
        <v>0</v>
      </c>
      <c r="CG66" s="104">
        <v>0</v>
      </c>
      <c r="CH66" s="104">
        <v>10</v>
      </c>
      <c r="CI66" s="104">
        <v>0</v>
      </c>
      <c r="CJ66" s="104">
        <v>8.0281913056418492</v>
      </c>
      <c r="CK66" s="104">
        <v>0</v>
      </c>
      <c r="CL66" s="104">
        <v>10</v>
      </c>
      <c r="CM66" s="104">
        <v>0</v>
      </c>
      <c r="CN66" s="104">
        <v>0</v>
      </c>
      <c r="CO66" s="104">
        <v>0</v>
      </c>
      <c r="CP66" s="104">
        <v>0</v>
      </c>
      <c r="CQ66" s="104">
        <v>3.5686646640438902</v>
      </c>
      <c r="CR66" s="104">
        <v>0</v>
      </c>
      <c r="CS66" s="104">
        <v>0</v>
      </c>
      <c r="CT66" s="104">
        <v>10</v>
      </c>
      <c r="CU66" s="104">
        <v>0</v>
      </c>
      <c r="CV66" s="104">
        <v>0</v>
      </c>
      <c r="CW66" s="104">
        <v>0</v>
      </c>
      <c r="CX66" s="104">
        <v>6.7205591505214102E-2</v>
      </c>
      <c r="CY66" s="104">
        <v>10</v>
      </c>
      <c r="CZ66" s="104">
        <v>0</v>
      </c>
      <c r="DA66" s="104" t="s">
        <v>440</v>
      </c>
      <c r="DB66" s="104">
        <v>0</v>
      </c>
      <c r="DC66" s="104">
        <v>8.5247017848147806</v>
      </c>
      <c r="DD66" s="104">
        <v>0</v>
      </c>
      <c r="DE66" s="104">
        <v>0</v>
      </c>
      <c r="DF66" s="104">
        <v>0</v>
      </c>
      <c r="DG66" s="104">
        <v>0</v>
      </c>
      <c r="DH66" s="104">
        <v>7.1097328005214102</v>
      </c>
      <c r="DI66" s="104" t="s">
        <v>440</v>
      </c>
      <c r="DJ66" s="104">
        <v>0</v>
      </c>
      <c r="DK66" s="104">
        <v>0</v>
      </c>
      <c r="DL66" s="104">
        <v>0</v>
      </c>
      <c r="DM66" s="104">
        <v>0</v>
      </c>
      <c r="DN66" s="104">
        <v>5</v>
      </c>
      <c r="DO66" s="104">
        <v>0.37750051114243299</v>
      </c>
      <c r="DP66" s="104">
        <v>10</v>
      </c>
      <c r="DQ66" s="104">
        <v>0</v>
      </c>
      <c r="DR66" s="104">
        <v>0</v>
      </c>
      <c r="DS66" s="104">
        <v>3.7536259173265302E-4</v>
      </c>
      <c r="DT66" s="104">
        <v>0</v>
      </c>
      <c r="DU66" s="104">
        <v>0</v>
      </c>
      <c r="DV66" s="104">
        <v>0</v>
      </c>
      <c r="DW66" s="104">
        <v>7.5</v>
      </c>
      <c r="DX66" s="104">
        <v>10</v>
      </c>
      <c r="DY66" s="104">
        <v>0</v>
      </c>
      <c r="DZ66" s="104">
        <v>0</v>
      </c>
      <c r="EA66" s="104">
        <v>0</v>
      </c>
      <c r="EB66" s="104">
        <v>5.0353276591228404</v>
      </c>
      <c r="EC66" s="104">
        <v>0</v>
      </c>
      <c r="ED66" s="104">
        <v>0</v>
      </c>
      <c r="EE66" s="104">
        <v>0.96956040858245096</v>
      </c>
      <c r="EF66" s="104">
        <v>5</v>
      </c>
      <c r="EG66" s="104">
        <v>1.2228428495119299</v>
      </c>
      <c r="EH66" s="104">
        <v>9.6207019685547106</v>
      </c>
      <c r="EI66" s="104">
        <v>0</v>
      </c>
      <c r="EJ66" s="104">
        <v>0</v>
      </c>
      <c r="EK66" s="104">
        <v>0</v>
      </c>
      <c r="EL66" s="104">
        <v>0</v>
      </c>
      <c r="EM66" s="104">
        <v>8.7661599429436493E-2</v>
      </c>
      <c r="EN66" s="104">
        <v>0</v>
      </c>
      <c r="EO66" s="104">
        <v>0</v>
      </c>
      <c r="EP66" s="104">
        <v>0</v>
      </c>
      <c r="EQ66" s="104">
        <v>0</v>
      </c>
      <c r="ER66" s="104">
        <v>0</v>
      </c>
      <c r="ES66" s="104">
        <v>0</v>
      </c>
      <c r="ET66" s="104">
        <v>0</v>
      </c>
      <c r="EU66" s="104">
        <v>0</v>
      </c>
      <c r="EV66" s="104">
        <v>0.92530864458455397</v>
      </c>
      <c r="EW66" s="104">
        <v>5</v>
      </c>
      <c r="EX66" s="104">
        <v>0</v>
      </c>
      <c r="EY66" s="104">
        <v>0</v>
      </c>
      <c r="EZ66" s="104">
        <v>0</v>
      </c>
      <c r="FA66" s="104">
        <v>0</v>
      </c>
      <c r="FB66" s="104">
        <v>0</v>
      </c>
      <c r="FC66" s="104">
        <v>0</v>
      </c>
      <c r="FD66" s="104">
        <v>10</v>
      </c>
      <c r="FE66" s="104" t="s">
        <v>440</v>
      </c>
      <c r="FF66" s="104">
        <v>0</v>
      </c>
      <c r="FG66" s="104">
        <v>10</v>
      </c>
      <c r="FH66" s="104">
        <v>0</v>
      </c>
      <c r="FI66" s="104">
        <v>1.30572654355531</v>
      </c>
      <c r="FJ66" s="104">
        <v>7.6628008832295196</v>
      </c>
      <c r="FK66" s="104">
        <v>9.5970396461381302</v>
      </c>
      <c r="FL66" s="104">
        <v>0</v>
      </c>
      <c r="FM66" s="104">
        <v>0</v>
      </c>
      <c r="FN66" s="104">
        <v>0</v>
      </c>
      <c r="FO66" s="104">
        <v>0</v>
      </c>
      <c r="FP66" s="104">
        <v>10</v>
      </c>
      <c r="FQ66" s="104">
        <v>0</v>
      </c>
      <c r="FR66" s="104">
        <v>0</v>
      </c>
      <c r="FS66" s="104">
        <v>0.395920017184475</v>
      </c>
      <c r="FT66" s="104">
        <v>0</v>
      </c>
      <c r="FU66" s="104">
        <v>2.3083747579733198</v>
      </c>
      <c r="FV66" s="104">
        <v>0</v>
      </c>
      <c r="FW66" s="104" t="s">
        <v>440</v>
      </c>
      <c r="FX66" s="104">
        <v>0</v>
      </c>
      <c r="FY66" s="104">
        <v>3.3333333333333299</v>
      </c>
      <c r="FZ66" s="104">
        <v>0</v>
      </c>
      <c r="GA66" s="104">
        <v>0</v>
      </c>
      <c r="GB66" s="104">
        <v>2.9316081032018402</v>
      </c>
      <c r="GC66" s="104">
        <v>4.8421210234604901</v>
      </c>
      <c r="GD66" s="104">
        <v>0</v>
      </c>
      <c r="GE66" s="104">
        <v>0</v>
      </c>
      <c r="GF66" s="104" t="s">
        <v>440</v>
      </c>
      <c r="GG66" s="104">
        <v>0</v>
      </c>
      <c r="GH66" s="104">
        <v>0</v>
      </c>
      <c r="GI66" s="104">
        <v>0</v>
      </c>
      <c r="GJ66" s="104">
        <v>0</v>
      </c>
      <c r="GK66" s="104">
        <v>0</v>
      </c>
      <c r="GL66" s="104">
        <v>10</v>
      </c>
      <c r="GM66" s="104">
        <v>0</v>
      </c>
      <c r="GN66" s="104">
        <v>0</v>
      </c>
    </row>
    <row r="67" spans="1:196" x14ac:dyDescent="0.2">
      <c r="A67" s="103" t="s">
        <v>1503</v>
      </c>
      <c r="B67" s="104">
        <v>10</v>
      </c>
      <c r="C67" s="104">
        <v>0</v>
      </c>
      <c r="D67" s="104">
        <v>10</v>
      </c>
      <c r="E67" s="104">
        <v>0</v>
      </c>
      <c r="F67" s="104">
        <v>0</v>
      </c>
      <c r="G67" s="104" t="s">
        <v>440</v>
      </c>
      <c r="H67" s="104">
        <v>0</v>
      </c>
      <c r="I67" s="104">
        <v>0</v>
      </c>
      <c r="J67" s="104">
        <v>0</v>
      </c>
      <c r="K67" s="104">
        <v>0</v>
      </c>
      <c r="L67" s="104">
        <v>0</v>
      </c>
      <c r="M67" s="104">
        <v>0</v>
      </c>
      <c r="N67" s="104">
        <v>0</v>
      </c>
      <c r="O67" s="104">
        <v>10</v>
      </c>
      <c r="P67" s="104">
        <v>0</v>
      </c>
      <c r="Q67" s="104">
        <v>0</v>
      </c>
      <c r="R67" s="104">
        <v>0</v>
      </c>
      <c r="S67" s="104">
        <v>0</v>
      </c>
      <c r="T67" s="104">
        <v>0</v>
      </c>
      <c r="U67" s="104">
        <v>0</v>
      </c>
      <c r="V67" s="104" t="s">
        <v>440</v>
      </c>
      <c r="W67" s="104">
        <v>10</v>
      </c>
      <c r="X67" s="104">
        <v>0</v>
      </c>
      <c r="Y67" s="104">
        <v>0</v>
      </c>
      <c r="Z67" s="104">
        <v>0</v>
      </c>
      <c r="AA67" s="104">
        <v>0</v>
      </c>
      <c r="AB67" s="104">
        <v>0</v>
      </c>
      <c r="AC67" s="104">
        <v>10</v>
      </c>
      <c r="AD67" s="104">
        <v>0</v>
      </c>
      <c r="AE67" s="104">
        <v>0</v>
      </c>
      <c r="AF67" s="104">
        <v>0</v>
      </c>
      <c r="AG67" s="104">
        <v>0</v>
      </c>
      <c r="AH67" s="104">
        <v>10</v>
      </c>
      <c r="AI67" s="104">
        <v>10</v>
      </c>
      <c r="AJ67" s="104">
        <v>0</v>
      </c>
      <c r="AK67" s="104">
        <v>0</v>
      </c>
      <c r="AL67" s="104">
        <v>10</v>
      </c>
      <c r="AM67" s="104">
        <v>0</v>
      </c>
      <c r="AN67" s="104" t="s">
        <v>440</v>
      </c>
      <c r="AO67" s="104">
        <v>0</v>
      </c>
      <c r="AP67" s="104">
        <v>0</v>
      </c>
      <c r="AQ67" s="104">
        <v>0</v>
      </c>
      <c r="AR67" s="104">
        <v>0</v>
      </c>
      <c r="AS67" s="104">
        <v>0</v>
      </c>
      <c r="AT67" s="104" t="s">
        <v>440</v>
      </c>
      <c r="AU67" s="104">
        <v>0</v>
      </c>
      <c r="AV67" s="104">
        <v>0</v>
      </c>
      <c r="AW67" s="104">
        <v>0</v>
      </c>
      <c r="AX67" s="104" t="s">
        <v>440</v>
      </c>
      <c r="AY67" s="104">
        <v>10</v>
      </c>
      <c r="AZ67" s="104">
        <v>10</v>
      </c>
      <c r="BA67" s="104">
        <v>0</v>
      </c>
      <c r="BB67" s="104">
        <v>10</v>
      </c>
      <c r="BC67" s="104" t="s">
        <v>440</v>
      </c>
      <c r="BD67" s="104">
        <v>0</v>
      </c>
      <c r="BE67" s="104">
        <v>10</v>
      </c>
      <c r="BF67" s="104" t="s">
        <v>440</v>
      </c>
      <c r="BG67" s="104">
        <v>0</v>
      </c>
      <c r="BH67" s="104">
        <v>0</v>
      </c>
      <c r="BI67" s="104">
        <v>0</v>
      </c>
      <c r="BJ67" s="104">
        <v>0</v>
      </c>
      <c r="BK67" s="104">
        <v>0</v>
      </c>
      <c r="BL67" s="104">
        <v>0</v>
      </c>
      <c r="BM67" s="104" t="s">
        <v>440</v>
      </c>
      <c r="BN67" s="104" t="s">
        <v>440</v>
      </c>
      <c r="BO67" s="104">
        <v>0</v>
      </c>
      <c r="BP67" s="104">
        <v>0</v>
      </c>
      <c r="BQ67" s="104">
        <v>10</v>
      </c>
      <c r="BR67" s="104" t="s">
        <v>440</v>
      </c>
      <c r="BS67" s="104">
        <v>0</v>
      </c>
      <c r="BT67" s="104" t="s">
        <v>440</v>
      </c>
      <c r="BU67" s="104">
        <v>0</v>
      </c>
      <c r="BV67" s="104">
        <v>0</v>
      </c>
      <c r="BW67" s="104">
        <v>0</v>
      </c>
      <c r="BX67" s="104">
        <v>0</v>
      </c>
      <c r="BY67" s="104">
        <v>10</v>
      </c>
      <c r="BZ67" s="104" t="s">
        <v>440</v>
      </c>
      <c r="CA67" s="104" t="s">
        <v>440</v>
      </c>
      <c r="CB67" s="104">
        <v>10</v>
      </c>
      <c r="CC67" s="104">
        <v>0</v>
      </c>
      <c r="CD67" s="104">
        <v>0</v>
      </c>
      <c r="CE67" s="104">
        <v>0</v>
      </c>
      <c r="CF67" s="104">
        <v>0</v>
      </c>
      <c r="CG67" s="104">
        <v>0</v>
      </c>
      <c r="CH67" s="104">
        <v>10</v>
      </c>
      <c r="CI67" s="104">
        <v>0</v>
      </c>
      <c r="CJ67" s="104" t="s">
        <v>440</v>
      </c>
      <c r="CK67" s="104">
        <v>0</v>
      </c>
      <c r="CL67" s="104" t="s">
        <v>440</v>
      </c>
      <c r="CM67" s="104">
        <v>0</v>
      </c>
      <c r="CN67" s="104">
        <v>0</v>
      </c>
      <c r="CO67" s="104">
        <v>0</v>
      </c>
      <c r="CP67" s="104">
        <v>0</v>
      </c>
      <c r="CQ67" s="104">
        <v>0</v>
      </c>
      <c r="CR67" s="104">
        <v>0</v>
      </c>
      <c r="CS67" s="104">
        <v>0</v>
      </c>
      <c r="CT67" s="104">
        <v>10</v>
      </c>
      <c r="CU67" s="104">
        <v>0</v>
      </c>
      <c r="CV67" s="104" t="s">
        <v>440</v>
      </c>
      <c r="CW67" s="104">
        <v>0</v>
      </c>
      <c r="CX67" s="104">
        <v>0</v>
      </c>
      <c r="CY67" s="104">
        <v>10</v>
      </c>
      <c r="CZ67" s="104">
        <v>0</v>
      </c>
      <c r="DA67" s="104" t="s">
        <v>440</v>
      </c>
      <c r="DB67" s="104">
        <v>0</v>
      </c>
      <c r="DC67" s="104">
        <v>10</v>
      </c>
      <c r="DD67" s="104" t="s">
        <v>440</v>
      </c>
      <c r="DE67" s="104">
        <v>0</v>
      </c>
      <c r="DF67" s="104">
        <v>0</v>
      </c>
      <c r="DG67" s="104">
        <v>0</v>
      </c>
      <c r="DH67" s="104">
        <v>10</v>
      </c>
      <c r="DI67" s="104" t="s">
        <v>440</v>
      </c>
      <c r="DJ67" s="104">
        <v>0</v>
      </c>
      <c r="DK67" s="104">
        <v>0</v>
      </c>
      <c r="DL67" s="104">
        <v>0</v>
      </c>
      <c r="DM67" s="104">
        <v>0</v>
      </c>
      <c r="DN67" s="104">
        <v>0</v>
      </c>
      <c r="DO67" s="104" t="s">
        <v>440</v>
      </c>
      <c r="DP67" s="104">
        <v>10</v>
      </c>
      <c r="DQ67" s="104">
        <v>0</v>
      </c>
      <c r="DR67" s="104">
        <v>0</v>
      </c>
      <c r="DS67" s="104">
        <v>0</v>
      </c>
      <c r="DT67" s="104">
        <v>0</v>
      </c>
      <c r="DU67" s="104">
        <v>0</v>
      </c>
      <c r="DV67" s="104">
        <v>0</v>
      </c>
      <c r="DW67" s="104">
        <v>0</v>
      </c>
      <c r="DX67" s="104">
        <v>10</v>
      </c>
      <c r="DY67" s="104" t="s">
        <v>440</v>
      </c>
      <c r="DZ67" s="104">
        <v>0</v>
      </c>
      <c r="EA67" s="104">
        <v>0</v>
      </c>
      <c r="EB67" s="104">
        <v>0</v>
      </c>
      <c r="EC67" s="104" t="s">
        <v>440</v>
      </c>
      <c r="ED67" s="104">
        <v>0</v>
      </c>
      <c r="EE67" s="104">
        <v>0</v>
      </c>
      <c r="EF67" s="104">
        <v>10</v>
      </c>
      <c r="EG67" s="104">
        <v>0</v>
      </c>
      <c r="EH67" s="104">
        <v>10</v>
      </c>
      <c r="EI67" s="104">
        <v>0</v>
      </c>
      <c r="EJ67" s="104">
        <v>0</v>
      </c>
      <c r="EK67" s="104">
        <v>0</v>
      </c>
      <c r="EL67" s="104">
        <v>0</v>
      </c>
      <c r="EM67" s="104">
        <v>0</v>
      </c>
      <c r="EN67" s="104">
        <v>0</v>
      </c>
      <c r="EO67" s="104">
        <v>0</v>
      </c>
      <c r="EP67" s="104">
        <v>0</v>
      </c>
      <c r="EQ67" s="104">
        <v>0</v>
      </c>
      <c r="ER67" s="104">
        <v>0</v>
      </c>
      <c r="ES67" s="104">
        <v>0</v>
      </c>
      <c r="ET67" s="104">
        <v>0</v>
      </c>
      <c r="EU67" s="104">
        <v>0</v>
      </c>
      <c r="EV67" s="104">
        <v>0</v>
      </c>
      <c r="EW67" s="104">
        <v>10</v>
      </c>
      <c r="EX67" s="104">
        <v>0</v>
      </c>
      <c r="EY67" s="104">
        <v>0</v>
      </c>
      <c r="EZ67" s="104">
        <v>0</v>
      </c>
      <c r="FA67" s="104">
        <v>0</v>
      </c>
      <c r="FB67" s="104" t="s">
        <v>440</v>
      </c>
      <c r="FC67" s="104">
        <v>0</v>
      </c>
      <c r="FD67" s="104">
        <v>10</v>
      </c>
      <c r="FE67" s="104" t="s">
        <v>440</v>
      </c>
      <c r="FF67" s="104">
        <v>0</v>
      </c>
      <c r="FG67" s="104">
        <v>10</v>
      </c>
      <c r="FH67" s="104">
        <v>0</v>
      </c>
      <c r="FI67" s="104">
        <v>0</v>
      </c>
      <c r="FJ67" s="104">
        <v>10</v>
      </c>
      <c r="FK67" s="104">
        <v>10</v>
      </c>
      <c r="FL67" s="104">
        <v>0</v>
      </c>
      <c r="FM67" s="104">
        <v>0</v>
      </c>
      <c r="FN67" s="104">
        <v>0</v>
      </c>
      <c r="FO67" s="104">
        <v>0</v>
      </c>
      <c r="FP67" s="104">
        <v>10</v>
      </c>
      <c r="FQ67" s="104">
        <v>0</v>
      </c>
      <c r="FR67" s="104">
        <v>0</v>
      </c>
      <c r="FS67" s="104">
        <v>0</v>
      </c>
      <c r="FT67" s="104">
        <v>0</v>
      </c>
      <c r="FU67" s="104">
        <v>0</v>
      </c>
      <c r="FV67" s="104">
        <v>0</v>
      </c>
      <c r="FW67" s="104" t="s">
        <v>440</v>
      </c>
      <c r="FX67" s="104">
        <v>0</v>
      </c>
      <c r="FY67" s="104">
        <v>0</v>
      </c>
      <c r="FZ67" s="104">
        <v>0</v>
      </c>
      <c r="GA67" s="104">
        <v>0</v>
      </c>
      <c r="GB67" s="104">
        <v>10</v>
      </c>
      <c r="GC67" s="104">
        <v>0</v>
      </c>
      <c r="GD67" s="104">
        <v>0</v>
      </c>
      <c r="GE67" s="104">
        <v>0</v>
      </c>
      <c r="GF67" s="104" t="s">
        <v>440</v>
      </c>
      <c r="GG67" s="104">
        <v>0</v>
      </c>
      <c r="GH67" s="104">
        <v>0</v>
      </c>
      <c r="GI67" s="104">
        <v>0</v>
      </c>
      <c r="GJ67" s="104">
        <v>0</v>
      </c>
      <c r="GK67" s="104">
        <v>0</v>
      </c>
      <c r="GL67" s="104">
        <v>10</v>
      </c>
      <c r="GM67" s="104">
        <v>0</v>
      </c>
      <c r="GN67" s="104">
        <v>0</v>
      </c>
    </row>
    <row r="68" spans="1:196" x14ac:dyDescent="0.2">
      <c r="A68" s="103" t="s">
        <v>1514</v>
      </c>
      <c r="B68" s="104">
        <v>10</v>
      </c>
      <c r="C68" s="104">
        <v>0</v>
      </c>
      <c r="D68" s="104">
        <v>0</v>
      </c>
      <c r="E68" s="104">
        <v>0</v>
      </c>
      <c r="F68" s="104">
        <v>0</v>
      </c>
      <c r="G68" s="104">
        <v>0</v>
      </c>
      <c r="H68" s="104">
        <v>0</v>
      </c>
      <c r="I68" s="104">
        <v>0</v>
      </c>
      <c r="J68" s="104">
        <v>0</v>
      </c>
      <c r="K68" s="104">
        <v>0</v>
      </c>
      <c r="L68" s="104">
        <v>0</v>
      </c>
      <c r="M68" s="104">
        <v>0</v>
      </c>
      <c r="N68" s="104">
        <v>0</v>
      </c>
      <c r="O68" s="104">
        <v>0</v>
      </c>
      <c r="P68" s="104">
        <v>0</v>
      </c>
      <c r="Q68" s="104">
        <v>0</v>
      </c>
      <c r="R68" s="104">
        <v>0</v>
      </c>
      <c r="S68" s="104">
        <v>0</v>
      </c>
      <c r="T68" s="104">
        <v>0</v>
      </c>
      <c r="U68" s="104">
        <v>0</v>
      </c>
      <c r="V68" s="104">
        <v>0</v>
      </c>
      <c r="W68" s="104">
        <v>0</v>
      </c>
      <c r="X68" s="104">
        <v>0</v>
      </c>
      <c r="Y68" s="104">
        <v>0</v>
      </c>
      <c r="Z68" s="104">
        <v>0</v>
      </c>
      <c r="AA68" s="104">
        <v>0</v>
      </c>
      <c r="AB68" s="104">
        <v>0</v>
      </c>
      <c r="AC68" s="104">
        <v>0</v>
      </c>
      <c r="AD68" s="104">
        <v>0</v>
      </c>
      <c r="AE68" s="104">
        <v>0</v>
      </c>
      <c r="AF68" s="104">
        <v>10</v>
      </c>
      <c r="AG68" s="104">
        <v>0</v>
      </c>
      <c r="AH68" s="104">
        <v>10</v>
      </c>
      <c r="AI68" s="104">
        <v>10</v>
      </c>
      <c r="AJ68" s="104">
        <v>0</v>
      </c>
      <c r="AK68" s="104">
        <v>0</v>
      </c>
      <c r="AL68" s="104">
        <v>10</v>
      </c>
      <c r="AM68" s="104">
        <v>0</v>
      </c>
      <c r="AN68" s="104">
        <v>10</v>
      </c>
      <c r="AO68" s="104" t="s">
        <v>440</v>
      </c>
      <c r="AP68" s="104">
        <v>0</v>
      </c>
      <c r="AQ68" s="104">
        <v>0</v>
      </c>
      <c r="AR68" s="104">
        <v>0</v>
      </c>
      <c r="AS68" s="104">
        <v>0</v>
      </c>
      <c r="AT68" s="104">
        <v>0</v>
      </c>
      <c r="AU68" s="104">
        <v>0</v>
      </c>
      <c r="AV68" s="104">
        <v>0</v>
      </c>
      <c r="AW68" s="104">
        <v>0</v>
      </c>
      <c r="AX68" s="104">
        <v>0</v>
      </c>
      <c r="AY68" s="104">
        <v>10</v>
      </c>
      <c r="AZ68" s="104">
        <v>10</v>
      </c>
      <c r="BA68" s="104">
        <v>0</v>
      </c>
      <c r="BB68" s="104">
        <v>0</v>
      </c>
      <c r="BC68" s="104">
        <v>0</v>
      </c>
      <c r="BD68" s="104">
        <v>0</v>
      </c>
      <c r="BE68" s="104">
        <v>0</v>
      </c>
      <c r="BF68" s="104" t="s">
        <v>440</v>
      </c>
      <c r="BG68" s="104">
        <v>0</v>
      </c>
      <c r="BH68" s="104">
        <v>0</v>
      </c>
      <c r="BI68" s="104">
        <v>0</v>
      </c>
      <c r="BJ68" s="104">
        <v>0</v>
      </c>
      <c r="BK68" s="104">
        <v>0</v>
      </c>
      <c r="BL68" s="104">
        <v>0</v>
      </c>
      <c r="BM68" s="104">
        <v>0</v>
      </c>
      <c r="BN68" s="104" t="s">
        <v>440</v>
      </c>
      <c r="BO68" s="104">
        <v>0</v>
      </c>
      <c r="BP68" s="104">
        <v>0</v>
      </c>
      <c r="BQ68" s="104">
        <v>10</v>
      </c>
      <c r="BR68" s="104">
        <v>0</v>
      </c>
      <c r="BS68" s="104">
        <v>0</v>
      </c>
      <c r="BT68" s="104">
        <v>0</v>
      </c>
      <c r="BU68" s="104">
        <v>0</v>
      </c>
      <c r="BV68" s="104">
        <v>0</v>
      </c>
      <c r="BW68" s="104">
        <v>0</v>
      </c>
      <c r="BX68" s="104">
        <v>0</v>
      </c>
      <c r="BY68" s="104">
        <v>10</v>
      </c>
      <c r="BZ68" s="104" t="s">
        <v>440</v>
      </c>
      <c r="CA68" s="104" t="s">
        <v>440</v>
      </c>
      <c r="CB68" s="104">
        <v>10</v>
      </c>
      <c r="CC68" s="104">
        <v>0</v>
      </c>
      <c r="CD68" s="104">
        <v>10</v>
      </c>
      <c r="CE68" s="104">
        <v>0</v>
      </c>
      <c r="CF68" s="104">
        <v>0</v>
      </c>
      <c r="CG68" s="104">
        <v>0</v>
      </c>
      <c r="CH68" s="104">
        <v>10</v>
      </c>
      <c r="CI68" s="104">
        <v>0</v>
      </c>
      <c r="CJ68" s="104" t="s">
        <v>440</v>
      </c>
      <c r="CK68" s="104" t="s">
        <v>440</v>
      </c>
      <c r="CL68" s="104" t="s">
        <v>440</v>
      </c>
      <c r="CM68" s="104">
        <v>0</v>
      </c>
      <c r="CN68" s="104">
        <v>0</v>
      </c>
      <c r="CO68" s="104">
        <v>0</v>
      </c>
      <c r="CP68" s="104">
        <v>0</v>
      </c>
      <c r="CQ68" s="104">
        <v>10</v>
      </c>
      <c r="CR68" s="104">
        <v>0</v>
      </c>
      <c r="CS68" s="104">
        <v>0</v>
      </c>
      <c r="CT68" s="104">
        <v>10</v>
      </c>
      <c r="CU68" s="104">
        <v>0</v>
      </c>
      <c r="CV68" s="104">
        <v>0</v>
      </c>
      <c r="CW68" s="104">
        <v>0</v>
      </c>
      <c r="CX68" s="104" t="s">
        <v>440</v>
      </c>
      <c r="CY68" s="104">
        <v>10</v>
      </c>
      <c r="CZ68" s="104">
        <v>0</v>
      </c>
      <c r="DA68" s="104" t="s">
        <v>440</v>
      </c>
      <c r="DB68" s="104">
        <v>0</v>
      </c>
      <c r="DC68" s="104">
        <v>10</v>
      </c>
      <c r="DD68" s="104">
        <v>0</v>
      </c>
      <c r="DE68" s="104">
        <v>0</v>
      </c>
      <c r="DF68" s="104">
        <v>0</v>
      </c>
      <c r="DG68" s="104">
        <v>0</v>
      </c>
      <c r="DH68" s="104">
        <v>10</v>
      </c>
      <c r="DI68" s="104" t="s">
        <v>440</v>
      </c>
      <c r="DJ68" s="104">
        <v>0</v>
      </c>
      <c r="DK68" s="104">
        <v>0</v>
      </c>
      <c r="DL68" s="104">
        <v>0</v>
      </c>
      <c r="DM68" s="104">
        <v>0</v>
      </c>
      <c r="DN68" s="104">
        <v>10</v>
      </c>
      <c r="DO68" s="104" t="s">
        <v>440</v>
      </c>
      <c r="DP68" s="104">
        <v>10</v>
      </c>
      <c r="DQ68" s="104">
        <v>0</v>
      </c>
      <c r="DR68" s="104" t="s">
        <v>440</v>
      </c>
      <c r="DS68" s="104">
        <v>0</v>
      </c>
      <c r="DT68" s="104">
        <v>0</v>
      </c>
      <c r="DU68" s="104">
        <v>0</v>
      </c>
      <c r="DV68" s="104">
        <v>0</v>
      </c>
      <c r="DW68" s="104">
        <v>10</v>
      </c>
      <c r="DX68" s="104">
        <v>10</v>
      </c>
      <c r="DY68" s="104">
        <v>0</v>
      </c>
      <c r="DZ68" s="104">
        <v>0</v>
      </c>
      <c r="EA68" s="104">
        <v>0</v>
      </c>
      <c r="EB68" s="104">
        <v>10</v>
      </c>
      <c r="EC68" s="104">
        <v>0</v>
      </c>
      <c r="ED68" s="104">
        <v>0</v>
      </c>
      <c r="EE68" s="104">
        <v>0</v>
      </c>
      <c r="EF68" s="104">
        <v>0</v>
      </c>
      <c r="EG68" s="104">
        <v>0</v>
      </c>
      <c r="EH68" s="104">
        <v>10</v>
      </c>
      <c r="EI68" s="104">
        <v>0</v>
      </c>
      <c r="EJ68" s="104">
        <v>0</v>
      </c>
      <c r="EK68" s="104">
        <v>0</v>
      </c>
      <c r="EL68" s="104">
        <v>0</v>
      </c>
      <c r="EM68" s="104">
        <v>0</v>
      </c>
      <c r="EN68" s="104">
        <v>0</v>
      </c>
      <c r="EO68" s="104">
        <v>0</v>
      </c>
      <c r="EP68" s="104">
        <v>0</v>
      </c>
      <c r="EQ68" s="104">
        <v>0</v>
      </c>
      <c r="ER68" s="104">
        <v>0</v>
      </c>
      <c r="ES68" s="104">
        <v>0</v>
      </c>
      <c r="ET68" s="104">
        <v>0</v>
      </c>
      <c r="EU68" s="104">
        <v>0</v>
      </c>
      <c r="EV68" s="104">
        <v>0</v>
      </c>
      <c r="EW68" s="104">
        <v>0</v>
      </c>
      <c r="EX68" s="104">
        <v>0</v>
      </c>
      <c r="EY68" s="104">
        <v>0</v>
      </c>
      <c r="EZ68" s="104">
        <v>0</v>
      </c>
      <c r="FA68" s="104">
        <v>0</v>
      </c>
      <c r="FB68" s="104">
        <v>0</v>
      </c>
      <c r="FC68" s="104">
        <v>0</v>
      </c>
      <c r="FD68" s="104">
        <v>10</v>
      </c>
      <c r="FE68" s="104" t="s">
        <v>440</v>
      </c>
      <c r="FF68" s="104">
        <v>0</v>
      </c>
      <c r="FG68" s="104">
        <v>10</v>
      </c>
      <c r="FH68" s="104">
        <v>0</v>
      </c>
      <c r="FI68" s="104">
        <v>0</v>
      </c>
      <c r="FJ68" s="104" t="s">
        <v>440</v>
      </c>
      <c r="FK68" s="104">
        <v>10</v>
      </c>
      <c r="FL68" s="104">
        <v>0</v>
      </c>
      <c r="FM68" s="104">
        <v>0</v>
      </c>
      <c r="FN68" s="104">
        <v>0</v>
      </c>
      <c r="FO68" s="104">
        <v>0</v>
      </c>
      <c r="FP68" s="104">
        <v>10</v>
      </c>
      <c r="FQ68" s="104">
        <v>0</v>
      </c>
      <c r="FR68" s="104">
        <v>0</v>
      </c>
      <c r="FS68" s="104">
        <v>0</v>
      </c>
      <c r="FT68" s="104">
        <v>0</v>
      </c>
      <c r="FU68" s="104">
        <v>0</v>
      </c>
      <c r="FV68" s="104">
        <v>0</v>
      </c>
      <c r="FW68" s="104" t="s">
        <v>440</v>
      </c>
      <c r="FX68" s="104">
        <v>0</v>
      </c>
      <c r="FY68" s="104">
        <v>0</v>
      </c>
      <c r="FZ68" s="104">
        <v>0</v>
      </c>
      <c r="GA68" s="104">
        <v>0</v>
      </c>
      <c r="GB68" s="104">
        <v>0</v>
      </c>
      <c r="GC68" s="104">
        <v>0</v>
      </c>
      <c r="GD68" s="104">
        <v>0</v>
      </c>
      <c r="GE68" s="104">
        <v>0</v>
      </c>
      <c r="GF68" s="104" t="s">
        <v>440</v>
      </c>
      <c r="GG68" s="104">
        <v>0</v>
      </c>
      <c r="GH68" s="104">
        <v>0</v>
      </c>
      <c r="GI68" s="104">
        <v>0</v>
      </c>
      <c r="GJ68" s="104">
        <v>0</v>
      </c>
      <c r="GK68" s="104">
        <v>0</v>
      </c>
      <c r="GL68" s="104">
        <v>10</v>
      </c>
      <c r="GM68" s="104">
        <v>0</v>
      </c>
      <c r="GN68" s="104">
        <v>0</v>
      </c>
    </row>
    <row r="69" spans="1:196" x14ac:dyDescent="0.2">
      <c r="A69" s="103" t="s">
        <v>1530</v>
      </c>
      <c r="B69" s="104">
        <v>10</v>
      </c>
      <c r="C69" s="104" t="s">
        <v>440</v>
      </c>
      <c r="D69" s="104" t="s">
        <v>440</v>
      </c>
      <c r="E69" s="104" t="s">
        <v>440</v>
      </c>
      <c r="F69" s="104" t="s">
        <v>440</v>
      </c>
      <c r="G69" s="104" t="s">
        <v>440</v>
      </c>
      <c r="H69" s="104" t="s">
        <v>440</v>
      </c>
      <c r="I69" s="104">
        <v>5.73290791516661</v>
      </c>
      <c r="J69" s="104" t="s">
        <v>440</v>
      </c>
      <c r="K69" s="104" t="s">
        <v>440</v>
      </c>
      <c r="L69" s="104">
        <v>10</v>
      </c>
      <c r="M69" s="104" t="s">
        <v>440</v>
      </c>
      <c r="N69" s="104" t="s">
        <v>440</v>
      </c>
      <c r="O69" s="104">
        <v>5.2468652849302</v>
      </c>
      <c r="P69" s="104" t="s">
        <v>440</v>
      </c>
      <c r="Q69" s="104" t="s">
        <v>440</v>
      </c>
      <c r="R69" s="104" t="s">
        <v>440</v>
      </c>
      <c r="S69" s="104" t="s">
        <v>440</v>
      </c>
      <c r="T69" s="104" t="s">
        <v>440</v>
      </c>
      <c r="U69" s="104" t="s">
        <v>440</v>
      </c>
      <c r="V69" s="104" t="s">
        <v>440</v>
      </c>
      <c r="W69" s="104">
        <v>10</v>
      </c>
      <c r="X69" s="104" t="s">
        <v>440</v>
      </c>
      <c r="Y69" s="104" t="s">
        <v>440</v>
      </c>
      <c r="Z69" s="104" t="s">
        <v>440</v>
      </c>
      <c r="AA69" s="104" t="s">
        <v>440</v>
      </c>
      <c r="AB69" s="104">
        <v>0.51059266157470296</v>
      </c>
      <c r="AC69" s="104">
        <v>10</v>
      </c>
      <c r="AD69" s="104" t="s">
        <v>440</v>
      </c>
      <c r="AE69" s="104" t="s">
        <v>440</v>
      </c>
      <c r="AF69" s="104">
        <v>10</v>
      </c>
      <c r="AG69" s="104" t="s">
        <v>440</v>
      </c>
      <c r="AH69" s="104">
        <v>10</v>
      </c>
      <c r="AI69" s="104">
        <v>10</v>
      </c>
      <c r="AJ69" s="104" t="s">
        <v>440</v>
      </c>
      <c r="AK69" s="104" t="s">
        <v>440</v>
      </c>
      <c r="AL69" s="104">
        <v>10</v>
      </c>
      <c r="AM69" s="104" t="s">
        <v>440</v>
      </c>
      <c r="AN69" s="104">
        <v>10</v>
      </c>
      <c r="AO69" s="104" t="s">
        <v>440</v>
      </c>
      <c r="AP69" s="104">
        <v>1.3171569989401</v>
      </c>
      <c r="AQ69" s="104" t="s">
        <v>440</v>
      </c>
      <c r="AR69" s="104" t="s">
        <v>440</v>
      </c>
      <c r="AS69" s="104">
        <v>10</v>
      </c>
      <c r="AT69" s="104" t="s">
        <v>440</v>
      </c>
      <c r="AU69" s="104" t="s">
        <v>440</v>
      </c>
      <c r="AV69" s="104" t="s">
        <v>440</v>
      </c>
      <c r="AW69" s="104" t="s">
        <v>440</v>
      </c>
      <c r="AX69" s="104" t="s">
        <v>440</v>
      </c>
      <c r="AY69" s="104">
        <v>10</v>
      </c>
      <c r="AZ69" s="104" t="s">
        <v>440</v>
      </c>
      <c r="BA69" s="104">
        <v>1.6811348307959799</v>
      </c>
      <c r="BB69" s="104" t="s">
        <v>440</v>
      </c>
      <c r="BC69" s="104" t="s">
        <v>440</v>
      </c>
      <c r="BD69" s="104">
        <v>4.4695833677863703</v>
      </c>
      <c r="BE69" s="104" t="s">
        <v>440</v>
      </c>
      <c r="BF69" s="104">
        <v>10</v>
      </c>
      <c r="BG69" s="104" t="s">
        <v>440</v>
      </c>
      <c r="BH69" s="104" t="s">
        <v>440</v>
      </c>
      <c r="BI69" s="104" t="s">
        <v>440</v>
      </c>
      <c r="BJ69" s="104" t="s">
        <v>440</v>
      </c>
      <c r="BK69" s="104" t="s">
        <v>440</v>
      </c>
      <c r="BL69" s="104">
        <v>10</v>
      </c>
      <c r="BM69" s="104" t="s">
        <v>440</v>
      </c>
      <c r="BN69" s="104" t="s">
        <v>440</v>
      </c>
      <c r="BO69" s="104" t="s">
        <v>440</v>
      </c>
      <c r="BP69" s="104" t="s">
        <v>440</v>
      </c>
      <c r="BQ69" s="104">
        <v>10</v>
      </c>
      <c r="BR69" s="104" t="s">
        <v>440</v>
      </c>
      <c r="BS69" s="104" t="s">
        <v>440</v>
      </c>
      <c r="BT69" s="104" t="s">
        <v>440</v>
      </c>
      <c r="BU69" s="104" t="s">
        <v>440</v>
      </c>
      <c r="BV69" s="104">
        <v>10</v>
      </c>
      <c r="BW69" s="104" t="s">
        <v>440</v>
      </c>
      <c r="BX69" s="104" t="s">
        <v>440</v>
      </c>
      <c r="BY69" s="104">
        <v>1.2037215662773899</v>
      </c>
      <c r="BZ69" s="104">
        <v>9.8488064642444001E-2</v>
      </c>
      <c r="CA69" s="104" t="s">
        <v>440</v>
      </c>
      <c r="CB69" s="104">
        <v>10</v>
      </c>
      <c r="CC69" s="104" t="s">
        <v>440</v>
      </c>
      <c r="CD69" s="104" t="s">
        <v>440</v>
      </c>
      <c r="CE69" s="104" t="s">
        <v>440</v>
      </c>
      <c r="CF69" s="104" t="s">
        <v>440</v>
      </c>
      <c r="CG69" s="104" t="s">
        <v>440</v>
      </c>
      <c r="CH69" s="104" t="s">
        <v>440</v>
      </c>
      <c r="CI69" s="104" t="s">
        <v>440</v>
      </c>
      <c r="CJ69" s="104">
        <v>6.3984081082559099</v>
      </c>
      <c r="CK69" s="104" t="s">
        <v>440</v>
      </c>
      <c r="CL69" s="104">
        <v>10</v>
      </c>
      <c r="CM69" s="104" t="s">
        <v>440</v>
      </c>
      <c r="CN69" s="104" t="s">
        <v>440</v>
      </c>
      <c r="CO69" s="104" t="s">
        <v>440</v>
      </c>
      <c r="CP69" s="104" t="s">
        <v>440</v>
      </c>
      <c r="CQ69" s="104">
        <v>3.6170188629177802</v>
      </c>
      <c r="CR69" s="104" t="s">
        <v>440</v>
      </c>
      <c r="CS69" s="104" t="s">
        <v>440</v>
      </c>
      <c r="CT69" s="104">
        <v>10</v>
      </c>
      <c r="CU69" s="104" t="s">
        <v>440</v>
      </c>
      <c r="CV69" s="104" t="s">
        <v>440</v>
      </c>
      <c r="CW69" s="104" t="s">
        <v>440</v>
      </c>
      <c r="CX69" s="104">
        <v>0.13441118301042601</v>
      </c>
      <c r="CY69" s="104" t="s">
        <v>440</v>
      </c>
      <c r="CZ69" s="104" t="s">
        <v>440</v>
      </c>
      <c r="DA69" s="104" t="s">
        <v>440</v>
      </c>
      <c r="DB69" s="104" t="s">
        <v>440</v>
      </c>
      <c r="DC69" s="104">
        <v>4.0988071392591303</v>
      </c>
      <c r="DD69" s="104" t="s">
        <v>440</v>
      </c>
      <c r="DE69" s="104" t="s">
        <v>440</v>
      </c>
      <c r="DF69" s="104" t="s">
        <v>440</v>
      </c>
      <c r="DG69" s="104" t="s">
        <v>440</v>
      </c>
      <c r="DH69" s="104">
        <v>5.34207571508174</v>
      </c>
      <c r="DI69" s="104" t="s">
        <v>440</v>
      </c>
      <c r="DJ69" s="104" t="s">
        <v>440</v>
      </c>
      <c r="DK69" s="104" t="s">
        <v>440</v>
      </c>
      <c r="DL69" s="104" t="s">
        <v>440</v>
      </c>
      <c r="DM69" s="104" t="s">
        <v>440</v>
      </c>
      <c r="DN69" s="104" t="s">
        <v>440</v>
      </c>
      <c r="DO69" s="104">
        <v>0.67410805561148701</v>
      </c>
      <c r="DP69" s="104">
        <v>10</v>
      </c>
      <c r="DQ69" s="104" t="s">
        <v>440</v>
      </c>
      <c r="DR69" s="104" t="s">
        <v>440</v>
      </c>
      <c r="DS69" s="104">
        <v>1.3649548790262099E-4</v>
      </c>
      <c r="DT69" s="104" t="s">
        <v>440</v>
      </c>
      <c r="DU69" s="104" t="s">
        <v>440</v>
      </c>
      <c r="DV69" s="104" t="s">
        <v>440</v>
      </c>
      <c r="DW69" s="104">
        <v>10</v>
      </c>
      <c r="DX69" s="104">
        <v>10</v>
      </c>
      <c r="DY69" s="104" t="s">
        <v>440</v>
      </c>
      <c r="DZ69" s="104" t="s">
        <v>440</v>
      </c>
      <c r="EA69" s="104" t="s">
        <v>440</v>
      </c>
      <c r="EB69" s="104">
        <v>2.5277140625488901</v>
      </c>
      <c r="EC69" s="104" t="s">
        <v>440</v>
      </c>
      <c r="ED69" s="104" t="s">
        <v>440</v>
      </c>
      <c r="EE69" s="104">
        <v>2.90868122574736</v>
      </c>
      <c r="EF69" s="104" t="s">
        <v>440</v>
      </c>
      <c r="EG69" s="104">
        <v>3.6685285485358001</v>
      </c>
      <c r="EH69" s="104">
        <v>8.48280787421883</v>
      </c>
      <c r="EI69" s="104" t="s">
        <v>440</v>
      </c>
      <c r="EJ69" s="104" t="s">
        <v>440</v>
      </c>
      <c r="EK69" s="104" t="s">
        <v>440</v>
      </c>
      <c r="EL69" s="104" t="s">
        <v>440</v>
      </c>
      <c r="EM69" s="104">
        <v>0.26298479828830601</v>
      </c>
      <c r="EN69" s="104" t="s">
        <v>440</v>
      </c>
      <c r="EO69" s="104" t="s">
        <v>440</v>
      </c>
      <c r="EP69" s="104" t="s">
        <v>440</v>
      </c>
      <c r="EQ69" s="104" t="s">
        <v>440</v>
      </c>
      <c r="ER69" s="104" t="s">
        <v>440</v>
      </c>
      <c r="ES69" s="104" t="s">
        <v>440</v>
      </c>
      <c r="ET69" s="104" t="s">
        <v>440</v>
      </c>
      <c r="EU69" s="104" t="s">
        <v>440</v>
      </c>
      <c r="EV69" s="104">
        <v>2.7759259337536601</v>
      </c>
      <c r="EW69" s="104" t="s">
        <v>440</v>
      </c>
      <c r="EX69" s="104" t="s">
        <v>440</v>
      </c>
      <c r="EY69" s="104" t="s">
        <v>440</v>
      </c>
      <c r="EZ69" s="104" t="s">
        <v>440</v>
      </c>
      <c r="FA69" s="104" t="s">
        <v>440</v>
      </c>
      <c r="FB69" s="104" t="s">
        <v>440</v>
      </c>
      <c r="FC69" s="104" t="s">
        <v>440</v>
      </c>
      <c r="FD69" s="104">
        <v>10</v>
      </c>
      <c r="FE69" s="104" t="s">
        <v>440</v>
      </c>
      <c r="FF69" s="104" t="s">
        <v>440</v>
      </c>
      <c r="FG69" s="104">
        <v>10</v>
      </c>
      <c r="FH69" s="104" t="s">
        <v>440</v>
      </c>
      <c r="FI69" s="104">
        <v>3.9171796306659199</v>
      </c>
      <c r="FJ69" s="104">
        <v>10</v>
      </c>
      <c r="FK69" s="104">
        <v>10</v>
      </c>
      <c r="FL69" s="104" t="s">
        <v>440</v>
      </c>
      <c r="FM69" s="104" t="s">
        <v>440</v>
      </c>
      <c r="FN69" s="104" t="s">
        <v>440</v>
      </c>
      <c r="FO69" s="104" t="s">
        <v>440</v>
      </c>
      <c r="FP69" s="104">
        <v>10</v>
      </c>
      <c r="FQ69" s="104" t="s">
        <v>440</v>
      </c>
      <c r="FR69" s="104" t="s">
        <v>440</v>
      </c>
      <c r="FS69" s="104">
        <v>1.1877600515534199</v>
      </c>
      <c r="FT69" s="104" t="s">
        <v>440</v>
      </c>
      <c r="FU69" s="104" t="s">
        <v>440</v>
      </c>
      <c r="FV69" s="104" t="s">
        <v>440</v>
      </c>
      <c r="FW69" s="104" t="s">
        <v>440</v>
      </c>
      <c r="FX69" s="104" t="s">
        <v>440</v>
      </c>
      <c r="FY69" s="104">
        <v>10</v>
      </c>
      <c r="FZ69" s="104" t="s">
        <v>440</v>
      </c>
      <c r="GA69" s="104" t="s">
        <v>440</v>
      </c>
      <c r="GB69" s="104">
        <v>1.1198480515507101</v>
      </c>
      <c r="GC69" s="104">
        <v>10</v>
      </c>
      <c r="GD69" s="104" t="s">
        <v>440</v>
      </c>
      <c r="GE69" s="104" t="s">
        <v>440</v>
      </c>
      <c r="GF69" s="104" t="s">
        <v>440</v>
      </c>
      <c r="GG69" s="104" t="s">
        <v>440</v>
      </c>
      <c r="GH69" s="104" t="s">
        <v>440</v>
      </c>
      <c r="GI69" s="104" t="s">
        <v>440</v>
      </c>
      <c r="GJ69" s="104" t="s">
        <v>440</v>
      </c>
      <c r="GK69" s="104" t="s">
        <v>440</v>
      </c>
      <c r="GL69" s="104">
        <v>10</v>
      </c>
      <c r="GM69" s="104" t="s">
        <v>440</v>
      </c>
      <c r="GN69" s="104" t="s">
        <v>440</v>
      </c>
    </row>
    <row r="70" spans="1:196" x14ac:dyDescent="0.2">
      <c r="A70" s="103" t="s">
        <v>3184</v>
      </c>
      <c r="B70" s="104">
        <v>10</v>
      </c>
      <c r="C70" s="104" t="s">
        <v>440</v>
      </c>
      <c r="D70" s="104" t="s">
        <v>440</v>
      </c>
      <c r="E70" s="104" t="s">
        <v>440</v>
      </c>
      <c r="F70" s="104" t="s">
        <v>440</v>
      </c>
      <c r="G70" s="104" t="s">
        <v>440</v>
      </c>
      <c r="H70" s="104" t="s">
        <v>440</v>
      </c>
      <c r="I70" s="104" t="s">
        <v>440</v>
      </c>
      <c r="J70" s="104" t="s">
        <v>440</v>
      </c>
      <c r="K70" s="104" t="s">
        <v>440</v>
      </c>
      <c r="L70" s="104" t="s">
        <v>440</v>
      </c>
      <c r="M70" s="104" t="s">
        <v>440</v>
      </c>
      <c r="N70" s="104" t="s">
        <v>440</v>
      </c>
      <c r="O70" s="104">
        <v>0.72873128957363997</v>
      </c>
      <c r="P70" s="104" t="s">
        <v>440</v>
      </c>
      <c r="Q70" s="104" t="s">
        <v>440</v>
      </c>
      <c r="R70" s="104" t="s">
        <v>440</v>
      </c>
      <c r="S70" s="104" t="s">
        <v>440</v>
      </c>
      <c r="T70" s="104" t="s">
        <v>440</v>
      </c>
      <c r="U70" s="104" t="s">
        <v>440</v>
      </c>
      <c r="V70" s="104" t="s">
        <v>440</v>
      </c>
      <c r="W70" s="104" t="s">
        <v>440</v>
      </c>
      <c r="X70" s="104" t="s">
        <v>440</v>
      </c>
      <c r="Y70" s="104" t="s">
        <v>440</v>
      </c>
      <c r="Z70" s="104" t="s">
        <v>440</v>
      </c>
      <c r="AA70" s="104" t="s">
        <v>440</v>
      </c>
      <c r="AB70" s="104">
        <v>5.1059266157470304</v>
      </c>
      <c r="AC70" s="104">
        <v>10</v>
      </c>
      <c r="AD70" s="104" t="s">
        <v>440</v>
      </c>
      <c r="AE70" s="104" t="s">
        <v>440</v>
      </c>
      <c r="AF70" s="104">
        <v>10</v>
      </c>
      <c r="AG70" s="104" t="s">
        <v>440</v>
      </c>
      <c r="AH70" s="104">
        <v>10</v>
      </c>
      <c r="AI70" s="104">
        <v>7.7852380343240402</v>
      </c>
      <c r="AJ70" s="104" t="s">
        <v>440</v>
      </c>
      <c r="AK70" s="104" t="s">
        <v>440</v>
      </c>
      <c r="AL70" s="104">
        <v>10</v>
      </c>
      <c r="AM70" s="104" t="s">
        <v>440</v>
      </c>
      <c r="AN70" s="104">
        <v>10</v>
      </c>
      <c r="AO70" s="104" t="s">
        <v>440</v>
      </c>
      <c r="AP70" s="104">
        <v>4.52772718385659</v>
      </c>
      <c r="AQ70" s="104" t="s">
        <v>440</v>
      </c>
      <c r="AR70" s="104" t="s">
        <v>440</v>
      </c>
      <c r="AS70" s="104" t="s">
        <v>440</v>
      </c>
      <c r="AT70" s="104" t="s">
        <v>440</v>
      </c>
      <c r="AU70" s="104" t="s">
        <v>440</v>
      </c>
      <c r="AV70" s="104" t="s">
        <v>440</v>
      </c>
      <c r="AW70" s="104" t="s">
        <v>440</v>
      </c>
      <c r="AX70" s="104" t="s">
        <v>440</v>
      </c>
      <c r="AY70" s="104">
        <v>10</v>
      </c>
      <c r="AZ70" s="104" t="s">
        <v>440</v>
      </c>
      <c r="BA70" s="104">
        <v>0.77906248256399202</v>
      </c>
      <c r="BB70" s="104">
        <v>10</v>
      </c>
      <c r="BC70" s="104" t="s">
        <v>440</v>
      </c>
      <c r="BD70" s="104" t="s">
        <v>440</v>
      </c>
      <c r="BE70" s="104" t="s">
        <v>440</v>
      </c>
      <c r="BF70" s="104">
        <v>10</v>
      </c>
      <c r="BG70" s="104" t="s">
        <v>440</v>
      </c>
      <c r="BH70" s="104" t="s">
        <v>440</v>
      </c>
      <c r="BI70" s="104" t="s">
        <v>440</v>
      </c>
      <c r="BJ70" s="104" t="s">
        <v>440</v>
      </c>
      <c r="BK70" s="104" t="s">
        <v>440</v>
      </c>
      <c r="BL70" s="104" t="s">
        <v>440</v>
      </c>
      <c r="BM70" s="104" t="s">
        <v>440</v>
      </c>
      <c r="BN70" s="104" t="s">
        <v>440</v>
      </c>
      <c r="BO70" s="104" t="s">
        <v>440</v>
      </c>
      <c r="BP70" s="104" t="s">
        <v>440</v>
      </c>
      <c r="BQ70" s="104">
        <v>1.4189845829098799</v>
      </c>
      <c r="BR70" s="104" t="s">
        <v>440</v>
      </c>
      <c r="BS70" s="104" t="s">
        <v>440</v>
      </c>
      <c r="BT70" s="104" t="s">
        <v>440</v>
      </c>
      <c r="BU70" s="104" t="s">
        <v>440</v>
      </c>
      <c r="BV70" s="104" t="s">
        <v>440</v>
      </c>
      <c r="BW70" s="104" t="s">
        <v>440</v>
      </c>
      <c r="BX70" s="104" t="s">
        <v>440</v>
      </c>
      <c r="BY70" s="104">
        <v>1.1648918383329601</v>
      </c>
      <c r="BZ70" s="104">
        <v>0.212128139229879</v>
      </c>
      <c r="CA70" s="104" t="s">
        <v>440</v>
      </c>
      <c r="CB70" s="104">
        <v>10</v>
      </c>
      <c r="CC70" s="104" t="s">
        <v>440</v>
      </c>
      <c r="CD70" s="104" t="s">
        <v>440</v>
      </c>
      <c r="CE70" s="104" t="s">
        <v>440</v>
      </c>
      <c r="CF70" s="104" t="s">
        <v>440</v>
      </c>
      <c r="CG70" s="104" t="s">
        <v>440</v>
      </c>
      <c r="CH70" s="104" t="s">
        <v>440</v>
      </c>
      <c r="CI70" s="104" t="s">
        <v>440</v>
      </c>
      <c r="CJ70" s="104">
        <v>9.6579745030278001</v>
      </c>
      <c r="CK70" s="104" t="s">
        <v>440</v>
      </c>
      <c r="CL70" s="104" t="s">
        <v>440</v>
      </c>
      <c r="CM70" s="104" t="s">
        <v>440</v>
      </c>
      <c r="CN70" s="104" t="s">
        <v>440</v>
      </c>
      <c r="CO70" s="104" t="s">
        <v>440</v>
      </c>
      <c r="CP70" s="104" t="s">
        <v>440</v>
      </c>
      <c r="CQ70" s="104">
        <v>0.65763979325777899</v>
      </c>
      <c r="CR70" s="104" t="s">
        <v>440</v>
      </c>
      <c r="CS70" s="104" t="s">
        <v>440</v>
      </c>
      <c r="CT70" s="104">
        <v>10</v>
      </c>
      <c r="CU70" s="104" t="s">
        <v>440</v>
      </c>
      <c r="CV70" s="104" t="s">
        <v>440</v>
      </c>
      <c r="CW70" s="104" t="s">
        <v>440</v>
      </c>
      <c r="CX70" s="104" t="s">
        <v>440</v>
      </c>
      <c r="CY70" s="104" t="s">
        <v>440</v>
      </c>
      <c r="CZ70" s="104" t="s">
        <v>440</v>
      </c>
      <c r="DA70" s="104" t="s">
        <v>440</v>
      </c>
      <c r="DB70" s="104" t="s">
        <v>440</v>
      </c>
      <c r="DC70" s="104">
        <v>10</v>
      </c>
      <c r="DD70" s="104" t="s">
        <v>440</v>
      </c>
      <c r="DE70" s="104" t="s">
        <v>440</v>
      </c>
      <c r="DF70" s="104" t="s">
        <v>440</v>
      </c>
      <c r="DG70" s="104" t="s">
        <v>440</v>
      </c>
      <c r="DH70" s="104">
        <v>3.0968554870039098</v>
      </c>
      <c r="DI70" s="104" t="s">
        <v>440</v>
      </c>
      <c r="DJ70" s="104" t="s">
        <v>440</v>
      </c>
      <c r="DK70" s="104" t="s">
        <v>440</v>
      </c>
      <c r="DL70" s="104" t="s">
        <v>440</v>
      </c>
      <c r="DM70" s="104" t="s">
        <v>440</v>
      </c>
      <c r="DN70" s="104" t="s">
        <v>440</v>
      </c>
      <c r="DO70" s="104">
        <v>8.0892966673378197E-2</v>
      </c>
      <c r="DP70" s="104">
        <v>10</v>
      </c>
      <c r="DQ70" s="104" t="s">
        <v>440</v>
      </c>
      <c r="DR70" s="104" t="s">
        <v>440</v>
      </c>
      <c r="DS70" s="104">
        <v>1.36495487902799E-3</v>
      </c>
      <c r="DT70" s="104" t="s">
        <v>440</v>
      </c>
      <c r="DU70" s="104" t="s">
        <v>440</v>
      </c>
      <c r="DV70" s="104" t="s">
        <v>440</v>
      </c>
      <c r="DW70" s="104">
        <v>10</v>
      </c>
      <c r="DX70" s="104">
        <v>10</v>
      </c>
      <c r="DY70" s="104" t="s">
        <v>440</v>
      </c>
      <c r="DZ70" s="104" t="s">
        <v>440</v>
      </c>
      <c r="EA70" s="104" t="s">
        <v>440</v>
      </c>
      <c r="EB70" s="104">
        <v>7.6135965739424503</v>
      </c>
      <c r="EC70" s="104" t="s">
        <v>440</v>
      </c>
      <c r="ED70" s="104" t="s">
        <v>440</v>
      </c>
      <c r="EE70" s="104" t="s">
        <v>440</v>
      </c>
      <c r="EF70" s="104" t="s">
        <v>440</v>
      </c>
      <c r="EG70" s="104" t="s">
        <v>440</v>
      </c>
      <c r="EH70" s="104">
        <v>10</v>
      </c>
      <c r="EI70" s="104" t="s">
        <v>440</v>
      </c>
      <c r="EJ70" s="104" t="s">
        <v>440</v>
      </c>
      <c r="EK70" s="104" t="s">
        <v>440</v>
      </c>
      <c r="EL70" s="104" t="s">
        <v>440</v>
      </c>
      <c r="EM70" s="104" t="s">
        <v>440</v>
      </c>
      <c r="EN70" s="104" t="s">
        <v>440</v>
      </c>
      <c r="EO70" s="104" t="s">
        <v>440</v>
      </c>
      <c r="EP70" s="104" t="s">
        <v>440</v>
      </c>
      <c r="EQ70" s="104" t="s">
        <v>440</v>
      </c>
      <c r="ER70" s="104" t="s">
        <v>440</v>
      </c>
      <c r="ES70" s="104" t="s">
        <v>440</v>
      </c>
      <c r="ET70" s="104" t="s">
        <v>440</v>
      </c>
      <c r="EU70" s="104" t="s">
        <v>440</v>
      </c>
      <c r="EV70" s="104" t="s">
        <v>440</v>
      </c>
      <c r="EW70" s="104" t="s">
        <v>440</v>
      </c>
      <c r="EX70" s="104" t="s">
        <v>440</v>
      </c>
      <c r="EY70" s="104" t="s">
        <v>440</v>
      </c>
      <c r="EZ70" s="104" t="s">
        <v>440</v>
      </c>
      <c r="FA70" s="104" t="s">
        <v>440</v>
      </c>
      <c r="FB70" s="104" t="s">
        <v>440</v>
      </c>
      <c r="FC70" s="104" t="s">
        <v>440</v>
      </c>
      <c r="FD70" s="104">
        <v>10</v>
      </c>
      <c r="FE70" s="104" t="s">
        <v>440</v>
      </c>
      <c r="FF70" s="104" t="s">
        <v>440</v>
      </c>
      <c r="FG70" s="104">
        <v>10</v>
      </c>
      <c r="FH70" s="104" t="s">
        <v>440</v>
      </c>
      <c r="FI70" s="104" t="s">
        <v>440</v>
      </c>
      <c r="FJ70" s="104">
        <v>2.9884026496885499</v>
      </c>
      <c r="FK70" s="104">
        <v>8.3881585845525208</v>
      </c>
      <c r="FL70" s="104" t="s">
        <v>440</v>
      </c>
      <c r="FM70" s="104" t="s">
        <v>440</v>
      </c>
      <c r="FN70" s="104" t="s">
        <v>440</v>
      </c>
      <c r="FO70" s="104" t="s">
        <v>440</v>
      </c>
      <c r="FP70" s="104">
        <v>10</v>
      </c>
      <c r="FQ70" s="104" t="s">
        <v>440</v>
      </c>
      <c r="FR70" s="104" t="s">
        <v>440</v>
      </c>
      <c r="FS70" s="104" t="s">
        <v>440</v>
      </c>
      <c r="FT70" s="104" t="s">
        <v>440</v>
      </c>
      <c r="FU70" s="104">
        <v>6.9251242739199599</v>
      </c>
      <c r="FV70" s="104" t="s">
        <v>440</v>
      </c>
      <c r="FW70" s="104" t="s">
        <v>440</v>
      </c>
      <c r="FX70" s="104" t="s">
        <v>440</v>
      </c>
      <c r="FY70" s="104" t="s">
        <v>440</v>
      </c>
      <c r="FZ70" s="104" t="s">
        <v>440</v>
      </c>
      <c r="GA70" s="104" t="s">
        <v>440</v>
      </c>
      <c r="GB70" s="104">
        <v>0.60658436125663495</v>
      </c>
      <c r="GC70" s="104">
        <v>9.3684840938419605</v>
      </c>
      <c r="GD70" s="104" t="s">
        <v>440</v>
      </c>
      <c r="GE70" s="104" t="s">
        <v>440</v>
      </c>
      <c r="GF70" s="104" t="s">
        <v>440</v>
      </c>
      <c r="GG70" s="104" t="s">
        <v>440</v>
      </c>
      <c r="GH70" s="104" t="s">
        <v>440</v>
      </c>
      <c r="GI70" s="104" t="s">
        <v>440</v>
      </c>
      <c r="GJ70" s="104" t="s">
        <v>440</v>
      </c>
      <c r="GK70" s="104" t="s">
        <v>440</v>
      </c>
      <c r="GL70" s="104">
        <v>10</v>
      </c>
      <c r="GM70" s="104" t="s">
        <v>440</v>
      </c>
      <c r="GN70" s="104" t="s">
        <v>440</v>
      </c>
    </row>
    <row r="71" spans="1:196" x14ac:dyDescent="0.2">
      <c r="A71" s="103" t="s">
        <v>1580</v>
      </c>
      <c r="B71" s="104">
        <v>5.8963703113165797</v>
      </c>
      <c r="C71" s="104">
        <v>2.3201149335540401</v>
      </c>
      <c r="D71" s="104">
        <v>6</v>
      </c>
      <c r="E71" s="104" t="s">
        <v>440</v>
      </c>
      <c r="F71" s="104">
        <v>6.1791568940716699</v>
      </c>
      <c r="G71" s="104">
        <v>4.95417532577867</v>
      </c>
      <c r="H71" s="104">
        <v>4.7099879685179102</v>
      </c>
      <c r="I71" s="104">
        <v>7.5714285714285703</v>
      </c>
      <c r="J71" s="104">
        <v>3.12935853912031</v>
      </c>
      <c r="K71" s="104">
        <v>1.4285714285714299</v>
      </c>
      <c r="L71" s="104">
        <v>6.71428571428571</v>
      </c>
      <c r="M71" s="104">
        <v>6.34502888507697</v>
      </c>
      <c r="N71" s="104">
        <v>1.28571428571429</v>
      </c>
      <c r="O71" s="104">
        <v>9.1428571428571406</v>
      </c>
      <c r="P71" s="104">
        <v>3.3478207609574402</v>
      </c>
      <c r="Q71" s="104">
        <v>2.71428571428571</v>
      </c>
      <c r="R71" s="104">
        <v>3</v>
      </c>
      <c r="S71" s="104">
        <v>4.5714285714285703</v>
      </c>
      <c r="T71" s="104">
        <v>3.2979855707569401</v>
      </c>
      <c r="U71" s="104">
        <v>3.73064527255907</v>
      </c>
      <c r="V71" s="104">
        <v>3.8005498344196602</v>
      </c>
      <c r="W71" s="104">
        <v>5.28571428571429</v>
      </c>
      <c r="X71" s="104">
        <v>3.8210483967342399</v>
      </c>
      <c r="Y71" s="104">
        <v>2.9001596930870299</v>
      </c>
      <c r="Z71" s="104">
        <v>1.6872123903095699</v>
      </c>
      <c r="AA71" s="104">
        <v>1.8608102320253399</v>
      </c>
      <c r="AB71" s="104">
        <v>2.8661979884800499</v>
      </c>
      <c r="AC71" s="104">
        <v>5.3371560408505001</v>
      </c>
      <c r="AD71" s="104">
        <v>1.9028978883660901</v>
      </c>
      <c r="AE71" s="104">
        <v>6.30840584837346</v>
      </c>
      <c r="AF71" s="104">
        <v>8.8571428571428594</v>
      </c>
      <c r="AG71" s="104">
        <v>4.5170627951210802</v>
      </c>
      <c r="AH71" s="104">
        <v>5.7342056588227504</v>
      </c>
      <c r="AI71" s="104">
        <v>10</v>
      </c>
      <c r="AJ71" s="104">
        <v>1.74282789411248</v>
      </c>
      <c r="AK71" s="104">
        <v>6.73424743342225</v>
      </c>
      <c r="AL71" s="104">
        <v>4.9243864833331097</v>
      </c>
      <c r="AM71" s="104">
        <v>2.0344502237775299</v>
      </c>
      <c r="AN71" s="104">
        <v>7.4285714285714297</v>
      </c>
      <c r="AO71" s="104">
        <v>3.5790659123246402</v>
      </c>
      <c r="AP71" s="104">
        <v>7.71428571428571</v>
      </c>
      <c r="AQ71" s="104">
        <v>4.4247911982570196</v>
      </c>
      <c r="AR71" s="104">
        <v>6.8571428571428603</v>
      </c>
      <c r="AS71" s="104">
        <v>4</v>
      </c>
      <c r="AT71" s="104">
        <v>2</v>
      </c>
      <c r="AU71" s="104">
        <v>1.5714285714285701</v>
      </c>
      <c r="AV71" s="104">
        <v>3.7822073640503402</v>
      </c>
      <c r="AW71" s="104">
        <v>4.7593764594102801</v>
      </c>
      <c r="AX71" s="104">
        <v>7.78571428571429</v>
      </c>
      <c r="AY71" s="104">
        <v>5.3915430841602001</v>
      </c>
      <c r="AZ71" s="104">
        <v>5.4752364546715997</v>
      </c>
      <c r="BA71" s="104">
        <v>4.26945409116367</v>
      </c>
      <c r="BB71" s="104">
        <v>2.2732860440255398</v>
      </c>
      <c r="BC71" s="104">
        <v>3.8506442488203798</v>
      </c>
      <c r="BD71" s="104">
        <v>7.8571428571428603</v>
      </c>
      <c r="BE71" s="104">
        <v>1.4285714285714299</v>
      </c>
      <c r="BF71" s="104">
        <v>9.3774902024111793</v>
      </c>
      <c r="BG71" s="104">
        <v>2.69626925465449</v>
      </c>
      <c r="BH71" s="104">
        <v>0.85714285714285798</v>
      </c>
      <c r="BI71" s="104">
        <v>2.2262020199713</v>
      </c>
      <c r="BJ71" s="104">
        <v>2.9332311019505699</v>
      </c>
      <c r="BK71" s="104">
        <v>3.4941579927345301</v>
      </c>
      <c r="BL71" s="104">
        <v>5.4285714285714297</v>
      </c>
      <c r="BM71" s="104">
        <v>1.4317095036257901</v>
      </c>
      <c r="BN71" s="104">
        <v>3.5837678857630202</v>
      </c>
      <c r="BO71" s="104">
        <v>2.1591247402682598</v>
      </c>
      <c r="BP71" s="104">
        <v>2.64093617575152</v>
      </c>
      <c r="BQ71" s="104">
        <v>4.7204837016393997</v>
      </c>
      <c r="BR71" s="104">
        <v>3.6372833909979398</v>
      </c>
      <c r="BS71" s="104">
        <v>8.78571428571429</v>
      </c>
      <c r="BT71" s="104">
        <v>4.9640938683285398</v>
      </c>
      <c r="BU71" s="104">
        <v>6.1112398999274804</v>
      </c>
      <c r="BV71" s="104">
        <v>8.3571428571428594</v>
      </c>
      <c r="BW71" s="104">
        <v>1.3687200223934699</v>
      </c>
      <c r="BX71" s="104">
        <v>0.88709774488233295</v>
      </c>
      <c r="BY71" s="104">
        <v>5.0427094720136703</v>
      </c>
      <c r="BZ71" s="104">
        <v>4.7737409364752397</v>
      </c>
      <c r="CA71" s="104">
        <v>7.3058358938713903</v>
      </c>
      <c r="CB71" s="104">
        <v>4.9773343250736604</v>
      </c>
      <c r="CC71" s="104">
        <v>0.94376433511931701</v>
      </c>
      <c r="CD71" s="104">
        <v>3.71428571428571</v>
      </c>
      <c r="CE71" s="104">
        <v>1.9694800541286901</v>
      </c>
      <c r="CF71" s="104">
        <v>1.7975494726652099</v>
      </c>
      <c r="CG71" s="104">
        <v>1.55251767535737</v>
      </c>
      <c r="CH71" s="104">
        <v>4.5264475905559802</v>
      </c>
      <c r="CI71" s="104">
        <v>3.5932163060461999</v>
      </c>
      <c r="CJ71" s="104">
        <v>3.36384576096229</v>
      </c>
      <c r="CK71" s="104">
        <v>7.5714285714285703</v>
      </c>
      <c r="CL71" s="104" t="s">
        <v>440</v>
      </c>
      <c r="CM71" s="104">
        <v>2.8571428571428599</v>
      </c>
      <c r="CN71" s="104">
        <v>2.1356442526602701</v>
      </c>
      <c r="CO71" s="104">
        <v>2.60700238209018</v>
      </c>
      <c r="CP71" s="104">
        <v>2.28571428571429</v>
      </c>
      <c r="CQ71" s="104">
        <v>3.5131527958651598</v>
      </c>
      <c r="CR71" s="104">
        <v>6.4285714285714297</v>
      </c>
      <c r="CS71" s="104">
        <v>3.88465671207357</v>
      </c>
      <c r="CT71" s="104">
        <v>8.5714285714285694</v>
      </c>
      <c r="CU71" s="104">
        <v>1.4285714285714299</v>
      </c>
      <c r="CV71" s="104">
        <v>2</v>
      </c>
      <c r="CW71" s="104">
        <v>1</v>
      </c>
      <c r="CX71" s="104">
        <v>3.8571428571428599</v>
      </c>
      <c r="CY71" s="104">
        <v>6.5845459587289898</v>
      </c>
      <c r="CZ71" s="104">
        <v>8.1428571428571406</v>
      </c>
      <c r="DA71" s="104">
        <v>6.8961655713098997</v>
      </c>
      <c r="DB71" s="104">
        <v>1.8483129474000499</v>
      </c>
      <c r="DC71" s="104">
        <v>4.6122954144863701</v>
      </c>
      <c r="DD71" s="104">
        <v>2.5714285714285698</v>
      </c>
      <c r="DE71" s="104">
        <v>8.1428571428571406</v>
      </c>
      <c r="DF71" s="104">
        <v>4.7024584208115403</v>
      </c>
      <c r="DG71" s="104">
        <v>1.8081291599882201</v>
      </c>
      <c r="DH71" s="104">
        <v>6.8062484665265401</v>
      </c>
      <c r="DI71" s="104">
        <v>5.8571428571428603</v>
      </c>
      <c r="DJ71" s="104">
        <v>4</v>
      </c>
      <c r="DK71" s="104" t="s">
        <v>440</v>
      </c>
      <c r="DL71" s="104">
        <v>2.5081283710386799</v>
      </c>
      <c r="DM71" s="104">
        <v>1.78950421205946</v>
      </c>
      <c r="DN71" s="104">
        <v>2.7894916104618099</v>
      </c>
      <c r="DO71" s="104">
        <v>9.5238095238095202</v>
      </c>
      <c r="DP71" s="104">
        <v>9.71428571428571</v>
      </c>
      <c r="DQ71" s="104">
        <v>4.1542339263268904</v>
      </c>
      <c r="DR71" s="104">
        <v>3.8571428571428599</v>
      </c>
      <c r="DS71" s="104">
        <v>9.0952380952381002</v>
      </c>
      <c r="DT71" s="104">
        <v>2</v>
      </c>
      <c r="DU71" s="104">
        <v>1.9879167729270999</v>
      </c>
      <c r="DV71" s="104">
        <v>7.8152288370115803</v>
      </c>
      <c r="DW71" s="104">
        <v>10</v>
      </c>
      <c r="DX71" s="104">
        <v>5.2538847233646404</v>
      </c>
      <c r="DY71" s="104">
        <v>7.28571428571429</v>
      </c>
      <c r="DZ71" s="104">
        <v>0.54912763369145901</v>
      </c>
      <c r="EA71" s="104">
        <v>2.1528430986319198</v>
      </c>
      <c r="EB71" s="104">
        <v>4.04154263557687</v>
      </c>
      <c r="EC71" s="104">
        <v>6.9285714285714297</v>
      </c>
      <c r="ED71" s="104">
        <v>1.8505673204681901</v>
      </c>
      <c r="EE71" s="104">
        <v>4.1287109324866096</v>
      </c>
      <c r="EF71" s="104">
        <v>2.9719486969221598</v>
      </c>
      <c r="EG71" s="104">
        <v>8.6666666666666696</v>
      </c>
      <c r="EH71" s="104">
        <v>8.7142857142857206</v>
      </c>
      <c r="EI71" s="104">
        <v>2.5714285714285698</v>
      </c>
      <c r="EJ71" s="104">
        <v>1.92207077808772</v>
      </c>
      <c r="EK71" s="104">
        <v>1.8571428571428601</v>
      </c>
      <c r="EL71" s="104">
        <v>3.71428571428571</v>
      </c>
      <c r="EM71" s="104">
        <v>3.19102074467532</v>
      </c>
      <c r="EN71" s="104">
        <v>6.0363478312631704</v>
      </c>
      <c r="EO71" s="104">
        <v>2.1428571428571401</v>
      </c>
      <c r="EP71" s="104">
        <v>2.8571428571428599</v>
      </c>
      <c r="EQ71" s="104">
        <v>2.3563681897294999</v>
      </c>
      <c r="ER71" s="104">
        <v>4.1428571428571397</v>
      </c>
      <c r="ES71" s="104" t="s">
        <v>440</v>
      </c>
      <c r="ET71" s="104">
        <v>1.8571428571428601</v>
      </c>
      <c r="EU71" s="104">
        <v>2.1464382710167098</v>
      </c>
      <c r="EV71" s="104">
        <v>2.2699814817117101</v>
      </c>
      <c r="EW71" s="104">
        <v>2.4356263436048802</v>
      </c>
      <c r="EX71" s="104">
        <v>4.8387936521185697</v>
      </c>
      <c r="EY71" s="104">
        <v>5.6581148377171502</v>
      </c>
      <c r="EZ71" s="104">
        <v>0.57142857142857095</v>
      </c>
      <c r="FA71" s="104">
        <v>2.4285714285714302</v>
      </c>
      <c r="FB71" s="104">
        <v>2</v>
      </c>
      <c r="FC71" s="104">
        <v>4.5476560998305704</v>
      </c>
      <c r="FD71" s="104">
        <v>10</v>
      </c>
      <c r="FE71" s="104">
        <v>3.38338699041278</v>
      </c>
      <c r="FF71" s="104">
        <v>0.955521881229496</v>
      </c>
      <c r="FG71" s="104">
        <v>10</v>
      </c>
      <c r="FH71" s="104">
        <v>2.6721800198930401</v>
      </c>
      <c r="FI71" s="104">
        <v>8.5714285714285694</v>
      </c>
      <c r="FJ71" s="104">
        <v>5.12136291725347</v>
      </c>
      <c r="FK71" s="104">
        <v>6.5714529137908704</v>
      </c>
      <c r="FL71" s="104">
        <v>6.78571428571429</v>
      </c>
      <c r="FM71" s="104">
        <v>4.5703131971089501</v>
      </c>
      <c r="FN71" s="104">
        <v>2</v>
      </c>
      <c r="FO71" s="104">
        <v>0.95086402960925298</v>
      </c>
      <c r="FP71" s="104">
        <v>3.4274043124587301</v>
      </c>
      <c r="FQ71" s="104">
        <v>3.7642804216967498</v>
      </c>
      <c r="FR71" s="104">
        <v>2.69296995905614</v>
      </c>
      <c r="FS71" s="104">
        <v>3.7828603287254001</v>
      </c>
      <c r="FT71" s="104">
        <v>6.3942472138244604</v>
      </c>
      <c r="FU71" s="104">
        <v>5.5764709152334699</v>
      </c>
      <c r="FV71" s="104">
        <v>3.8571428571428599</v>
      </c>
      <c r="FW71" s="104">
        <v>0.981753794396234</v>
      </c>
      <c r="FX71" s="104">
        <v>1.5007040614495699</v>
      </c>
      <c r="FY71" s="104">
        <v>7.1428571428571397</v>
      </c>
      <c r="FZ71" s="104">
        <v>3.8571428571428599</v>
      </c>
      <c r="GA71" s="104">
        <v>5.71428571428571</v>
      </c>
      <c r="GB71" s="104">
        <v>6.9000500484317797</v>
      </c>
      <c r="GC71" s="104">
        <v>3.8628308653426902</v>
      </c>
      <c r="GD71" s="104">
        <v>1.5352320894285001</v>
      </c>
      <c r="GE71" s="104">
        <v>1.4679125916264999</v>
      </c>
      <c r="GF71" s="104">
        <v>7.5714285714285703</v>
      </c>
      <c r="GG71" s="104">
        <v>6.1177702110191001</v>
      </c>
      <c r="GH71" s="104">
        <v>4.28571428571429</v>
      </c>
      <c r="GI71" s="104">
        <v>7.78571428571429</v>
      </c>
      <c r="GJ71" s="104">
        <v>2.24445077218027</v>
      </c>
      <c r="GK71" s="104">
        <v>8.3333333333333304</v>
      </c>
      <c r="GL71" s="104">
        <v>3.5679100057054698</v>
      </c>
      <c r="GM71" s="104">
        <v>3.1217820183357299</v>
      </c>
      <c r="GN71" s="104">
        <v>4.3564484746656698</v>
      </c>
    </row>
    <row r="72" spans="1:196" x14ac:dyDescent="0.2">
      <c r="A72" s="103" t="s">
        <v>1583</v>
      </c>
      <c r="B72" s="104" t="s">
        <v>440</v>
      </c>
      <c r="C72" s="104">
        <v>0.22968849020535101</v>
      </c>
      <c r="D72" s="104" t="s">
        <v>440</v>
      </c>
      <c r="E72" s="104" t="s">
        <v>440</v>
      </c>
      <c r="F72" s="104">
        <v>10</v>
      </c>
      <c r="G72" s="104">
        <v>1.8625259773359999</v>
      </c>
      <c r="H72" s="104">
        <v>9.4054711747121598</v>
      </c>
      <c r="I72" s="104">
        <v>10</v>
      </c>
      <c r="J72" s="104" t="s">
        <v>440</v>
      </c>
      <c r="K72" s="104" t="s">
        <v>440</v>
      </c>
      <c r="L72" s="104" t="s">
        <v>440</v>
      </c>
      <c r="M72" s="104" t="s">
        <v>440</v>
      </c>
      <c r="N72" s="104" t="s">
        <v>440</v>
      </c>
      <c r="O72" s="104" t="s">
        <v>440</v>
      </c>
      <c r="P72" s="104">
        <v>4.4099272362006001</v>
      </c>
      <c r="Q72" s="104" t="s">
        <v>440</v>
      </c>
      <c r="R72" s="104" t="s">
        <v>440</v>
      </c>
      <c r="S72" s="104" t="s">
        <v>440</v>
      </c>
      <c r="T72" s="104" t="s">
        <v>440</v>
      </c>
      <c r="U72" s="104">
        <v>3.31843340226099</v>
      </c>
      <c r="V72" s="104">
        <v>5.1684823916898903</v>
      </c>
      <c r="W72" s="104" t="s">
        <v>440</v>
      </c>
      <c r="X72" s="104">
        <v>5.11855811134369</v>
      </c>
      <c r="Y72" s="104" t="s">
        <v>440</v>
      </c>
      <c r="Z72" s="104" t="s">
        <v>440</v>
      </c>
      <c r="AA72" s="104" t="s">
        <v>440</v>
      </c>
      <c r="AB72" s="104">
        <v>1.92774780390454E-2</v>
      </c>
      <c r="AC72" s="104" t="s">
        <v>440</v>
      </c>
      <c r="AD72" s="104">
        <v>9.1510062446467103E-2</v>
      </c>
      <c r="AE72" s="104">
        <v>10</v>
      </c>
      <c r="AF72" s="104" t="s">
        <v>440</v>
      </c>
      <c r="AG72" s="104" t="s">
        <v>440</v>
      </c>
      <c r="AH72" s="104" t="s">
        <v>440</v>
      </c>
      <c r="AI72" s="104" t="s">
        <v>440</v>
      </c>
      <c r="AJ72" s="104">
        <v>1.1077432025281601E-3</v>
      </c>
      <c r="AK72" s="104" t="s">
        <v>440</v>
      </c>
      <c r="AL72" s="104">
        <v>5.8568510758501597</v>
      </c>
      <c r="AM72" s="104">
        <v>0.68803507013043197</v>
      </c>
      <c r="AN72" s="104" t="s">
        <v>440</v>
      </c>
      <c r="AO72" s="104">
        <v>1.3045864980597299</v>
      </c>
      <c r="AP72" s="104" t="s">
        <v>440</v>
      </c>
      <c r="AQ72" s="104">
        <v>10</v>
      </c>
      <c r="AR72" s="104" t="s">
        <v>440</v>
      </c>
      <c r="AS72" s="104" t="s">
        <v>440</v>
      </c>
      <c r="AT72" s="104" t="s">
        <v>440</v>
      </c>
      <c r="AU72" s="104" t="s">
        <v>440</v>
      </c>
      <c r="AV72" s="104">
        <v>0.135843299529251</v>
      </c>
      <c r="AW72" s="104">
        <v>0.13527223537368899</v>
      </c>
      <c r="AX72" s="104" t="s">
        <v>440</v>
      </c>
      <c r="AY72" s="104" t="s">
        <v>440</v>
      </c>
      <c r="AZ72" s="104">
        <v>10</v>
      </c>
      <c r="BA72" s="104">
        <v>2.1103367537559099</v>
      </c>
      <c r="BB72" s="104">
        <v>0.81845724572203205</v>
      </c>
      <c r="BC72" s="104">
        <v>2.1298599262121898</v>
      </c>
      <c r="BD72" s="104" t="s">
        <v>440</v>
      </c>
      <c r="BE72" s="104" t="s">
        <v>440</v>
      </c>
      <c r="BF72" s="104" t="s">
        <v>440</v>
      </c>
      <c r="BG72" s="104" t="s">
        <v>440</v>
      </c>
      <c r="BH72" s="104" t="s">
        <v>440</v>
      </c>
      <c r="BI72" s="104" t="s">
        <v>440</v>
      </c>
      <c r="BJ72" s="104" t="s">
        <v>440</v>
      </c>
      <c r="BK72" s="104" t="s">
        <v>440</v>
      </c>
      <c r="BL72" s="104" t="s">
        <v>440</v>
      </c>
      <c r="BM72" s="104" t="s">
        <v>440</v>
      </c>
      <c r="BN72" s="104" t="s">
        <v>440</v>
      </c>
      <c r="BO72" s="104" t="s">
        <v>440</v>
      </c>
      <c r="BP72" s="104" t="s">
        <v>440</v>
      </c>
      <c r="BQ72" s="104">
        <v>0.31335909539259899</v>
      </c>
      <c r="BR72" s="104" t="s">
        <v>440</v>
      </c>
      <c r="BS72" s="104">
        <v>10</v>
      </c>
      <c r="BT72" s="104">
        <v>10</v>
      </c>
      <c r="BU72" s="104" t="s">
        <v>440</v>
      </c>
      <c r="BV72" s="104">
        <v>10</v>
      </c>
      <c r="BW72" s="104" t="s">
        <v>440</v>
      </c>
      <c r="BX72" s="104" t="s">
        <v>440</v>
      </c>
      <c r="BY72" s="104" t="s">
        <v>440</v>
      </c>
      <c r="BZ72" s="104" t="s">
        <v>440</v>
      </c>
      <c r="CA72" s="104">
        <v>8.2346850874565796</v>
      </c>
      <c r="CB72" s="104" t="s">
        <v>440</v>
      </c>
      <c r="CC72" s="104" t="s">
        <v>440</v>
      </c>
      <c r="CD72" s="104" t="s">
        <v>440</v>
      </c>
      <c r="CE72" s="104" t="s">
        <v>440</v>
      </c>
      <c r="CF72" s="104" t="s">
        <v>440</v>
      </c>
      <c r="CG72" s="104" t="s">
        <v>440</v>
      </c>
      <c r="CH72" s="104">
        <v>7.5404389017798099</v>
      </c>
      <c r="CI72" s="104">
        <v>6.7081924104730701</v>
      </c>
      <c r="CJ72" s="104">
        <v>1.6096624171719801E-3</v>
      </c>
      <c r="CK72" s="104">
        <v>10</v>
      </c>
      <c r="CL72" s="104" t="s">
        <v>440</v>
      </c>
      <c r="CM72" s="104" t="s">
        <v>440</v>
      </c>
      <c r="CN72" s="104">
        <v>0.15157623155688099</v>
      </c>
      <c r="CO72" s="104">
        <v>2.04136386436012</v>
      </c>
      <c r="CP72" s="104" t="s">
        <v>440</v>
      </c>
      <c r="CQ72" s="104">
        <v>2.63055917303117E-2</v>
      </c>
      <c r="CR72" s="104" t="s">
        <v>440</v>
      </c>
      <c r="CS72" s="104" t="s">
        <v>440</v>
      </c>
      <c r="CT72" s="104" t="s">
        <v>440</v>
      </c>
      <c r="CU72" s="104" t="s">
        <v>440</v>
      </c>
      <c r="CV72" s="104" t="s">
        <v>440</v>
      </c>
      <c r="CW72" s="104" t="s">
        <v>440</v>
      </c>
      <c r="CX72" s="104" t="s">
        <v>440</v>
      </c>
      <c r="CY72" s="104">
        <v>2.6107807333298299</v>
      </c>
      <c r="CZ72" s="104" t="s">
        <v>440</v>
      </c>
      <c r="DA72" s="104">
        <v>10</v>
      </c>
      <c r="DB72" s="104" t="s">
        <v>440</v>
      </c>
      <c r="DC72" s="104">
        <v>4.4002851906862199</v>
      </c>
      <c r="DD72" s="104" t="s">
        <v>440</v>
      </c>
      <c r="DE72" s="104">
        <v>10</v>
      </c>
      <c r="DF72" s="104" t="s">
        <v>440</v>
      </c>
      <c r="DG72" s="104">
        <v>2.2378387696473099</v>
      </c>
      <c r="DH72" s="104">
        <v>10</v>
      </c>
      <c r="DI72" s="104" t="s">
        <v>440</v>
      </c>
      <c r="DJ72" s="104" t="s">
        <v>440</v>
      </c>
      <c r="DK72" s="104" t="s">
        <v>440</v>
      </c>
      <c r="DL72" s="104">
        <v>1.62567420773581E-2</v>
      </c>
      <c r="DM72" s="104" t="s">
        <v>440</v>
      </c>
      <c r="DN72" s="104">
        <v>7.5546494950415903E-3</v>
      </c>
      <c r="DO72" s="104">
        <v>10</v>
      </c>
      <c r="DP72" s="104">
        <v>10</v>
      </c>
      <c r="DQ72" s="104" t="s">
        <v>440</v>
      </c>
      <c r="DR72" s="104" t="s">
        <v>440</v>
      </c>
      <c r="DS72" s="104">
        <v>10</v>
      </c>
      <c r="DT72" s="104" t="s">
        <v>440</v>
      </c>
      <c r="DU72" s="104">
        <v>0.29203779803500202</v>
      </c>
      <c r="DV72" s="104">
        <v>10</v>
      </c>
      <c r="DW72" s="104" t="s">
        <v>440</v>
      </c>
      <c r="DX72" s="104" t="s">
        <v>440</v>
      </c>
      <c r="DY72" s="104" t="s">
        <v>440</v>
      </c>
      <c r="DZ72" s="104" t="s">
        <v>440</v>
      </c>
      <c r="EA72" s="104" t="s">
        <v>440</v>
      </c>
      <c r="EB72" s="104">
        <v>2.96021710525932</v>
      </c>
      <c r="EC72" s="104">
        <v>10</v>
      </c>
      <c r="ED72" s="104">
        <v>0.80759539812135195</v>
      </c>
      <c r="EE72" s="104" t="s">
        <v>440</v>
      </c>
      <c r="EF72" s="104" t="s">
        <v>440</v>
      </c>
      <c r="EG72" s="104">
        <v>10</v>
      </c>
      <c r="EH72" s="104" t="s">
        <v>440</v>
      </c>
      <c r="EI72" s="104" t="s">
        <v>440</v>
      </c>
      <c r="EJ72" s="104" t="s">
        <v>440</v>
      </c>
      <c r="EK72" s="104" t="s">
        <v>440</v>
      </c>
      <c r="EL72" s="104" t="s">
        <v>440</v>
      </c>
      <c r="EM72" s="104" t="s">
        <v>440</v>
      </c>
      <c r="EN72" s="104">
        <v>10</v>
      </c>
      <c r="EO72" s="104" t="s">
        <v>440</v>
      </c>
      <c r="EP72" s="104" t="s">
        <v>440</v>
      </c>
      <c r="EQ72" s="104">
        <v>3.6397717863089998</v>
      </c>
      <c r="ER72" s="104" t="s">
        <v>440</v>
      </c>
      <c r="ES72" s="104" t="s">
        <v>440</v>
      </c>
      <c r="ET72" s="104" t="s">
        <v>440</v>
      </c>
      <c r="EU72" s="104" t="s">
        <v>440</v>
      </c>
      <c r="EV72" s="104">
        <v>1.8926767730143E-3</v>
      </c>
      <c r="EW72" s="104" t="s">
        <v>440</v>
      </c>
      <c r="EX72" s="104">
        <v>6.6775873042371403</v>
      </c>
      <c r="EY72" s="104">
        <v>5.7997579001356598</v>
      </c>
      <c r="EZ72" s="104" t="s">
        <v>440</v>
      </c>
      <c r="FA72" s="104" t="s">
        <v>440</v>
      </c>
      <c r="FB72" s="104" t="s">
        <v>440</v>
      </c>
      <c r="FC72" s="104" t="s">
        <v>440</v>
      </c>
      <c r="FD72" s="104" t="s">
        <v>440</v>
      </c>
      <c r="FE72" s="104" t="s">
        <v>440</v>
      </c>
      <c r="FF72" s="104">
        <v>0.38374699543104102</v>
      </c>
      <c r="FG72" s="104" t="s">
        <v>440</v>
      </c>
      <c r="FH72" s="104">
        <v>4.6244496803961397</v>
      </c>
      <c r="FI72" s="104">
        <v>10</v>
      </c>
      <c r="FJ72" s="104">
        <v>8.75388519026626</v>
      </c>
      <c r="FK72" s="104" t="s">
        <v>440</v>
      </c>
      <c r="FL72" s="104" t="s">
        <v>440</v>
      </c>
      <c r="FM72" s="104">
        <v>3.56919782278933</v>
      </c>
      <c r="FN72" s="104" t="s">
        <v>440</v>
      </c>
      <c r="FO72" s="104" t="s">
        <v>440</v>
      </c>
      <c r="FP72" s="104">
        <v>0.12807974310487699</v>
      </c>
      <c r="FQ72" s="104" t="s">
        <v>440</v>
      </c>
      <c r="FR72" s="104">
        <v>6.97958240076346E-4</v>
      </c>
      <c r="FS72" s="104" t="s">
        <v>440</v>
      </c>
      <c r="FT72" s="104">
        <v>6.7884944276489199</v>
      </c>
      <c r="FU72" s="104">
        <v>10</v>
      </c>
      <c r="FV72" s="104" t="s">
        <v>440</v>
      </c>
      <c r="FW72" s="104">
        <v>2.9215739979914401E-2</v>
      </c>
      <c r="FX72" s="104">
        <v>1.3874283555843201E-2</v>
      </c>
      <c r="FY72" s="104" t="s">
        <v>440</v>
      </c>
      <c r="FZ72" s="104" t="s">
        <v>440</v>
      </c>
      <c r="GA72" s="104" t="s">
        <v>440</v>
      </c>
      <c r="GB72" s="104" t="s">
        <v>440</v>
      </c>
      <c r="GC72" s="104">
        <v>1.13760163996659E-2</v>
      </c>
      <c r="GD72" s="104" t="s">
        <v>440</v>
      </c>
      <c r="GE72" s="104" t="s">
        <v>440</v>
      </c>
      <c r="GF72" s="104" t="s">
        <v>440</v>
      </c>
      <c r="GG72" s="104">
        <v>10</v>
      </c>
      <c r="GH72" s="104" t="s">
        <v>440</v>
      </c>
      <c r="GI72" s="104" t="s">
        <v>440</v>
      </c>
      <c r="GJ72" s="104">
        <v>0.292709790595229</v>
      </c>
      <c r="GK72" s="104">
        <v>10</v>
      </c>
      <c r="GL72" s="104">
        <v>0.70264442086170797</v>
      </c>
      <c r="GM72" s="104" t="s">
        <v>440</v>
      </c>
      <c r="GN72" s="104" t="s">
        <v>440</v>
      </c>
    </row>
    <row r="73" spans="1:196" x14ac:dyDescent="0.2">
      <c r="A73" s="103" t="s">
        <v>1686</v>
      </c>
      <c r="B73" s="104">
        <v>1.7927406226331599</v>
      </c>
      <c r="C73" s="104">
        <v>2.8735134533139002</v>
      </c>
      <c r="D73" s="104" t="s">
        <v>440</v>
      </c>
      <c r="E73" s="104" t="s">
        <v>440</v>
      </c>
      <c r="F73" s="104">
        <v>1.10889925364357</v>
      </c>
      <c r="G73" s="104">
        <v>10</v>
      </c>
      <c r="H73" s="104">
        <v>1.43877844512729</v>
      </c>
      <c r="I73" s="104" t="s">
        <v>440</v>
      </c>
      <c r="J73" s="104">
        <v>2.9730027925263398</v>
      </c>
      <c r="K73" s="104" t="s">
        <v>440</v>
      </c>
      <c r="L73" s="104" t="s">
        <v>440</v>
      </c>
      <c r="M73" s="104">
        <v>9.5472006272968102</v>
      </c>
      <c r="N73" s="104" t="s">
        <v>440</v>
      </c>
      <c r="O73" s="104">
        <v>10</v>
      </c>
      <c r="P73" s="104" t="s">
        <v>440</v>
      </c>
      <c r="Q73" s="104" t="s">
        <v>440</v>
      </c>
      <c r="R73" s="104" t="s">
        <v>440</v>
      </c>
      <c r="S73" s="104" t="s">
        <v>440</v>
      </c>
      <c r="T73" s="104">
        <v>0.73882828437102799</v>
      </c>
      <c r="U73" s="104" t="s">
        <v>440</v>
      </c>
      <c r="V73" s="104">
        <v>0.66173854014050804</v>
      </c>
      <c r="W73" s="104" t="s">
        <v>440</v>
      </c>
      <c r="X73" s="104">
        <v>2.0588727931447401</v>
      </c>
      <c r="Y73" s="104">
        <v>0.80031938617405796</v>
      </c>
      <c r="Z73" s="104">
        <v>0.51728192347627899</v>
      </c>
      <c r="AA73" s="104">
        <v>7.3347497649614004E-3</v>
      </c>
      <c r="AB73" s="104">
        <v>1.00788791597252</v>
      </c>
      <c r="AC73" s="104">
        <v>2.38859779598672</v>
      </c>
      <c r="AD73" s="104" t="s">
        <v>440</v>
      </c>
      <c r="AE73" s="104">
        <v>2.2109318308346499</v>
      </c>
      <c r="AF73" s="104" t="s">
        <v>440</v>
      </c>
      <c r="AG73" s="104">
        <v>5.4626970188135902</v>
      </c>
      <c r="AH73" s="104">
        <v>1.46841131764549</v>
      </c>
      <c r="AI73" s="104" t="s">
        <v>440</v>
      </c>
      <c r="AJ73" s="104">
        <v>1.08451879627778</v>
      </c>
      <c r="AK73" s="104">
        <v>7.6113520097016396</v>
      </c>
      <c r="AL73" s="104">
        <v>1.20202265986345</v>
      </c>
      <c r="AM73" s="104">
        <v>0.27245845834501897</v>
      </c>
      <c r="AN73" s="104" t="s">
        <v>440</v>
      </c>
      <c r="AO73" s="104">
        <v>5.2897540960570604</v>
      </c>
      <c r="AP73" s="104" t="s">
        <v>440</v>
      </c>
      <c r="AQ73" s="104">
        <v>0.131516451913917</v>
      </c>
      <c r="AR73" s="104">
        <v>10</v>
      </c>
      <c r="AS73" s="104" t="s">
        <v>440</v>
      </c>
      <c r="AT73" s="104" t="s">
        <v>440</v>
      </c>
      <c r="AU73" s="104" t="s">
        <v>440</v>
      </c>
      <c r="AV73" s="104" t="s">
        <v>440</v>
      </c>
      <c r="AW73" s="104">
        <v>10</v>
      </c>
      <c r="AX73" s="104">
        <v>10</v>
      </c>
      <c r="AY73" s="104">
        <v>0.78308616832039102</v>
      </c>
      <c r="AZ73" s="104">
        <v>0.42570936401479598</v>
      </c>
      <c r="BA73" s="104" t="s">
        <v>440</v>
      </c>
      <c r="BB73" s="104">
        <v>0.144258029211731</v>
      </c>
      <c r="BC73" s="104" t="s">
        <v>440</v>
      </c>
      <c r="BD73" s="104" t="s">
        <v>440</v>
      </c>
      <c r="BE73" s="104" t="s">
        <v>440</v>
      </c>
      <c r="BF73" s="104">
        <v>9.7549804048223603</v>
      </c>
      <c r="BG73" s="104">
        <v>0.963967080737547</v>
      </c>
      <c r="BH73" s="104" t="s">
        <v>440</v>
      </c>
      <c r="BI73" s="104">
        <v>0.73811832565688795</v>
      </c>
      <c r="BJ73" s="104">
        <v>9.3193467582892708E-3</v>
      </c>
      <c r="BK73" s="104">
        <v>0.98831598546906496</v>
      </c>
      <c r="BL73" s="104" t="s">
        <v>440</v>
      </c>
      <c r="BM73" s="104">
        <v>6.2761501087269496E-3</v>
      </c>
      <c r="BN73" s="104">
        <v>1.8818214858117599</v>
      </c>
      <c r="BO73" s="104">
        <v>0.175392337679385</v>
      </c>
      <c r="BP73" s="104">
        <v>3.2818723515030399</v>
      </c>
      <c r="BQ73" s="104">
        <v>6.2766634380970299</v>
      </c>
      <c r="BR73" s="104">
        <v>0.13170963913874101</v>
      </c>
      <c r="BS73" s="104" t="s">
        <v>440</v>
      </c>
      <c r="BT73" s="104">
        <v>0.606567319271342</v>
      </c>
      <c r="BU73" s="104">
        <v>3.2224797998549599</v>
      </c>
      <c r="BV73" s="104" t="s">
        <v>440</v>
      </c>
      <c r="BW73" s="104">
        <v>2.3154330501231599E-2</v>
      </c>
      <c r="BX73" s="104">
        <v>0.34562406119323402</v>
      </c>
      <c r="BY73" s="104">
        <v>2.3711332297416301</v>
      </c>
      <c r="BZ73" s="104">
        <v>3.26176758723618</v>
      </c>
      <c r="CA73" s="104">
        <v>6.5399654513004402</v>
      </c>
      <c r="CB73" s="104">
        <v>0.24038293586159801</v>
      </c>
      <c r="CC73" s="104">
        <v>3.0385813095776398E-2</v>
      </c>
      <c r="CD73" s="104" t="s">
        <v>440</v>
      </c>
      <c r="CE73" s="104">
        <v>8.1817251114515002E-2</v>
      </c>
      <c r="CF73" s="104">
        <v>2.3670373901854402E-2</v>
      </c>
      <c r="CG73" s="104">
        <v>0.39074963642902499</v>
      </c>
      <c r="CH73" s="104">
        <v>3.89038698881468E-2</v>
      </c>
      <c r="CI73" s="104">
        <v>0.92859936480838801</v>
      </c>
      <c r="CJ73" s="104">
        <v>1.66135619189828</v>
      </c>
      <c r="CK73" s="104" t="s">
        <v>440</v>
      </c>
      <c r="CL73" s="104" t="s">
        <v>440</v>
      </c>
      <c r="CM73" s="104" t="s">
        <v>440</v>
      </c>
      <c r="CN73" s="104">
        <v>1.2553565264239199</v>
      </c>
      <c r="CO73" s="104">
        <v>6.5357567624703405E-2</v>
      </c>
      <c r="CP73" s="104" t="s">
        <v>440</v>
      </c>
      <c r="CQ73" s="104" t="s">
        <v>440</v>
      </c>
      <c r="CR73" s="104" t="s">
        <v>440</v>
      </c>
      <c r="CS73" s="104">
        <v>0.48359913843285801</v>
      </c>
      <c r="CT73" s="104" t="s">
        <v>440</v>
      </c>
      <c r="CU73" s="104" t="s">
        <v>440</v>
      </c>
      <c r="CV73" s="104" t="s">
        <v>440</v>
      </c>
      <c r="CW73" s="104" t="s">
        <v>440</v>
      </c>
      <c r="CX73" s="104" t="s">
        <v>440</v>
      </c>
      <c r="CY73" s="104">
        <v>10</v>
      </c>
      <c r="CZ73" s="104">
        <v>10</v>
      </c>
      <c r="DA73" s="104">
        <v>6.1170681425011297</v>
      </c>
      <c r="DB73" s="104">
        <v>0.41091160908581298</v>
      </c>
      <c r="DC73" s="104">
        <v>0.865172481344331</v>
      </c>
      <c r="DD73" s="104" t="s">
        <v>440</v>
      </c>
      <c r="DE73" s="104" t="s">
        <v>440</v>
      </c>
      <c r="DF73" s="104">
        <v>1.5477739844802301</v>
      </c>
      <c r="DG73" s="104">
        <v>0.18654871031734099</v>
      </c>
      <c r="DH73" s="104">
        <v>3.5616025424367499</v>
      </c>
      <c r="DI73" s="104" t="s">
        <v>440</v>
      </c>
      <c r="DJ73" s="104" t="s">
        <v>440</v>
      </c>
      <c r="DK73" s="104" t="s">
        <v>440</v>
      </c>
      <c r="DL73" s="104" t="s">
        <v>440</v>
      </c>
      <c r="DM73" s="104">
        <v>7.5798526903430004E-3</v>
      </c>
      <c r="DN73" s="104" t="s">
        <v>440</v>
      </c>
      <c r="DO73" s="104">
        <v>10</v>
      </c>
      <c r="DP73" s="104">
        <v>10</v>
      </c>
      <c r="DQ73" s="104">
        <v>3.1656107097966402</v>
      </c>
      <c r="DR73" s="104" t="s">
        <v>440</v>
      </c>
      <c r="DS73" s="104">
        <v>10</v>
      </c>
      <c r="DT73" s="104" t="s">
        <v>440</v>
      </c>
      <c r="DU73" s="104">
        <v>3.1002839493177201</v>
      </c>
      <c r="DV73" s="104">
        <v>7.58854365389187</v>
      </c>
      <c r="DW73" s="104">
        <v>10</v>
      </c>
      <c r="DX73" s="104">
        <v>1.5077694467292799</v>
      </c>
      <c r="DY73" s="104" t="s">
        <v>440</v>
      </c>
      <c r="DZ73" s="104">
        <v>9.8255267382917594E-2</v>
      </c>
      <c r="EA73" s="104">
        <v>0.162829054406705</v>
      </c>
      <c r="EB73" s="104">
        <v>2.1553658614145401E-2</v>
      </c>
      <c r="EC73" s="104" t="s">
        <v>440</v>
      </c>
      <c r="ED73" s="104">
        <v>0.17267799185466301</v>
      </c>
      <c r="EE73" s="104">
        <v>0.40027900783036502</v>
      </c>
      <c r="EF73" s="104">
        <v>1.8010402509871799</v>
      </c>
      <c r="EG73" s="104">
        <v>10</v>
      </c>
      <c r="EH73" s="104">
        <v>10</v>
      </c>
      <c r="EI73" s="104" t="s">
        <v>440</v>
      </c>
      <c r="EJ73" s="104">
        <v>1.5584272704611599</v>
      </c>
      <c r="EK73" s="104" t="s">
        <v>440</v>
      </c>
      <c r="EL73" s="104" t="s">
        <v>440</v>
      </c>
      <c r="EM73" s="104">
        <v>9.6327203636354497E-2</v>
      </c>
      <c r="EN73" s="104">
        <v>0.96618635093236604</v>
      </c>
      <c r="EO73" s="104" t="s">
        <v>440</v>
      </c>
      <c r="EP73" s="104" t="s">
        <v>440</v>
      </c>
      <c r="EQ73" s="104">
        <v>0.429332782879502</v>
      </c>
      <c r="ER73" s="104" t="s">
        <v>440</v>
      </c>
      <c r="ES73" s="104" t="s">
        <v>440</v>
      </c>
      <c r="ET73" s="104" t="s">
        <v>440</v>
      </c>
      <c r="EU73" s="104">
        <v>7.1622563191429097E-3</v>
      </c>
      <c r="EV73" s="104">
        <v>9.37660540763883E-2</v>
      </c>
      <c r="EW73" s="104">
        <v>1.41098300669E-2</v>
      </c>
      <c r="EX73" s="104" t="s">
        <v>440</v>
      </c>
      <c r="EY73" s="104">
        <v>3.7460151844443699</v>
      </c>
      <c r="EZ73" s="104" t="s">
        <v>440</v>
      </c>
      <c r="FA73" s="104" t="s">
        <v>440</v>
      </c>
      <c r="FB73" s="104" t="s">
        <v>440</v>
      </c>
      <c r="FC73" s="104">
        <v>2.23816934251828</v>
      </c>
      <c r="FD73" s="104">
        <v>10</v>
      </c>
      <c r="FE73" s="104">
        <v>0.62391683796841801</v>
      </c>
      <c r="FF73" s="104">
        <v>0.19710436254316499</v>
      </c>
      <c r="FG73" s="104">
        <v>10</v>
      </c>
      <c r="FH73" s="104">
        <v>0.10637609356868399</v>
      </c>
      <c r="FI73" s="104">
        <v>10</v>
      </c>
      <c r="FJ73" s="104">
        <v>3.8774990065570898E-2</v>
      </c>
      <c r="FK73" s="104">
        <v>3.1429058275817301</v>
      </c>
      <c r="FL73" s="104">
        <v>10</v>
      </c>
      <c r="FM73" s="104" t="s">
        <v>440</v>
      </c>
      <c r="FN73" s="104" t="s">
        <v>440</v>
      </c>
      <c r="FO73" s="104">
        <v>4.4585202075648298E-2</v>
      </c>
      <c r="FP73" s="104">
        <v>0.29699033712846101</v>
      </c>
      <c r="FQ73" s="104">
        <v>1.24284655767921</v>
      </c>
      <c r="FR73" s="104">
        <v>7.8211918928351706E-2</v>
      </c>
      <c r="FS73" s="104">
        <v>1.7085778003079499</v>
      </c>
      <c r="FT73" s="104" t="s">
        <v>440</v>
      </c>
      <c r="FU73" s="104">
        <v>1.51270314147069E-2</v>
      </c>
      <c r="FV73" s="104" t="s">
        <v>440</v>
      </c>
      <c r="FW73" s="104">
        <v>0.344617071780215</v>
      </c>
      <c r="FX73" s="104">
        <v>0.20252361507858599</v>
      </c>
      <c r="FY73" s="104" t="s">
        <v>440</v>
      </c>
      <c r="FZ73" s="104" t="s">
        <v>440</v>
      </c>
      <c r="GA73" s="104" t="s">
        <v>440</v>
      </c>
      <c r="GB73" s="104">
        <v>5.22867152543499</v>
      </c>
      <c r="GC73" s="104" t="s">
        <v>440</v>
      </c>
      <c r="GD73" s="104">
        <v>0.213321321714146</v>
      </c>
      <c r="GE73" s="104">
        <v>0.22153946896729301</v>
      </c>
      <c r="GF73" s="104">
        <v>10</v>
      </c>
      <c r="GG73" s="104">
        <v>6.2104534902001696</v>
      </c>
      <c r="GH73" s="104" t="s">
        <v>440</v>
      </c>
      <c r="GI73" s="104">
        <v>10</v>
      </c>
      <c r="GJ73" s="104">
        <v>0.15492824023128601</v>
      </c>
      <c r="GK73" s="104">
        <v>10</v>
      </c>
      <c r="GL73" s="104">
        <v>1.0855962547129401E-3</v>
      </c>
      <c r="GM73" s="104">
        <v>0.386421179528599</v>
      </c>
      <c r="GN73" s="104">
        <v>1.4271826636170599</v>
      </c>
    </row>
    <row r="74" spans="1:196" x14ac:dyDescent="0.2">
      <c r="A74" s="103" t="s">
        <v>1788</v>
      </c>
      <c r="B74" s="104">
        <v>10</v>
      </c>
      <c r="C74" s="104">
        <v>3.8571428571428599</v>
      </c>
      <c r="D74" s="104">
        <v>6</v>
      </c>
      <c r="E74" s="104" t="s">
        <v>440</v>
      </c>
      <c r="F74" s="104">
        <v>7.4285714285714297</v>
      </c>
      <c r="G74" s="104">
        <v>3</v>
      </c>
      <c r="H74" s="104">
        <v>3.28571428571429</v>
      </c>
      <c r="I74" s="104">
        <v>5.1428571428571397</v>
      </c>
      <c r="J74" s="104">
        <v>3.28571428571429</v>
      </c>
      <c r="K74" s="104">
        <v>1.4285714285714299</v>
      </c>
      <c r="L74" s="104">
        <v>6.71428571428571</v>
      </c>
      <c r="M74" s="104">
        <v>3.1428571428571401</v>
      </c>
      <c r="N74" s="104">
        <v>1.28571428571429</v>
      </c>
      <c r="O74" s="104">
        <v>8.28571428571429</v>
      </c>
      <c r="P74" s="104">
        <v>2.28571428571429</v>
      </c>
      <c r="Q74" s="104">
        <v>2.71428571428571</v>
      </c>
      <c r="R74" s="104">
        <v>3</v>
      </c>
      <c r="S74" s="104">
        <v>4.5714285714285703</v>
      </c>
      <c r="T74" s="104">
        <v>5.8571428571428603</v>
      </c>
      <c r="U74" s="104">
        <v>4.1428571428571397</v>
      </c>
      <c r="V74" s="104">
        <v>5.5714285714285703</v>
      </c>
      <c r="W74" s="104">
        <v>5.28571428571429</v>
      </c>
      <c r="X74" s="104">
        <v>4.28571428571429</v>
      </c>
      <c r="Y74" s="104">
        <v>5</v>
      </c>
      <c r="Z74" s="104">
        <v>2.8571428571428599</v>
      </c>
      <c r="AA74" s="104">
        <v>3.71428571428571</v>
      </c>
      <c r="AB74" s="104">
        <v>7.5714285714285703</v>
      </c>
      <c r="AC74" s="104">
        <v>8.28571428571429</v>
      </c>
      <c r="AD74" s="104">
        <v>3.71428571428571</v>
      </c>
      <c r="AE74" s="104">
        <v>6.71428571428571</v>
      </c>
      <c r="AF74" s="104">
        <v>8.8571428571428594</v>
      </c>
      <c r="AG74" s="104">
        <v>3.5714285714285698</v>
      </c>
      <c r="AH74" s="104">
        <v>10</v>
      </c>
      <c r="AI74" s="104">
        <v>10</v>
      </c>
      <c r="AJ74" s="104">
        <v>4.1428571428571397</v>
      </c>
      <c r="AK74" s="104">
        <v>5.8571428571428603</v>
      </c>
      <c r="AL74" s="104">
        <v>7.71428571428571</v>
      </c>
      <c r="AM74" s="104">
        <v>5.1428571428571397</v>
      </c>
      <c r="AN74" s="104">
        <v>7.4285714285714297</v>
      </c>
      <c r="AO74" s="104">
        <v>4.1428571428571397</v>
      </c>
      <c r="AP74" s="104">
        <v>7.71428571428571</v>
      </c>
      <c r="AQ74" s="104">
        <v>3.1428571428571401</v>
      </c>
      <c r="AR74" s="104">
        <v>3.71428571428571</v>
      </c>
      <c r="AS74" s="104">
        <v>4</v>
      </c>
      <c r="AT74" s="104">
        <v>2</v>
      </c>
      <c r="AU74" s="104">
        <v>1.5714285714285701</v>
      </c>
      <c r="AV74" s="104">
        <v>7.4285714285714297</v>
      </c>
      <c r="AW74" s="104">
        <v>4.1428571428571397</v>
      </c>
      <c r="AX74" s="104">
        <v>5.5714285714285703</v>
      </c>
      <c r="AY74" s="104">
        <v>10</v>
      </c>
      <c r="AZ74" s="104">
        <v>6</v>
      </c>
      <c r="BA74" s="104">
        <v>6.4285714285714297</v>
      </c>
      <c r="BB74" s="104">
        <v>5.8571428571428603</v>
      </c>
      <c r="BC74" s="104">
        <v>5.5714285714285703</v>
      </c>
      <c r="BD74" s="104">
        <v>7.8571428571428603</v>
      </c>
      <c r="BE74" s="104">
        <v>1.4285714285714299</v>
      </c>
      <c r="BF74" s="104">
        <v>9</v>
      </c>
      <c r="BG74" s="104">
        <v>4.4285714285714297</v>
      </c>
      <c r="BH74" s="104">
        <v>0.85714285714285798</v>
      </c>
      <c r="BI74" s="104">
        <v>3.71428571428571</v>
      </c>
      <c r="BJ74" s="104">
        <v>5.8571428571428603</v>
      </c>
      <c r="BK74" s="104">
        <v>6</v>
      </c>
      <c r="BL74" s="104">
        <v>5.4285714285714297</v>
      </c>
      <c r="BM74" s="104">
        <v>2.8571428571428599</v>
      </c>
      <c r="BN74" s="104">
        <v>5.28571428571429</v>
      </c>
      <c r="BO74" s="104">
        <v>4.1428571428571397</v>
      </c>
      <c r="BP74" s="104">
        <v>2</v>
      </c>
      <c r="BQ74" s="104">
        <v>7.5714285714285703</v>
      </c>
      <c r="BR74" s="104">
        <v>7.1428571428571397</v>
      </c>
      <c r="BS74" s="104">
        <v>7.5714285714285703</v>
      </c>
      <c r="BT74" s="104">
        <v>4.28571428571429</v>
      </c>
      <c r="BU74" s="104">
        <v>9</v>
      </c>
      <c r="BV74" s="104">
        <v>6.71428571428571</v>
      </c>
      <c r="BW74" s="104">
        <v>2.71428571428571</v>
      </c>
      <c r="BX74" s="104">
        <v>1.4285714285714299</v>
      </c>
      <c r="BY74" s="104">
        <v>7.71428571428571</v>
      </c>
      <c r="BZ74" s="104">
        <v>6.28571428571429</v>
      </c>
      <c r="CA74" s="104">
        <v>7.1428571428571397</v>
      </c>
      <c r="CB74" s="104">
        <v>9.71428571428571</v>
      </c>
      <c r="CC74" s="104">
        <v>1.8571428571428601</v>
      </c>
      <c r="CD74" s="104">
        <v>3.71428571428571</v>
      </c>
      <c r="CE74" s="104">
        <v>3.8571428571428599</v>
      </c>
      <c r="CF74" s="104">
        <v>3.5714285714285698</v>
      </c>
      <c r="CG74" s="104">
        <v>2.71428571428571</v>
      </c>
      <c r="CH74" s="104">
        <v>6</v>
      </c>
      <c r="CI74" s="104">
        <v>3.1428571428571401</v>
      </c>
      <c r="CJ74" s="104">
        <v>8.4285714285714306</v>
      </c>
      <c r="CK74" s="104">
        <v>5.1428571428571397</v>
      </c>
      <c r="CL74" s="104" t="s">
        <v>440</v>
      </c>
      <c r="CM74" s="104">
        <v>2.8571428571428599</v>
      </c>
      <c r="CN74" s="104">
        <v>5</v>
      </c>
      <c r="CO74" s="104">
        <v>5.71428571428571</v>
      </c>
      <c r="CP74" s="104">
        <v>2.28571428571429</v>
      </c>
      <c r="CQ74" s="104">
        <v>7</v>
      </c>
      <c r="CR74" s="104">
        <v>6.4285714285714297</v>
      </c>
      <c r="CS74" s="104">
        <v>7.28571428571429</v>
      </c>
      <c r="CT74" s="104">
        <v>8.5714285714285694</v>
      </c>
      <c r="CU74" s="104">
        <v>1.4285714285714299</v>
      </c>
      <c r="CV74" s="104">
        <v>2</v>
      </c>
      <c r="CW74" s="104">
        <v>1</v>
      </c>
      <c r="CX74" s="104">
        <v>3.8571428571428599</v>
      </c>
      <c r="CY74" s="104">
        <v>7.1428571428571397</v>
      </c>
      <c r="CZ74" s="104">
        <v>6.28571428571429</v>
      </c>
      <c r="DA74" s="104">
        <v>4.5714285714285703</v>
      </c>
      <c r="DB74" s="104">
        <v>3.28571428571429</v>
      </c>
      <c r="DC74" s="104">
        <v>8.5714285714285694</v>
      </c>
      <c r="DD74" s="104">
        <v>2.5714285714285698</v>
      </c>
      <c r="DE74" s="104">
        <v>6.28571428571429</v>
      </c>
      <c r="DF74" s="104">
        <v>7.8571428571428603</v>
      </c>
      <c r="DG74" s="104">
        <v>3</v>
      </c>
      <c r="DH74" s="104">
        <v>6.8571428571428603</v>
      </c>
      <c r="DI74" s="104">
        <v>5.8571428571428603</v>
      </c>
      <c r="DJ74" s="104">
        <v>4</v>
      </c>
      <c r="DK74" s="104" t="s">
        <v>440</v>
      </c>
      <c r="DL74" s="104">
        <v>5</v>
      </c>
      <c r="DM74" s="104">
        <v>3.5714285714285698</v>
      </c>
      <c r="DN74" s="104">
        <v>5.5714285714285703</v>
      </c>
      <c r="DO74" s="104">
        <v>8.5714285714285694</v>
      </c>
      <c r="DP74" s="104">
        <v>9.1428571428571406</v>
      </c>
      <c r="DQ74" s="104">
        <v>5.1428571428571397</v>
      </c>
      <c r="DR74" s="104">
        <v>3.8571428571428599</v>
      </c>
      <c r="DS74" s="104">
        <v>7.28571428571429</v>
      </c>
      <c r="DT74" s="104">
        <v>2</v>
      </c>
      <c r="DU74" s="104">
        <v>2.5714285714285698</v>
      </c>
      <c r="DV74" s="104">
        <v>5.8571428571428603</v>
      </c>
      <c r="DW74" s="104">
        <v>10</v>
      </c>
      <c r="DX74" s="104">
        <v>9</v>
      </c>
      <c r="DY74" s="104">
        <v>7.28571428571429</v>
      </c>
      <c r="DZ74" s="104">
        <v>1</v>
      </c>
      <c r="EA74" s="104">
        <v>4.1428571428571397</v>
      </c>
      <c r="EB74" s="104">
        <v>9.1428571428571406</v>
      </c>
      <c r="EC74" s="104">
        <v>3.8571428571428599</v>
      </c>
      <c r="ED74" s="104">
        <v>4.5714285714285703</v>
      </c>
      <c r="EE74" s="104">
        <v>7.8571428571428603</v>
      </c>
      <c r="EF74" s="104">
        <v>4.1428571428571397</v>
      </c>
      <c r="EG74" s="104">
        <v>6</v>
      </c>
      <c r="EH74" s="104">
        <v>7.4285714285714297</v>
      </c>
      <c r="EI74" s="104">
        <v>2.5714285714285698</v>
      </c>
      <c r="EJ74" s="104">
        <v>2.28571428571429</v>
      </c>
      <c r="EK74" s="104">
        <v>1.8571428571428601</v>
      </c>
      <c r="EL74" s="104">
        <v>3.71428571428571</v>
      </c>
      <c r="EM74" s="104">
        <v>6.28571428571429</v>
      </c>
      <c r="EN74" s="104">
        <v>7.1428571428571397</v>
      </c>
      <c r="EO74" s="104">
        <v>2.1428571428571401</v>
      </c>
      <c r="EP74" s="104">
        <v>2.8571428571428599</v>
      </c>
      <c r="EQ74" s="104">
        <v>3</v>
      </c>
      <c r="ER74" s="104">
        <v>4.1428571428571397</v>
      </c>
      <c r="ES74" s="104" t="s">
        <v>440</v>
      </c>
      <c r="ET74" s="104">
        <v>1.8571428571428601</v>
      </c>
      <c r="EU74" s="104">
        <v>4.28571428571429</v>
      </c>
      <c r="EV74" s="104">
        <v>6.71428571428571</v>
      </c>
      <c r="EW74" s="104">
        <v>4.8571428571428603</v>
      </c>
      <c r="EX74" s="104">
        <v>3</v>
      </c>
      <c r="EY74" s="104">
        <v>7.4285714285714297</v>
      </c>
      <c r="EZ74" s="104">
        <v>0.57142857142857095</v>
      </c>
      <c r="FA74" s="104">
        <v>2.4285714285714302</v>
      </c>
      <c r="FB74" s="104">
        <v>2</v>
      </c>
      <c r="FC74" s="104">
        <v>6.8571428571428603</v>
      </c>
      <c r="FD74" s="104">
        <v>10</v>
      </c>
      <c r="FE74" s="104">
        <v>6.1428571428571397</v>
      </c>
      <c r="FF74" s="104">
        <v>2.28571428571429</v>
      </c>
      <c r="FG74" s="104">
        <v>10</v>
      </c>
      <c r="FH74" s="104">
        <v>3.28571428571429</v>
      </c>
      <c r="FI74" s="104">
        <v>5.71428571428571</v>
      </c>
      <c r="FJ74" s="104">
        <v>6.5714285714285703</v>
      </c>
      <c r="FK74" s="104">
        <v>10</v>
      </c>
      <c r="FL74" s="104">
        <v>3.5714285714285698</v>
      </c>
      <c r="FM74" s="104">
        <v>5.5714285714285703</v>
      </c>
      <c r="FN74" s="104">
        <v>2</v>
      </c>
      <c r="FO74" s="104">
        <v>1.8571428571428601</v>
      </c>
      <c r="FP74" s="104">
        <v>9.8571428571428594</v>
      </c>
      <c r="FQ74" s="104">
        <v>6.28571428571429</v>
      </c>
      <c r="FR74" s="104">
        <v>8</v>
      </c>
      <c r="FS74" s="104">
        <v>5.8571428571428603</v>
      </c>
      <c r="FT74" s="104">
        <v>6</v>
      </c>
      <c r="FU74" s="104">
        <v>6.71428571428571</v>
      </c>
      <c r="FV74" s="104">
        <v>3.8571428571428599</v>
      </c>
      <c r="FW74" s="104">
        <v>2.5714285714285698</v>
      </c>
      <c r="FX74" s="104">
        <v>4.28571428571429</v>
      </c>
      <c r="FY74" s="104">
        <v>7.1428571428571397</v>
      </c>
      <c r="FZ74" s="104">
        <v>3.8571428571428599</v>
      </c>
      <c r="GA74" s="104">
        <v>5.71428571428571</v>
      </c>
      <c r="GB74" s="104">
        <v>8.5714285714285694</v>
      </c>
      <c r="GC74" s="104">
        <v>7.71428571428571</v>
      </c>
      <c r="GD74" s="104">
        <v>2.8571428571428599</v>
      </c>
      <c r="GE74" s="104">
        <v>2.71428571428571</v>
      </c>
      <c r="GF74" s="104">
        <v>5.1428571428571397</v>
      </c>
      <c r="GG74" s="104">
        <v>2.1428571428571401</v>
      </c>
      <c r="GH74" s="104">
        <v>4.28571428571429</v>
      </c>
      <c r="GI74" s="104">
        <v>5.5714285714285703</v>
      </c>
      <c r="GJ74" s="104">
        <v>6.28571428571429</v>
      </c>
      <c r="GK74" s="104">
        <v>5</v>
      </c>
      <c r="GL74" s="104">
        <v>10</v>
      </c>
      <c r="GM74" s="104">
        <v>5.8571428571428603</v>
      </c>
      <c r="GN74" s="104">
        <v>7.28571428571429</v>
      </c>
    </row>
    <row r="75" spans="1:196" x14ac:dyDescent="0.2">
      <c r="A75" s="103" t="s">
        <v>1856</v>
      </c>
      <c r="B75" s="104">
        <v>10</v>
      </c>
      <c r="C75" s="104">
        <v>7.5</v>
      </c>
      <c r="D75" s="104">
        <v>5</v>
      </c>
      <c r="E75" s="104">
        <v>3.6887500000000002</v>
      </c>
      <c r="F75" s="104">
        <v>10</v>
      </c>
      <c r="G75" s="104">
        <v>1.9824999999999999</v>
      </c>
      <c r="H75" s="104">
        <v>5</v>
      </c>
      <c r="I75" s="104">
        <v>5</v>
      </c>
      <c r="J75" s="104">
        <v>2.5</v>
      </c>
      <c r="K75" s="104">
        <v>7.5</v>
      </c>
      <c r="L75" s="104">
        <v>5</v>
      </c>
      <c r="M75" s="104">
        <v>0.62000000000000099</v>
      </c>
      <c r="N75" s="104">
        <v>5</v>
      </c>
      <c r="O75" s="104">
        <v>2.5</v>
      </c>
      <c r="P75" s="104">
        <v>1.1225000000000001</v>
      </c>
      <c r="Q75" s="104">
        <v>5</v>
      </c>
      <c r="R75" s="104">
        <v>2.5</v>
      </c>
      <c r="S75" s="104">
        <v>5</v>
      </c>
      <c r="T75" s="104">
        <v>7.5</v>
      </c>
      <c r="U75" s="104">
        <v>5</v>
      </c>
      <c r="V75" s="104">
        <v>5</v>
      </c>
      <c r="W75" s="104">
        <v>2.3125</v>
      </c>
      <c r="X75" s="104">
        <v>5</v>
      </c>
      <c r="Y75" s="104">
        <v>7.5</v>
      </c>
      <c r="Z75" s="104">
        <v>5</v>
      </c>
      <c r="AA75" s="104">
        <v>5</v>
      </c>
      <c r="AB75" s="104">
        <v>7.5</v>
      </c>
      <c r="AC75" s="104">
        <v>7.5</v>
      </c>
      <c r="AD75" s="104">
        <v>1.15625</v>
      </c>
      <c r="AE75" s="104">
        <v>5</v>
      </c>
      <c r="AF75" s="104">
        <v>7.5</v>
      </c>
      <c r="AG75" s="104">
        <v>2.5</v>
      </c>
      <c r="AH75" s="104">
        <v>10</v>
      </c>
      <c r="AI75" s="104">
        <v>10</v>
      </c>
      <c r="AJ75" s="104">
        <v>5</v>
      </c>
      <c r="AK75" s="104">
        <v>2.5</v>
      </c>
      <c r="AL75" s="104">
        <v>5</v>
      </c>
      <c r="AM75" s="104">
        <v>5</v>
      </c>
      <c r="AN75" s="104">
        <v>2.5</v>
      </c>
      <c r="AO75" s="104">
        <v>5</v>
      </c>
      <c r="AP75" s="104">
        <v>7.5</v>
      </c>
      <c r="AQ75" s="104">
        <v>5</v>
      </c>
      <c r="AR75" s="104">
        <v>5</v>
      </c>
      <c r="AS75" s="104">
        <v>5</v>
      </c>
      <c r="AT75" s="104">
        <v>7.5</v>
      </c>
      <c r="AU75" s="104">
        <v>5</v>
      </c>
      <c r="AV75" s="104">
        <v>10</v>
      </c>
      <c r="AW75" s="104">
        <v>1.29</v>
      </c>
      <c r="AX75" s="104">
        <v>5</v>
      </c>
      <c r="AY75" s="104">
        <v>7.5</v>
      </c>
      <c r="AZ75" s="104">
        <v>5</v>
      </c>
      <c r="BA75" s="104">
        <v>2.5</v>
      </c>
      <c r="BB75" s="104">
        <v>5</v>
      </c>
      <c r="BC75" s="104">
        <v>7.5</v>
      </c>
      <c r="BD75" s="104">
        <v>10</v>
      </c>
      <c r="BE75" s="104">
        <v>5</v>
      </c>
      <c r="BF75" s="104">
        <v>7.5</v>
      </c>
      <c r="BG75" s="104">
        <v>2.0337499999999999</v>
      </c>
      <c r="BH75" s="104">
        <v>5</v>
      </c>
      <c r="BI75" s="104">
        <v>2.5</v>
      </c>
      <c r="BJ75" s="104">
        <v>4.3250000000000002</v>
      </c>
      <c r="BK75" s="104">
        <v>9.0087499999999991</v>
      </c>
      <c r="BL75" s="104">
        <v>5</v>
      </c>
      <c r="BM75" s="104">
        <v>5</v>
      </c>
      <c r="BN75" s="104">
        <v>7.5</v>
      </c>
      <c r="BO75" s="104">
        <v>5</v>
      </c>
      <c r="BP75" s="104">
        <v>1.1850000000000001</v>
      </c>
      <c r="BQ75" s="104">
        <v>7.5</v>
      </c>
      <c r="BR75" s="104">
        <v>7.5</v>
      </c>
      <c r="BS75" s="104">
        <v>8.9712499999999995</v>
      </c>
      <c r="BT75" s="104">
        <v>5</v>
      </c>
      <c r="BU75" s="104" t="s">
        <v>440</v>
      </c>
      <c r="BV75" s="104">
        <v>5</v>
      </c>
      <c r="BW75" s="104">
        <v>5</v>
      </c>
      <c r="BX75" s="104">
        <v>5</v>
      </c>
      <c r="BY75" s="104">
        <v>2.5</v>
      </c>
      <c r="BZ75" s="104">
        <v>2.5</v>
      </c>
      <c r="CA75" s="104">
        <v>5</v>
      </c>
      <c r="CB75" s="104">
        <v>5.9612499999999997</v>
      </c>
      <c r="CC75" s="104">
        <v>2.5</v>
      </c>
      <c r="CD75" s="104">
        <v>5</v>
      </c>
      <c r="CE75" s="104">
        <v>5</v>
      </c>
      <c r="CF75" s="104">
        <v>5</v>
      </c>
      <c r="CG75" s="104">
        <v>5</v>
      </c>
      <c r="CH75" s="104">
        <v>5</v>
      </c>
      <c r="CI75" s="104">
        <v>5</v>
      </c>
      <c r="CJ75" s="104">
        <v>5</v>
      </c>
      <c r="CK75" s="104">
        <v>0.89000000000000101</v>
      </c>
      <c r="CL75" s="104">
        <v>4.4024999999999999</v>
      </c>
      <c r="CM75" s="104">
        <v>7.5</v>
      </c>
      <c r="CN75" s="104">
        <v>5</v>
      </c>
      <c r="CO75" s="104">
        <v>7.5</v>
      </c>
      <c r="CP75" s="104">
        <v>7.5</v>
      </c>
      <c r="CQ75" s="104">
        <v>5</v>
      </c>
      <c r="CR75" s="104">
        <v>5</v>
      </c>
      <c r="CS75" s="104">
        <v>10</v>
      </c>
      <c r="CT75" s="104">
        <v>7.2499999999999801E-2</v>
      </c>
      <c r="CU75" s="104">
        <v>5</v>
      </c>
      <c r="CV75" s="104">
        <v>5</v>
      </c>
      <c r="CW75" s="104">
        <v>5</v>
      </c>
      <c r="CX75" s="104">
        <v>2.5</v>
      </c>
      <c r="CY75" s="104">
        <v>7.5</v>
      </c>
      <c r="CZ75" s="104">
        <v>7.5</v>
      </c>
      <c r="DA75" s="104">
        <v>7.5</v>
      </c>
      <c r="DB75" s="104">
        <v>1.1612499999999999</v>
      </c>
      <c r="DC75" s="104">
        <v>10</v>
      </c>
      <c r="DD75" s="104">
        <v>5</v>
      </c>
      <c r="DE75" s="104">
        <v>3.6250000000000802E-2</v>
      </c>
      <c r="DF75" s="104">
        <v>7.5</v>
      </c>
      <c r="DG75" s="104">
        <v>5</v>
      </c>
      <c r="DH75" s="104">
        <v>5</v>
      </c>
      <c r="DI75" s="104">
        <v>4.2225000000000001</v>
      </c>
      <c r="DJ75" s="104">
        <v>5</v>
      </c>
      <c r="DK75" s="104" t="s">
        <v>440</v>
      </c>
      <c r="DL75" s="104">
        <v>2.5</v>
      </c>
      <c r="DM75" s="104">
        <v>5</v>
      </c>
      <c r="DN75" s="104">
        <v>7.5</v>
      </c>
      <c r="DO75" s="104">
        <v>7.5</v>
      </c>
      <c r="DP75" s="104">
        <v>5</v>
      </c>
      <c r="DQ75" s="104">
        <v>5</v>
      </c>
      <c r="DR75" s="104">
        <v>5</v>
      </c>
      <c r="DS75" s="104">
        <v>5</v>
      </c>
      <c r="DT75" s="104">
        <v>5</v>
      </c>
      <c r="DU75" s="104">
        <v>5</v>
      </c>
      <c r="DV75" s="104">
        <v>5</v>
      </c>
      <c r="DW75" s="104">
        <v>10</v>
      </c>
      <c r="DX75" s="104">
        <v>9.52</v>
      </c>
      <c r="DY75" s="104">
        <v>1.3975</v>
      </c>
      <c r="DZ75" s="104">
        <v>5</v>
      </c>
      <c r="EA75" s="104">
        <v>5</v>
      </c>
      <c r="EB75" s="104">
        <v>10</v>
      </c>
      <c r="EC75" s="104">
        <v>0.130000000000001</v>
      </c>
      <c r="ED75" s="104">
        <v>5</v>
      </c>
      <c r="EE75" s="104">
        <v>5</v>
      </c>
      <c r="EF75" s="104">
        <v>5</v>
      </c>
      <c r="EG75" s="104">
        <v>5</v>
      </c>
      <c r="EH75" s="104">
        <v>2.5</v>
      </c>
      <c r="EI75" s="104">
        <v>5</v>
      </c>
      <c r="EJ75" s="104">
        <v>2.5</v>
      </c>
      <c r="EK75" s="104">
        <v>5</v>
      </c>
      <c r="EL75" s="104">
        <v>5</v>
      </c>
      <c r="EM75" s="104">
        <v>2.5</v>
      </c>
      <c r="EN75" s="104">
        <v>2.5</v>
      </c>
      <c r="EO75" s="104">
        <v>3.6887500000000002</v>
      </c>
      <c r="EP75" s="104">
        <v>2.5625</v>
      </c>
      <c r="EQ75" s="104">
        <v>3.58</v>
      </c>
      <c r="ER75" s="104">
        <v>5</v>
      </c>
      <c r="ES75" s="104">
        <v>1.58</v>
      </c>
      <c r="ET75" s="104">
        <v>5</v>
      </c>
      <c r="EU75" s="104">
        <v>5</v>
      </c>
      <c r="EV75" s="104">
        <v>7.5</v>
      </c>
      <c r="EW75" s="104">
        <v>5</v>
      </c>
      <c r="EX75" s="104">
        <v>3.84</v>
      </c>
      <c r="EY75" s="104">
        <v>7.5</v>
      </c>
      <c r="EZ75" s="104">
        <v>0</v>
      </c>
      <c r="FA75" s="104">
        <v>7.5</v>
      </c>
      <c r="FB75" s="104">
        <v>5</v>
      </c>
      <c r="FC75" s="104">
        <v>7.4087500000000004</v>
      </c>
      <c r="FD75" s="104" t="s">
        <v>440</v>
      </c>
      <c r="FE75" s="104">
        <v>2.5</v>
      </c>
      <c r="FF75" s="104">
        <v>5</v>
      </c>
      <c r="FG75" s="104">
        <v>10</v>
      </c>
      <c r="FH75" s="104">
        <v>5</v>
      </c>
      <c r="FI75" s="104">
        <v>5</v>
      </c>
      <c r="FJ75" s="104">
        <v>3.3650000000000002</v>
      </c>
      <c r="FK75" s="104">
        <v>10</v>
      </c>
      <c r="FL75" s="104">
        <v>5</v>
      </c>
      <c r="FM75" s="104">
        <v>7.5</v>
      </c>
      <c r="FN75" s="104">
        <v>2.5</v>
      </c>
      <c r="FO75" s="104">
        <v>2.5</v>
      </c>
      <c r="FP75" s="104">
        <v>7.5</v>
      </c>
      <c r="FQ75" s="104">
        <v>5</v>
      </c>
      <c r="FR75" s="104">
        <v>5</v>
      </c>
      <c r="FS75" s="104">
        <v>2.5</v>
      </c>
      <c r="FT75" s="104">
        <v>7.5</v>
      </c>
      <c r="FU75" s="104">
        <v>5</v>
      </c>
      <c r="FV75" s="104">
        <v>2.0287500000000001</v>
      </c>
      <c r="FW75" s="104">
        <v>1.3525</v>
      </c>
      <c r="FX75" s="104">
        <v>5</v>
      </c>
      <c r="FY75" s="104">
        <v>5</v>
      </c>
      <c r="FZ75" s="104">
        <v>2.5</v>
      </c>
      <c r="GA75" s="104">
        <v>3.8525</v>
      </c>
      <c r="GB75" s="104">
        <v>7.5</v>
      </c>
      <c r="GC75" s="104">
        <v>5</v>
      </c>
      <c r="GD75" s="104">
        <v>5</v>
      </c>
      <c r="GE75" s="104">
        <v>2.5</v>
      </c>
      <c r="GF75" s="104">
        <v>1.4112499999999999</v>
      </c>
      <c r="GG75" s="104">
        <v>2.5</v>
      </c>
      <c r="GH75" s="104">
        <v>5</v>
      </c>
      <c r="GI75" s="104">
        <v>5</v>
      </c>
      <c r="GJ75" s="104">
        <v>5</v>
      </c>
      <c r="GK75" s="104">
        <v>5</v>
      </c>
      <c r="GL75" s="104">
        <v>7.5</v>
      </c>
      <c r="GM75" s="104">
        <v>5</v>
      </c>
      <c r="GN75" s="104">
        <v>5</v>
      </c>
    </row>
    <row r="76" spans="1:196" x14ac:dyDescent="0.2">
      <c r="A76" s="103" t="s">
        <v>1859</v>
      </c>
      <c r="B76" s="104">
        <v>10</v>
      </c>
      <c r="C76" s="104">
        <v>7.5</v>
      </c>
      <c r="D76" s="104">
        <v>5</v>
      </c>
      <c r="E76" s="104">
        <v>3.6887500000000002</v>
      </c>
      <c r="F76" s="104">
        <v>10</v>
      </c>
      <c r="G76" s="104">
        <v>1.9824999999999999</v>
      </c>
      <c r="H76" s="104">
        <v>5</v>
      </c>
      <c r="I76" s="104">
        <v>5</v>
      </c>
      <c r="J76" s="104">
        <v>2.5</v>
      </c>
      <c r="K76" s="104">
        <v>7.5</v>
      </c>
      <c r="L76" s="104">
        <v>5</v>
      </c>
      <c r="M76" s="104">
        <v>0.62000000000000099</v>
      </c>
      <c r="N76" s="104">
        <v>5</v>
      </c>
      <c r="O76" s="104">
        <v>2.5</v>
      </c>
      <c r="P76" s="104">
        <v>1.1225000000000001</v>
      </c>
      <c r="Q76" s="104">
        <v>5</v>
      </c>
      <c r="R76" s="104">
        <v>2.5</v>
      </c>
      <c r="S76" s="104">
        <v>5</v>
      </c>
      <c r="T76" s="104">
        <v>7.5</v>
      </c>
      <c r="U76" s="104">
        <v>5</v>
      </c>
      <c r="V76" s="104">
        <v>5</v>
      </c>
      <c r="W76" s="104">
        <v>2.3125</v>
      </c>
      <c r="X76" s="104">
        <v>5</v>
      </c>
      <c r="Y76" s="104">
        <v>7.5</v>
      </c>
      <c r="Z76" s="104">
        <v>5</v>
      </c>
      <c r="AA76" s="104">
        <v>5</v>
      </c>
      <c r="AB76" s="104">
        <v>7.5</v>
      </c>
      <c r="AC76" s="104">
        <v>7.5</v>
      </c>
      <c r="AD76" s="104">
        <v>1.15625</v>
      </c>
      <c r="AE76" s="104">
        <v>5</v>
      </c>
      <c r="AF76" s="104">
        <v>7.5</v>
      </c>
      <c r="AG76" s="104">
        <v>2.5</v>
      </c>
      <c r="AH76" s="104">
        <v>10</v>
      </c>
      <c r="AI76" s="104">
        <v>10</v>
      </c>
      <c r="AJ76" s="104">
        <v>5</v>
      </c>
      <c r="AK76" s="104">
        <v>2.5</v>
      </c>
      <c r="AL76" s="104">
        <v>5</v>
      </c>
      <c r="AM76" s="104">
        <v>5</v>
      </c>
      <c r="AN76" s="104">
        <v>2.5</v>
      </c>
      <c r="AO76" s="104">
        <v>5</v>
      </c>
      <c r="AP76" s="104">
        <v>7.5</v>
      </c>
      <c r="AQ76" s="104">
        <v>5</v>
      </c>
      <c r="AR76" s="104">
        <v>5</v>
      </c>
      <c r="AS76" s="104">
        <v>5</v>
      </c>
      <c r="AT76" s="104">
        <v>7.5</v>
      </c>
      <c r="AU76" s="104">
        <v>5</v>
      </c>
      <c r="AV76" s="104">
        <v>10</v>
      </c>
      <c r="AW76" s="104">
        <v>1.29</v>
      </c>
      <c r="AX76" s="104">
        <v>5</v>
      </c>
      <c r="AY76" s="104">
        <v>7.5</v>
      </c>
      <c r="AZ76" s="104">
        <v>5</v>
      </c>
      <c r="BA76" s="104">
        <v>2.5</v>
      </c>
      <c r="BB76" s="104">
        <v>5</v>
      </c>
      <c r="BC76" s="104">
        <v>7.5</v>
      </c>
      <c r="BD76" s="104">
        <v>10</v>
      </c>
      <c r="BE76" s="104">
        <v>5</v>
      </c>
      <c r="BF76" s="104">
        <v>7.5</v>
      </c>
      <c r="BG76" s="104">
        <v>2.0337499999999999</v>
      </c>
      <c r="BH76" s="104">
        <v>5</v>
      </c>
      <c r="BI76" s="104">
        <v>2.5</v>
      </c>
      <c r="BJ76" s="104">
        <v>4.3250000000000002</v>
      </c>
      <c r="BK76" s="104">
        <v>9.0087499999999991</v>
      </c>
      <c r="BL76" s="104">
        <v>5</v>
      </c>
      <c r="BM76" s="104">
        <v>5</v>
      </c>
      <c r="BN76" s="104">
        <v>7.5</v>
      </c>
      <c r="BO76" s="104">
        <v>5</v>
      </c>
      <c r="BP76" s="104">
        <v>1.1850000000000001</v>
      </c>
      <c r="BQ76" s="104">
        <v>7.5</v>
      </c>
      <c r="BR76" s="104">
        <v>7.5</v>
      </c>
      <c r="BS76" s="104">
        <v>8.9712499999999995</v>
      </c>
      <c r="BT76" s="104">
        <v>5</v>
      </c>
      <c r="BU76" s="104" t="s">
        <v>440</v>
      </c>
      <c r="BV76" s="104">
        <v>5</v>
      </c>
      <c r="BW76" s="104">
        <v>5</v>
      </c>
      <c r="BX76" s="104">
        <v>5</v>
      </c>
      <c r="BY76" s="104">
        <v>2.5</v>
      </c>
      <c r="BZ76" s="104">
        <v>2.5</v>
      </c>
      <c r="CA76" s="104">
        <v>5</v>
      </c>
      <c r="CB76" s="104">
        <v>5.9612499999999997</v>
      </c>
      <c r="CC76" s="104">
        <v>2.5</v>
      </c>
      <c r="CD76" s="104">
        <v>5</v>
      </c>
      <c r="CE76" s="104">
        <v>5</v>
      </c>
      <c r="CF76" s="104">
        <v>5</v>
      </c>
      <c r="CG76" s="104">
        <v>5</v>
      </c>
      <c r="CH76" s="104">
        <v>5</v>
      </c>
      <c r="CI76" s="104">
        <v>5</v>
      </c>
      <c r="CJ76" s="104">
        <v>5</v>
      </c>
      <c r="CK76" s="104">
        <v>0.89000000000000101</v>
      </c>
      <c r="CL76" s="104">
        <v>4.4024999999999999</v>
      </c>
      <c r="CM76" s="104">
        <v>7.5</v>
      </c>
      <c r="CN76" s="104">
        <v>5</v>
      </c>
      <c r="CO76" s="104">
        <v>7.5</v>
      </c>
      <c r="CP76" s="104">
        <v>7.5</v>
      </c>
      <c r="CQ76" s="104">
        <v>5</v>
      </c>
      <c r="CR76" s="104">
        <v>5</v>
      </c>
      <c r="CS76" s="104">
        <v>10</v>
      </c>
      <c r="CT76" s="104">
        <v>7.2499999999999801E-2</v>
      </c>
      <c r="CU76" s="104">
        <v>5</v>
      </c>
      <c r="CV76" s="104">
        <v>5</v>
      </c>
      <c r="CW76" s="104">
        <v>5</v>
      </c>
      <c r="CX76" s="104">
        <v>2.5</v>
      </c>
      <c r="CY76" s="104">
        <v>7.5</v>
      </c>
      <c r="CZ76" s="104">
        <v>7.5</v>
      </c>
      <c r="DA76" s="104">
        <v>7.5</v>
      </c>
      <c r="DB76" s="104">
        <v>1.1612499999999999</v>
      </c>
      <c r="DC76" s="104">
        <v>10</v>
      </c>
      <c r="DD76" s="104">
        <v>5</v>
      </c>
      <c r="DE76" s="104">
        <v>3.6250000000000802E-2</v>
      </c>
      <c r="DF76" s="104">
        <v>7.5</v>
      </c>
      <c r="DG76" s="104">
        <v>5</v>
      </c>
      <c r="DH76" s="104">
        <v>5</v>
      </c>
      <c r="DI76" s="104">
        <v>4.2225000000000001</v>
      </c>
      <c r="DJ76" s="104">
        <v>5</v>
      </c>
      <c r="DK76" s="104" t="s">
        <v>440</v>
      </c>
      <c r="DL76" s="104">
        <v>2.5</v>
      </c>
      <c r="DM76" s="104">
        <v>5</v>
      </c>
      <c r="DN76" s="104">
        <v>7.5</v>
      </c>
      <c r="DO76" s="104">
        <v>7.5</v>
      </c>
      <c r="DP76" s="104">
        <v>5</v>
      </c>
      <c r="DQ76" s="104">
        <v>5</v>
      </c>
      <c r="DR76" s="104">
        <v>5</v>
      </c>
      <c r="DS76" s="104">
        <v>5</v>
      </c>
      <c r="DT76" s="104">
        <v>5</v>
      </c>
      <c r="DU76" s="104">
        <v>5</v>
      </c>
      <c r="DV76" s="104">
        <v>5</v>
      </c>
      <c r="DW76" s="104">
        <v>10</v>
      </c>
      <c r="DX76" s="104">
        <v>9.52</v>
      </c>
      <c r="DY76" s="104">
        <v>1.3975</v>
      </c>
      <c r="DZ76" s="104">
        <v>5</v>
      </c>
      <c r="EA76" s="104">
        <v>5</v>
      </c>
      <c r="EB76" s="104">
        <v>10</v>
      </c>
      <c r="EC76" s="104">
        <v>0.130000000000001</v>
      </c>
      <c r="ED76" s="104">
        <v>5</v>
      </c>
      <c r="EE76" s="104">
        <v>5</v>
      </c>
      <c r="EF76" s="104">
        <v>5</v>
      </c>
      <c r="EG76" s="104">
        <v>5</v>
      </c>
      <c r="EH76" s="104">
        <v>2.5</v>
      </c>
      <c r="EI76" s="104">
        <v>5</v>
      </c>
      <c r="EJ76" s="104">
        <v>2.5</v>
      </c>
      <c r="EK76" s="104">
        <v>5</v>
      </c>
      <c r="EL76" s="104">
        <v>5</v>
      </c>
      <c r="EM76" s="104">
        <v>2.5</v>
      </c>
      <c r="EN76" s="104">
        <v>2.5</v>
      </c>
      <c r="EO76" s="104">
        <v>3.6887500000000002</v>
      </c>
      <c r="EP76" s="104">
        <v>2.5625</v>
      </c>
      <c r="EQ76" s="104">
        <v>3.58</v>
      </c>
      <c r="ER76" s="104">
        <v>5</v>
      </c>
      <c r="ES76" s="104">
        <v>1.58</v>
      </c>
      <c r="ET76" s="104">
        <v>5</v>
      </c>
      <c r="EU76" s="104">
        <v>5</v>
      </c>
      <c r="EV76" s="104">
        <v>7.5</v>
      </c>
      <c r="EW76" s="104">
        <v>5</v>
      </c>
      <c r="EX76" s="104">
        <v>3.84</v>
      </c>
      <c r="EY76" s="104">
        <v>7.5</v>
      </c>
      <c r="EZ76" s="104">
        <v>0</v>
      </c>
      <c r="FA76" s="104">
        <v>7.5</v>
      </c>
      <c r="FB76" s="104">
        <v>5</v>
      </c>
      <c r="FC76" s="104">
        <v>7.4087500000000004</v>
      </c>
      <c r="FD76" s="104" t="s">
        <v>440</v>
      </c>
      <c r="FE76" s="104">
        <v>2.5</v>
      </c>
      <c r="FF76" s="104">
        <v>5</v>
      </c>
      <c r="FG76" s="104">
        <v>10</v>
      </c>
      <c r="FH76" s="104">
        <v>5</v>
      </c>
      <c r="FI76" s="104">
        <v>5</v>
      </c>
      <c r="FJ76" s="104">
        <v>3.3650000000000002</v>
      </c>
      <c r="FK76" s="104">
        <v>10</v>
      </c>
      <c r="FL76" s="104">
        <v>5</v>
      </c>
      <c r="FM76" s="104">
        <v>7.5</v>
      </c>
      <c r="FN76" s="104">
        <v>2.5</v>
      </c>
      <c r="FO76" s="104">
        <v>2.5</v>
      </c>
      <c r="FP76" s="104">
        <v>7.5</v>
      </c>
      <c r="FQ76" s="104">
        <v>5</v>
      </c>
      <c r="FR76" s="104">
        <v>5</v>
      </c>
      <c r="FS76" s="104">
        <v>2.5</v>
      </c>
      <c r="FT76" s="104">
        <v>7.5</v>
      </c>
      <c r="FU76" s="104">
        <v>5</v>
      </c>
      <c r="FV76" s="104">
        <v>2.0287500000000001</v>
      </c>
      <c r="FW76" s="104">
        <v>1.3525</v>
      </c>
      <c r="FX76" s="104">
        <v>5</v>
      </c>
      <c r="FY76" s="104">
        <v>5</v>
      </c>
      <c r="FZ76" s="104">
        <v>2.5</v>
      </c>
      <c r="GA76" s="104">
        <v>3.8525</v>
      </c>
      <c r="GB76" s="104">
        <v>7.5</v>
      </c>
      <c r="GC76" s="104">
        <v>5</v>
      </c>
      <c r="GD76" s="104">
        <v>5</v>
      </c>
      <c r="GE76" s="104">
        <v>2.5</v>
      </c>
      <c r="GF76" s="104">
        <v>1.4112499999999999</v>
      </c>
      <c r="GG76" s="104">
        <v>2.5</v>
      </c>
      <c r="GH76" s="104">
        <v>5</v>
      </c>
      <c r="GI76" s="104">
        <v>5</v>
      </c>
      <c r="GJ76" s="104">
        <v>5</v>
      </c>
      <c r="GK76" s="104">
        <v>5</v>
      </c>
      <c r="GL76" s="104">
        <v>7.5</v>
      </c>
      <c r="GM76" s="104">
        <v>5</v>
      </c>
      <c r="GN76" s="104">
        <v>5</v>
      </c>
    </row>
    <row r="77" spans="1:196" x14ac:dyDescent="0.2">
      <c r="A77" s="103" t="s">
        <v>3425</v>
      </c>
      <c r="B77" s="104">
        <v>10</v>
      </c>
      <c r="C77" s="104">
        <v>2.5</v>
      </c>
      <c r="D77" s="104">
        <v>2.5</v>
      </c>
      <c r="E77" s="104">
        <v>0.85000000000000098</v>
      </c>
      <c r="F77" s="104">
        <v>7.5</v>
      </c>
      <c r="G77" s="104">
        <v>1.6385840664401901</v>
      </c>
      <c r="H77" s="104">
        <v>2.5</v>
      </c>
      <c r="I77" s="104">
        <v>2.5</v>
      </c>
      <c r="J77" s="104">
        <v>0</v>
      </c>
      <c r="K77" s="104">
        <v>0</v>
      </c>
      <c r="L77" s="104">
        <v>2.5</v>
      </c>
      <c r="M77" s="104">
        <v>1.9419981531122701</v>
      </c>
      <c r="N77" s="104">
        <v>0</v>
      </c>
      <c r="O77" s="104">
        <v>5</v>
      </c>
      <c r="P77" s="104">
        <v>2.0840781325319799</v>
      </c>
      <c r="Q77" s="104">
        <v>0</v>
      </c>
      <c r="R77" s="104">
        <v>0</v>
      </c>
      <c r="S77" s="104">
        <v>2.5</v>
      </c>
      <c r="T77" s="104">
        <v>7.5</v>
      </c>
      <c r="U77" s="104">
        <v>2.5</v>
      </c>
      <c r="V77" s="104">
        <v>2.5</v>
      </c>
      <c r="W77" s="104">
        <v>2.5</v>
      </c>
      <c r="X77" s="104">
        <v>2.5</v>
      </c>
      <c r="Y77" s="104">
        <v>2.5</v>
      </c>
      <c r="Z77" s="104">
        <v>2.5</v>
      </c>
      <c r="AA77" s="104">
        <v>2.5</v>
      </c>
      <c r="AB77" s="104">
        <v>7.5</v>
      </c>
      <c r="AC77" s="104">
        <v>7.5</v>
      </c>
      <c r="AD77" s="104">
        <v>5.8981402849877496</v>
      </c>
      <c r="AE77" s="104">
        <v>7.5</v>
      </c>
      <c r="AF77" s="104">
        <v>7.5</v>
      </c>
      <c r="AG77" s="104">
        <v>0</v>
      </c>
      <c r="AH77" s="104">
        <v>10</v>
      </c>
      <c r="AI77" s="104">
        <v>10</v>
      </c>
      <c r="AJ77" s="104">
        <v>0</v>
      </c>
      <c r="AK77" s="104">
        <v>2.5</v>
      </c>
      <c r="AL77" s="104">
        <v>2.5</v>
      </c>
      <c r="AM77" s="104">
        <v>5</v>
      </c>
      <c r="AN77" s="104">
        <v>7.5</v>
      </c>
      <c r="AO77" s="104">
        <v>0</v>
      </c>
      <c r="AP77" s="104">
        <v>7.5</v>
      </c>
      <c r="AQ77" s="104">
        <v>0</v>
      </c>
      <c r="AR77" s="104">
        <v>2.5</v>
      </c>
      <c r="AS77" s="104">
        <v>0</v>
      </c>
      <c r="AT77" s="104">
        <v>0</v>
      </c>
      <c r="AU77" s="104">
        <v>0</v>
      </c>
      <c r="AV77" s="104">
        <v>7.5</v>
      </c>
      <c r="AW77" s="104">
        <v>3.0275357390273299</v>
      </c>
      <c r="AX77" s="104">
        <v>2.5</v>
      </c>
      <c r="AY77" s="104">
        <v>7.5</v>
      </c>
      <c r="AZ77" s="104">
        <v>2.5</v>
      </c>
      <c r="BA77" s="104">
        <v>2.5</v>
      </c>
      <c r="BB77" s="104">
        <v>2.5</v>
      </c>
      <c r="BC77" s="104">
        <v>7.5</v>
      </c>
      <c r="BD77" s="104">
        <v>10</v>
      </c>
      <c r="BE77" s="104">
        <v>0</v>
      </c>
      <c r="BF77" s="104">
        <v>7.5</v>
      </c>
      <c r="BG77" s="104">
        <v>2.5398379870868699</v>
      </c>
      <c r="BH77" s="104">
        <v>0</v>
      </c>
      <c r="BI77" s="104">
        <v>0</v>
      </c>
      <c r="BJ77" s="104">
        <v>5</v>
      </c>
      <c r="BK77" s="104">
        <v>5</v>
      </c>
      <c r="BL77" s="104">
        <v>2.5</v>
      </c>
      <c r="BM77" s="104">
        <v>0</v>
      </c>
      <c r="BN77" s="104">
        <v>5</v>
      </c>
      <c r="BO77" s="104">
        <v>0</v>
      </c>
      <c r="BP77" s="104">
        <v>3.1820221321889202</v>
      </c>
      <c r="BQ77" s="104">
        <v>2.5</v>
      </c>
      <c r="BR77" s="104">
        <v>7.5</v>
      </c>
      <c r="BS77" s="104">
        <v>7.5</v>
      </c>
      <c r="BT77" s="104">
        <v>2.5</v>
      </c>
      <c r="BU77" s="104">
        <v>10</v>
      </c>
      <c r="BV77" s="104">
        <v>2.5</v>
      </c>
      <c r="BW77" s="104">
        <v>0</v>
      </c>
      <c r="BX77" s="104">
        <v>0</v>
      </c>
      <c r="BY77" s="104">
        <v>5</v>
      </c>
      <c r="BZ77" s="104">
        <v>5</v>
      </c>
      <c r="CA77" s="104">
        <v>2.5</v>
      </c>
      <c r="CB77" s="104">
        <v>5</v>
      </c>
      <c r="CC77" s="104">
        <v>2.5</v>
      </c>
      <c r="CD77" s="104">
        <v>0</v>
      </c>
      <c r="CE77" s="104">
        <v>2.5</v>
      </c>
      <c r="CF77" s="104">
        <v>2.5</v>
      </c>
      <c r="CG77" s="104">
        <v>0</v>
      </c>
      <c r="CH77" s="104">
        <v>0</v>
      </c>
      <c r="CI77" s="104">
        <v>0</v>
      </c>
      <c r="CJ77" s="104">
        <v>7.5</v>
      </c>
      <c r="CK77" s="104">
        <v>8.2260506098806605</v>
      </c>
      <c r="CL77" s="104" t="s">
        <v>440</v>
      </c>
      <c r="CM77" s="104">
        <v>0</v>
      </c>
      <c r="CN77" s="104">
        <v>2.5</v>
      </c>
      <c r="CO77" s="104">
        <v>5</v>
      </c>
      <c r="CP77" s="104">
        <v>2.5</v>
      </c>
      <c r="CQ77" s="104">
        <v>2.5</v>
      </c>
      <c r="CR77" s="104">
        <v>5</v>
      </c>
      <c r="CS77" s="104">
        <v>7.5</v>
      </c>
      <c r="CT77" s="104">
        <v>2.5</v>
      </c>
      <c r="CU77" s="104">
        <v>6.2499999999996499E-3</v>
      </c>
      <c r="CV77" s="104">
        <v>2.5</v>
      </c>
      <c r="CW77" s="104">
        <v>0</v>
      </c>
      <c r="CX77" s="104">
        <v>2.5</v>
      </c>
      <c r="CY77" s="104">
        <v>10</v>
      </c>
      <c r="CZ77" s="104">
        <v>5</v>
      </c>
      <c r="DA77" s="104">
        <v>2.5</v>
      </c>
      <c r="DB77" s="104">
        <v>2.5</v>
      </c>
      <c r="DC77" s="104">
        <v>7.5</v>
      </c>
      <c r="DD77" s="104">
        <v>0</v>
      </c>
      <c r="DE77" s="104">
        <v>8.3191841040590599</v>
      </c>
      <c r="DF77" s="104">
        <v>7.5</v>
      </c>
      <c r="DG77" s="104">
        <v>2.5</v>
      </c>
      <c r="DH77" s="104">
        <v>2.5</v>
      </c>
      <c r="DI77" s="104">
        <v>8.6079234666666604</v>
      </c>
      <c r="DJ77" s="104">
        <v>2.5</v>
      </c>
      <c r="DK77" s="104">
        <v>0.66666666750000003</v>
      </c>
      <c r="DL77" s="104">
        <v>5</v>
      </c>
      <c r="DM77" s="104">
        <v>2.5</v>
      </c>
      <c r="DN77" s="104">
        <v>2.5</v>
      </c>
      <c r="DO77" s="104">
        <v>7.5</v>
      </c>
      <c r="DP77" s="104">
        <v>5</v>
      </c>
      <c r="DQ77" s="104">
        <v>5</v>
      </c>
      <c r="DR77" s="104">
        <v>2.5</v>
      </c>
      <c r="DS77" s="104">
        <v>5</v>
      </c>
      <c r="DT77" s="104">
        <v>0</v>
      </c>
      <c r="DU77" s="104">
        <v>0</v>
      </c>
      <c r="DV77" s="104">
        <v>2.5</v>
      </c>
      <c r="DW77" s="104">
        <v>10</v>
      </c>
      <c r="DX77" s="104">
        <v>7.5</v>
      </c>
      <c r="DY77" s="104">
        <v>5.1650972942409004</v>
      </c>
      <c r="DZ77" s="104">
        <v>0</v>
      </c>
      <c r="EA77" s="104">
        <v>2.5</v>
      </c>
      <c r="EB77" s="104">
        <v>7.5</v>
      </c>
      <c r="EC77" s="104">
        <v>1.7531069978665801</v>
      </c>
      <c r="ED77" s="104">
        <v>2.5</v>
      </c>
      <c r="EE77" s="104">
        <v>10</v>
      </c>
      <c r="EF77" s="104">
        <v>2.5</v>
      </c>
      <c r="EG77" s="104">
        <v>2.5</v>
      </c>
      <c r="EH77" s="104">
        <v>5</v>
      </c>
      <c r="EI77" s="104">
        <v>0</v>
      </c>
      <c r="EJ77" s="104">
        <v>0</v>
      </c>
      <c r="EK77" s="104">
        <v>0</v>
      </c>
      <c r="EL77" s="104">
        <v>2.5</v>
      </c>
      <c r="EM77" s="104">
        <v>2.5</v>
      </c>
      <c r="EN77" s="104">
        <v>5</v>
      </c>
      <c r="EO77" s="104">
        <v>2.8333333349999998</v>
      </c>
      <c r="EP77" s="104">
        <v>1.3195936582297201</v>
      </c>
      <c r="EQ77" s="104">
        <v>1.7749160202576899</v>
      </c>
      <c r="ER77" s="104">
        <v>2.5</v>
      </c>
      <c r="ES77" s="104">
        <v>2.5</v>
      </c>
      <c r="ET77" s="104">
        <v>5</v>
      </c>
      <c r="EU77" s="104">
        <v>0</v>
      </c>
      <c r="EV77" s="104">
        <v>5</v>
      </c>
      <c r="EW77" s="104">
        <v>2.5</v>
      </c>
      <c r="EX77" s="104">
        <v>1.2349108508868001</v>
      </c>
      <c r="EY77" s="104">
        <v>7.5</v>
      </c>
      <c r="EZ77" s="104">
        <v>0</v>
      </c>
      <c r="FA77" s="104">
        <v>0</v>
      </c>
      <c r="FB77" s="104">
        <v>0</v>
      </c>
      <c r="FC77" s="104">
        <v>8.3065547849002002</v>
      </c>
      <c r="FD77" s="104">
        <v>10</v>
      </c>
      <c r="FE77" s="104">
        <v>5</v>
      </c>
      <c r="FF77" s="104">
        <v>0</v>
      </c>
      <c r="FG77" s="104">
        <v>10</v>
      </c>
      <c r="FH77" s="104">
        <v>0</v>
      </c>
      <c r="FI77" s="104">
        <v>2.5</v>
      </c>
      <c r="FJ77" s="104">
        <v>2.95194132665236</v>
      </c>
      <c r="FK77" s="104">
        <v>9.9761904766666696</v>
      </c>
      <c r="FL77" s="104">
        <v>2.5</v>
      </c>
      <c r="FM77" s="104">
        <v>5</v>
      </c>
      <c r="FN77" s="104">
        <v>0</v>
      </c>
      <c r="FO77" s="104">
        <v>0</v>
      </c>
      <c r="FP77" s="104">
        <v>5</v>
      </c>
      <c r="FQ77" s="104">
        <v>2.5</v>
      </c>
      <c r="FR77" s="104">
        <v>7.5</v>
      </c>
      <c r="FS77" s="104">
        <v>2.5</v>
      </c>
      <c r="FT77" s="104">
        <v>10</v>
      </c>
      <c r="FU77" s="104">
        <v>7.5</v>
      </c>
      <c r="FV77" s="104">
        <v>3.02320942597908</v>
      </c>
      <c r="FW77" s="104">
        <v>2.5</v>
      </c>
      <c r="FX77" s="104">
        <v>0</v>
      </c>
      <c r="FY77" s="104">
        <v>0</v>
      </c>
      <c r="FZ77" s="104">
        <v>2.5</v>
      </c>
      <c r="GA77" s="104">
        <v>3.5003731620431902</v>
      </c>
      <c r="GB77" s="104">
        <v>7.5</v>
      </c>
      <c r="GC77" s="104">
        <v>2.5</v>
      </c>
      <c r="GD77" s="104">
        <v>0</v>
      </c>
      <c r="GE77" s="104">
        <v>0</v>
      </c>
      <c r="GF77" s="104">
        <v>1.84481232942511</v>
      </c>
      <c r="GG77" s="104">
        <v>0</v>
      </c>
      <c r="GH77" s="104">
        <v>0</v>
      </c>
      <c r="GI77" s="104">
        <v>5</v>
      </c>
      <c r="GJ77" s="104">
        <v>2.5</v>
      </c>
      <c r="GK77" s="104">
        <v>2.5</v>
      </c>
      <c r="GL77" s="104">
        <v>7.5</v>
      </c>
      <c r="GM77" s="104">
        <v>7.5</v>
      </c>
      <c r="GN77" s="104">
        <v>5</v>
      </c>
    </row>
    <row r="78" spans="1:196" x14ac:dyDescent="0.2">
      <c r="A78" s="103" t="s">
        <v>3428</v>
      </c>
      <c r="B78" s="104">
        <v>10</v>
      </c>
      <c r="C78" s="104">
        <v>2.5</v>
      </c>
      <c r="D78" s="104">
        <v>2.5</v>
      </c>
      <c r="E78" s="104">
        <v>0.85000000000000098</v>
      </c>
      <c r="F78" s="104">
        <v>7.5</v>
      </c>
      <c r="G78" s="104">
        <v>1.6385840664401901</v>
      </c>
      <c r="H78" s="104">
        <v>2.5</v>
      </c>
      <c r="I78" s="104">
        <v>2.5</v>
      </c>
      <c r="J78" s="104">
        <v>0</v>
      </c>
      <c r="K78" s="104">
        <v>0</v>
      </c>
      <c r="L78" s="104">
        <v>2.5</v>
      </c>
      <c r="M78" s="104">
        <v>1.9419981531122701</v>
      </c>
      <c r="N78" s="104">
        <v>0</v>
      </c>
      <c r="O78" s="104">
        <v>5</v>
      </c>
      <c r="P78" s="104">
        <v>2.0840781325319799</v>
      </c>
      <c r="Q78" s="104">
        <v>0</v>
      </c>
      <c r="R78" s="104">
        <v>0</v>
      </c>
      <c r="S78" s="104">
        <v>2.5</v>
      </c>
      <c r="T78" s="104">
        <v>7.5</v>
      </c>
      <c r="U78" s="104">
        <v>2.5</v>
      </c>
      <c r="V78" s="104">
        <v>2.5</v>
      </c>
      <c r="W78" s="104">
        <v>2.5</v>
      </c>
      <c r="X78" s="104">
        <v>2.5</v>
      </c>
      <c r="Y78" s="104">
        <v>2.5</v>
      </c>
      <c r="Z78" s="104">
        <v>2.5</v>
      </c>
      <c r="AA78" s="104">
        <v>2.5</v>
      </c>
      <c r="AB78" s="104">
        <v>7.5</v>
      </c>
      <c r="AC78" s="104">
        <v>7.5</v>
      </c>
      <c r="AD78" s="104">
        <v>5.8981402849877496</v>
      </c>
      <c r="AE78" s="104">
        <v>7.5</v>
      </c>
      <c r="AF78" s="104">
        <v>7.5</v>
      </c>
      <c r="AG78" s="104">
        <v>0</v>
      </c>
      <c r="AH78" s="104">
        <v>10</v>
      </c>
      <c r="AI78" s="104">
        <v>10</v>
      </c>
      <c r="AJ78" s="104">
        <v>0</v>
      </c>
      <c r="AK78" s="104">
        <v>2.5</v>
      </c>
      <c r="AL78" s="104">
        <v>2.5</v>
      </c>
      <c r="AM78" s="104">
        <v>5</v>
      </c>
      <c r="AN78" s="104">
        <v>7.5</v>
      </c>
      <c r="AO78" s="104">
        <v>0</v>
      </c>
      <c r="AP78" s="104">
        <v>7.5</v>
      </c>
      <c r="AQ78" s="104">
        <v>0</v>
      </c>
      <c r="AR78" s="104">
        <v>2.5</v>
      </c>
      <c r="AS78" s="104">
        <v>0</v>
      </c>
      <c r="AT78" s="104">
        <v>0</v>
      </c>
      <c r="AU78" s="104">
        <v>0</v>
      </c>
      <c r="AV78" s="104">
        <v>7.5</v>
      </c>
      <c r="AW78" s="104">
        <v>3.0275357390273299</v>
      </c>
      <c r="AX78" s="104">
        <v>2.5</v>
      </c>
      <c r="AY78" s="104">
        <v>7.5</v>
      </c>
      <c r="AZ78" s="104">
        <v>2.5</v>
      </c>
      <c r="BA78" s="104">
        <v>2.5</v>
      </c>
      <c r="BB78" s="104">
        <v>2.5</v>
      </c>
      <c r="BC78" s="104">
        <v>7.5</v>
      </c>
      <c r="BD78" s="104">
        <v>10</v>
      </c>
      <c r="BE78" s="104">
        <v>0</v>
      </c>
      <c r="BF78" s="104">
        <v>7.5</v>
      </c>
      <c r="BG78" s="104">
        <v>2.5398379870868699</v>
      </c>
      <c r="BH78" s="104">
        <v>0</v>
      </c>
      <c r="BI78" s="104">
        <v>0</v>
      </c>
      <c r="BJ78" s="104">
        <v>5</v>
      </c>
      <c r="BK78" s="104">
        <v>5</v>
      </c>
      <c r="BL78" s="104">
        <v>2.5</v>
      </c>
      <c r="BM78" s="104">
        <v>0</v>
      </c>
      <c r="BN78" s="104">
        <v>5</v>
      </c>
      <c r="BO78" s="104">
        <v>0</v>
      </c>
      <c r="BP78" s="104">
        <v>3.1820221321889202</v>
      </c>
      <c r="BQ78" s="104">
        <v>2.5</v>
      </c>
      <c r="BR78" s="104">
        <v>7.5</v>
      </c>
      <c r="BS78" s="104">
        <v>7.5</v>
      </c>
      <c r="BT78" s="104">
        <v>2.5</v>
      </c>
      <c r="BU78" s="104">
        <v>10</v>
      </c>
      <c r="BV78" s="104">
        <v>2.5</v>
      </c>
      <c r="BW78" s="104">
        <v>0</v>
      </c>
      <c r="BX78" s="104">
        <v>0</v>
      </c>
      <c r="BY78" s="104">
        <v>5</v>
      </c>
      <c r="BZ78" s="104">
        <v>5</v>
      </c>
      <c r="CA78" s="104">
        <v>2.5</v>
      </c>
      <c r="CB78" s="104">
        <v>5</v>
      </c>
      <c r="CC78" s="104">
        <v>2.5</v>
      </c>
      <c r="CD78" s="104">
        <v>0</v>
      </c>
      <c r="CE78" s="104">
        <v>2.5</v>
      </c>
      <c r="CF78" s="104">
        <v>2.5</v>
      </c>
      <c r="CG78" s="104">
        <v>0</v>
      </c>
      <c r="CH78" s="104">
        <v>0</v>
      </c>
      <c r="CI78" s="104">
        <v>0</v>
      </c>
      <c r="CJ78" s="104">
        <v>7.5</v>
      </c>
      <c r="CK78" s="104">
        <v>8.2260506098806605</v>
      </c>
      <c r="CL78" s="104" t="s">
        <v>440</v>
      </c>
      <c r="CM78" s="104">
        <v>0</v>
      </c>
      <c r="CN78" s="104">
        <v>2.5</v>
      </c>
      <c r="CO78" s="104">
        <v>5</v>
      </c>
      <c r="CP78" s="104">
        <v>2.5</v>
      </c>
      <c r="CQ78" s="104">
        <v>2.5</v>
      </c>
      <c r="CR78" s="104">
        <v>5</v>
      </c>
      <c r="CS78" s="104">
        <v>7.5</v>
      </c>
      <c r="CT78" s="104">
        <v>2.5</v>
      </c>
      <c r="CU78" s="104">
        <v>6.2499999999996499E-3</v>
      </c>
      <c r="CV78" s="104">
        <v>2.5</v>
      </c>
      <c r="CW78" s="104">
        <v>0</v>
      </c>
      <c r="CX78" s="104">
        <v>2.5</v>
      </c>
      <c r="CY78" s="104">
        <v>10</v>
      </c>
      <c r="CZ78" s="104">
        <v>5</v>
      </c>
      <c r="DA78" s="104">
        <v>2.5</v>
      </c>
      <c r="DB78" s="104">
        <v>2.5</v>
      </c>
      <c r="DC78" s="104">
        <v>7.5</v>
      </c>
      <c r="DD78" s="104">
        <v>0</v>
      </c>
      <c r="DE78" s="104">
        <v>8.3191841040590599</v>
      </c>
      <c r="DF78" s="104">
        <v>7.5</v>
      </c>
      <c r="DG78" s="104">
        <v>2.5</v>
      </c>
      <c r="DH78" s="104">
        <v>2.5</v>
      </c>
      <c r="DI78" s="104">
        <v>8.6079234666666604</v>
      </c>
      <c r="DJ78" s="104">
        <v>2.5</v>
      </c>
      <c r="DK78" s="104">
        <v>0.66666666750000003</v>
      </c>
      <c r="DL78" s="104">
        <v>5</v>
      </c>
      <c r="DM78" s="104">
        <v>2.5</v>
      </c>
      <c r="DN78" s="104">
        <v>2.5</v>
      </c>
      <c r="DO78" s="104">
        <v>7.5</v>
      </c>
      <c r="DP78" s="104">
        <v>5</v>
      </c>
      <c r="DQ78" s="104">
        <v>5</v>
      </c>
      <c r="DR78" s="104">
        <v>2.5</v>
      </c>
      <c r="DS78" s="104">
        <v>5</v>
      </c>
      <c r="DT78" s="104">
        <v>0</v>
      </c>
      <c r="DU78" s="104">
        <v>0</v>
      </c>
      <c r="DV78" s="104">
        <v>2.5</v>
      </c>
      <c r="DW78" s="104">
        <v>10</v>
      </c>
      <c r="DX78" s="104">
        <v>7.5</v>
      </c>
      <c r="DY78" s="104">
        <v>5.1650972942409004</v>
      </c>
      <c r="DZ78" s="104">
        <v>0</v>
      </c>
      <c r="EA78" s="104">
        <v>2.5</v>
      </c>
      <c r="EB78" s="104">
        <v>7.5</v>
      </c>
      <c r="EC78" s="104">
        <v>1.7531069978665801</v>
      </c>
      <c r="ED78" s="104">
        <v>2.5</v>
      </c>
      <c r="EE78" s="104">
        <v>10</v>
      </c>
      <c r="EF78" s="104">
        <v>2.5</v>
      </c>
      <c r="EG78" s="104">
        <v>2.5</v>
      </c>
      <c r="EH78" s="104">
        <v>5</v>
      </c>
      <c r="EI78" s="104">
        <v>0</v>
      </c>
      <c r="EJ78" s="104">
        <v>0</v>
      </c>
      <c r="EK78" s="104">
        <v>0</v>
      </c>
      <c r="EL78" s="104">
        <v>2.5</v>
      </c>
      <c r="EM78" s="104">
        <v>2.5</v>
      </c>
      <c r="EN78" s="104">
        <v>5</v>
      </c>
      <c r="EO78" s="104">
        <v>2.8333333349999998</v>
      </c>
      <c r="EP78" s="104">
        <v>1.3195936582297201</v>
      </c>
      <c r="EQ78" s="104">
        <v>1.7749160202576899</v>
      </c>
      <c r="ER78" s="104">
        <v>2.5</v>
      </c>
      <c r="ES78" s="104">
        <v>2.5</v>
      </c>
      <c r="ET78" s="104">
        <v>5</v>
      </c>
      <c r="EU78" s="104">
        <v>0</v>
      </c>
      <c r="EV78" s="104">
        <v>5</v>
      </c>
      <c r="EW78" s="104">
        <v>2.5</v>
      </c>
      <c r="EX78" s="104">
        <v>1.2349108508868001</v>
      </c>
      <c r="EY78" s="104">
        <v>7.5</v>
      </c>
      <c r="EZ78" s="104">
        <v>0</v>
      </c>
      <c r="FA78" s="104">
        <v>0</v>
      </c>
      <c r="FB78" s="104">
        <v>0</v>
      </c>
      <c r="FC78" s="104">
        <v>8.3065547849002002</v>
      </c>
      <c r="FD78" s="104">
        <v>10</v>
      </c>
      <c r="FE78" s="104">
        <v>5</v>
      </c>
      <c r="FF78" s="104">
        <v>0</v>
      </c>
      <c r="FG78" s="104">
        <v>10</v>
      </c>
      <c r="FH78" s="104">
        <v>0</v>
      </c>
      <c r="FI78" s="104">
        <v>2.5</v>
      </c>
      <c r="FJ78" s="104">
        <v>2.95194132665236</v>
      </c>
      <c r="FK78" s="104">
        <v>9.9761904766666696</v>
      </c>
      <c r="FL78" s="104">
        <v>2.5</v>
      </c>
      <c r="FM78" s="104">
        <v>5</v>
      </c>
      <c r="FN78" s="104">
        <v>0</v>
      </c>
      <c r="FO78" s="104">
        <v>0</v>
      </c>
      <c r="FP78" s="104">
        <v>5</v>
      </c>
      <c r="FQ78" s="104">
        <v>2.5</v>
      </c>
      <c r="FR78" s="104">
        <v>7.5</v>
      </c>
      <c r="FS78" s="104">
        <v>2.5</v>
      </c>
      <c r="FT78" s="104">
        <v>10</v>
      </c>
      <c r="FU78" s="104">
        <v>7.5</v>
      </c>
      <c r="FV78" s="104">
        <v>3.02320942597908</v>
      </c>
      <c r="FW78" s="104">
        <v>2.5</v>
      </c>
      <c r="FX78" s="104">
        <v>0</v>
      </c>
      <c r="FY78" s="104">
        <v>0</v>
      </c>
      <c r="FZ78" s="104">
        <v>2.5</v>
      </c>
      <c r="GA78" s="104">
        <v>3.5003731620431902</v>
      </c>
      <c r="GB78" s="104">
        <v>7.5</v>
      </c>
      <c r="GC78" s="104">
        <v>2.5</v>
      </c>
      <c r="GD78" s="104">
        <v>0</v>
      </c>
      <c r="GE78" s="104">
        <v>0</v>
      </c>
      <c r="GF78" s="104">
        <v>1.84481232942511</v>
      </c>
      <c r="GG78" s="104">
        <v>0</v>
      </c>
      <c r="GH78" s="104">
        <v>0</v>
      </c>
      <c r="GI78" s="104">
        <v>5</v>
      </c>
      <c r="GJ78" s="104">
        <v>2.5</v>
      </c>
      <c r="GK78" s="104">
        <v>2.5</v>
      </c>
      <c r="GL78" s="104">
        <v>7.5</v>
      </c>
      <c r="GM78" s="104">
        <v>7.5</v>
      </c>
      <c r="GN78" s="104">
        <v>5</v>
      </c>
    </row>
    <row r="79" spans="1:196" x14ac:dyDescent="0.2">
      <c r="A79" s="103" t="s">
        <v>3444</v>
      </c>
      <c r="B79" s="104">
        <v>7.5</v>
      </c>
      <c r="C79" s="104">
        <v>2.5</v>
      </c>
      <c r="D79" s="104">
        <v>0</v>
      </c>
      <c r="E79" s="104" t="s">
        <v>440</v>
      </c>
      <c r="F79" s="104">
        <v>10</v>
      </c>
      <c r="G79" s="104" t="s">
        <v>440</v>
      </c>
      <c r="H79" s="104">
        <v>2.5</v>
      </c>
      <c r="I79" s="104">
        <v>2.5</v>
      </c>
      <c r="J79" s="104">
        <v>0</v>
      </c>
      <c r="K79" s="104">
        <v>0</v>
      </c>
      <c r="L79" s="104">
        <v>2.5</v>
      </c>
      <c r="M79" s="104" t="s">
        <v>440</v>
      </c>
      <c r="N79" s="104">
        <v>2.5</v>
      </c>
      <c r="O79" s="104">
        <v>5</v>
      </c>
      <c r="P79" s="104">
        <v>8.2076502732240399</v>
      </c>
      <c r="Q79" s="104">
        <v>0</v>
      </c>
      <c r="R79" s="104">
        <v>0</v>
      </c>
      <c r="S79" s="104">
        <v>2.5</v>
      </c>
      <c r="T79" s="104">
        <v>5</v>
      </c>
      <c r="U79" s="104">
        <v>2.5</v>
      </c>
      <c r="V79" s="104">
        <v>5</v>
      </c>
      <c r="W79" s="104">
        <v>0</v>
      </c>
      <c r="X79" s="104">
        <v>2.5</v>
      </c>
      <c r="Y79" s="104">
        <v>2.5</v>
      </c>
      <c r="Z79" s="104" t="s">
        <v>440</v>
      </c>
      <c r="AA79" s="104">
        <v>2.5</v>
      </c>
      <c r="AB79" s="104">
        <v>7.5</v>
      </c>
      <c r="AC79" s="104">
        <v>5</v>
      </c>
      <c r="AD79" s="104" t="s">
        <v>440</v>
      </c>
      <c r="AE79" s="104">
        <v>5</v>
      </c>
      <c r="AF79" s="104">
        <v>10</v>
      </c>
      <c r="AG79" s="104">
        <v>0</v>
      </c>
      <c r="AH79" s="104">
        <v>10</v>
      </c>
      <c r="AI79" s="104">
        <v>10</v>
      </c>
      <c r="AJ79" s="104">
        <v>2.5</v>
      </c>
      <c r="AK79" s="104" t="s">
        <v>440</v>
      </c>
      <c r="AL79" s="104">
        <v>2.5</v>
      </c>
      <c r="AM79" s="104">
        <v>5</v>
      </c>
      <c r="AN79" s="104">
        <v>5</v>
      </c>
      <c r="AO79" s="104">
        <v>2.5</v>
      </c>
      <c r="AP79" s="104">
        <v>7.5</v>
      </c>
      <c r="AQ79" s="104" t="s">
        <v>440</v>
      </c>
      <c r="AR79" s="104">
        <v>2.5</v>
      </c>
      <c r="AS79" s="104">
        <v>0</v>
      </c>
      <c r="AT79" s="104">
        <v>0</v>
      </c>
      <c r="AU79" s="104">
        <v>0</v>
      </c>
      <c r="AV79" s="104">
        <v>2.5</v>
      </c>
      <c r="AW79" s="104" t="s">
        <v>440</v>
      </c>
      <c r="AX79" s="104">
        <v>5</v>
      </c>
      <c r="AY79" s="104">
        <v>10</v>
      </c>
      <c r="AZ79" s="104">
        <v>2.5</v>
      </c>
      <c r="BA79" s="104">
        <v>2.5</v>
      </c>
      <c r="BB79" s="104">
        <v>2.5</v>
      </c>
      <c r="BC79" s="104">
        <v>10</v>
      </c>
      <c r="BD79" s="104" t="s">
        <v>440</v>
      </c>
      <c r="BE79" s="104">
        <v>0</v>
      </c>
      <c r="BF79" s="104">
        <v>10</v>
      </c>
      <c r="BG79" s="104" t="s">
        <v>440</v>
      </c>
      <c r="BH79" s="104">
        <v>0</v>
      </c>
      <c r="BI79" s="104">
        <v>0</v>
      </c>
      <c r="BJ79" s="104">
        <v>5</v>
      </c>
      <c r="BK79" s="104">
        <v>5</v>
      </c>
      <c r="BL79" s="104">
        <v>2.5</v>
      </c>
      <c r="BM79" s="104">
        <v>0</v>
      </c>
      <c r="BN79" s="104">
        <v>5</v>
      </c>
      <c r="BO79" s="104">
        <v>0</v>
      </c>
      <c r="BP79" s="104" t="s">
        <v>440</v>
      </c>
      <c r="BQ79" s="104">
        <v>5</v>
      </c>
      <c r="BR79" s="104">
        <v>7.5</v>
      </c>
      <c r="BS79" s="104">
        <v>10</v>
      </c>
      <c r="BT79" s="104">
        <v>5</v>
      </c>
      <c r="BU79" s="104">
        <v>5</v>
      </c>
      <c r="BV79" s="104">
        <v>5</v>
      </c>
      <c r="BW79" s="104">
        <v>0</v>
      </c>
      <c r="BX79" s="104">
        <v>0</v>
      </c>
      <c r="BY79" s="104">
        <v>2.5</v>
      </c>
      <c r="BZ79" s="104">
        <v>2.5</v>
      </c>
      <c r="CA79" s="104">
        <v>2.5</v>
      </c>
      <c r="CB79" s="104">
        <v>2.5</v>
      </c>
      <c r="CC79" s="104">
        <v>0</v>
      </c>
      <c r="CD79" s="104">
        <v>0</v>
      </c>
      <c r="CE79" s="104">
        <v>0</v>
      </c>
      <c r="CF79" s="104">
        <v>2.5</v>
      </c>
      <c r="CG79" s="104">
        <v>0</v>
      </c>
      <c r="CH79" s="104">
        <v>0</v>
      </c>
      <c r="CI79" s="104">
        <v>2.5</v>
      </c>
      <c r="CJ79" s="104">
        <v>7.5</v>
      </c>
      <c r="CK79" s="104" t="s">
        <v>440</v>
      </c>
      <c r="CL79" s="104" t="s">
        <v>440</v>
      </c>
      <c r="CM79" s="104" t="s">
        <v>440</v>
      </c>
      <c r="CN79" s="104">
        <v>2.5</v>
      </c>
      <c r="CO79" s="104">
        <v>5</v>
      </c>
      <c r="CP79" s="104">
        <v>0</v>
      </c>
      <c r="CQ79" s="104">
        <v>0</v>
      </c>
      <c r="CR79" s="104">
        <v>7.5</v>
      </c>
      <c r="CS79" s="104">
        <v>10</v>
      </c>
      <c r="CT79" s="104" t="s">
        <v>440</v>
      </c>
      <c r="CU79" s="104">
        <v>0</v>
      </c>
      <c r="CV79" s="104">
        <v>0</v>
      </c>
      <c r="CW79" s="104">
        <v>0</v>
      </c>
      <c r="CX79" s="104">
        <v>7.5737704918032804</v>
      </c>
      <c r="CY79" s="104">
        <v>7.5</v>
      </c>
      <c r="CZ79" s="104">
        <v>10</v>
      </c>
      <c r="DA79" s="104" t="s">
        <v>440</v>
      </c>
      <c r="DB79" s="104">
        <v>2.5</v>
      </c>
      <c r="DC79" s="104">
        <v>7.5</v>
      </c>
      <c r="DD79" s="104">
        <v>0</v>
      </c>
      <c r="DE79" s="104" t="s">
        <v>440</v>
      </c>
      <c r="DF79" s="104">
        <v>5</v>
      </c>
      <c r="DG79" s="104" t="s">
        <v>440</v>
      </c>
      <c r="DH79" s="104">
        <v>2.5</v>
      </c>
      <c r="DI79" s="104" t="s">
        <v>440</v>
      </c>
      <c r="DJ79" s="104">
        <v>2.5</v>
      </c>
      <c r="DK79" s="104" t="s">
        <v>440</v>
      </c>
      <c r="DL79" s="104">
        <v>2.5</v>
      </c>
      <c r="DM79" s="104">
        <v>2.5</v>
      </c>
      <c r="DN79" s="104">
        <v>2.5</v>
      </c>
      <c r="DO79" s="104">
        <v>7.5</v>
      </c>
      <c r="DP79" s="104">
        <v>2.5</v>
      </c>
      <c r="DQ79" s="104">
        <v>2.5</v>
      </c>
      <c r="DR79" s="104">
        <v>5</v>
      </c>
      <c r="DS79" s="104">
        <v>7.5</v>
      </c>
      <c r="DT79" s="104">
        <v>0</v>
      </c>
      <c r="DU79" s="104">
        <v>0</v>
      </c>
      <c r="DV79" s="104">
        <v>5</v>
      </c>
      <c r="DW79" s="104">
        <v>10</v>
      </c>
      <c r="DX79" s="104">
        <v>7.5</v>
      </c>
      <c r="DY79" s="104" t="s">
        <v>440</v>
      </c>
      <c r="DZ79" s="104">
        <v>0</v>
      </c>
      <c r="EA79" s="104" t="s">
        <v>440</v>
      </c>
      <c r="EB79" s="104">
        <v>7.5</v>
      </c>
      <c r="EC79" s="104" t="s">
        <v>440</v>
      </c>
      <c r="ED79" s="104">
        <v>2.5</v>
      </c>
      <c r="EE79" s="104" t="s">
        <v>440</v>
      </c>
      <c r="EF79" s="104">
        <v>5</v>
      </c>
      <c r="EG79" s="104">
        <v>5</v>
      </c>
      <c r="EH79" s="104">
        <v>2.5</v>
      </c>
      <c r="EI79" s="104">
        <v>0</v>
      </c>
      <c r="EJ79" s="104">
        <v>0</v>
      </c>
      <c r="EK79" s="104">
        <v>5.4535519125683098</v>
      </c>
      <c r="EL79" s="104">
        <v>2.5</v>
      </c>
      <c r="EM79" s="104">
        <v>2.5</v>
      </c>
      <c r="EN79" s="104">
        <v>5</v>
      </c>
      <c r="EO79" s="104" t="s">
        <v>440</v>
      </c>
      <c r="EP79" s="104">
        <v>7.3770491803278704</v>
      </c>
      <c r="EQ79" s="104" t="s">
        <v>440</v>
      </c>
      <c r="ER79" s="104">
        <v>5</v>
      </c>
      <c r="ES79" s="104" t="s">
        <v>440</v>
      </c>
      <c r="ET79" s="104">
        <v>5</v>
      </c>
      <c r="EU79" s="104" t="s">
        <v>440</v>
      </c>
      <c r="EV79" s="104">
        <v>5</v>
      </c>
      <c r="EW79" s="104">
        <v>2.5</v>
      </c>
      <c r="EX79" s="104" t="s">
        <v>440</v>
      </c>
      <c r="EY79" s="104">
        <v>7.5</v>
      </c>
      <c r="EZ79" s="104" t="s">
        <v>440</v>
      </c>
      <c r="FA79" s="104">
        <v>0</v>
      </c>
      <c r="FB79" s="104">
        <v>0</v>
      </c>
      <c r="FC79" s="104" t="s">
        <v>440</v>
      </c>
      <c r="FD79" s="104" t="s">
        <v>440</v>
      </c>
      <c r="FE79" s="104">
        <v>2.5</v>
      </c>
      <c r="FF79" s="104" t="s">
        <v>440</v>
      </c>
      <c r="FG79" s="104" t="s">
        <v>440</v>
      </c>
      <c r="FH79" s="104">
        <v>0</v>
      </c>
      <c r="FI79" s="104">
        <v>2.5</v>
      </c>
      <c r="FJ79" s="104">
        <v>10</v>
      </c>
      <c r="FK79" s="104">
        <v>6.9836065573770503</v>
      </c>
      <c r="FL79" s="104">
        <v>2.5</v>
      </c>
      <c r="FM79" s="104">
        <v>5</v>
      </c>
      <c r="FN79" s="104">
        <v>0</v>
      </c>
      <c r="FO79" s="104">
        <v>0</v>
      </c>
      <c r="FP79" s="104">
        <v>2.5</v>
      </c>
      <c r="FQ79" s="104">
        <v>2.5</v>
      </c>
      <c r="FR79" s="104">
        <v>10</v>
      </c>
      <c r="FS79" s="104">
        <v>2.5</v>
      </c>
      <c r="FT79" s="104">
        <v>5</v>
      </c>
      <c r="FU79" s="104">
        <v>5</v>
      </c>
      <c r="FV79" s="104" t="s">
        <v>440</v>
      </c>
      <c r="FW79" s="104">
        <v>2.5</v>
      </c>
      <c r="FX79" s="104">
        <v>0</v>
      </c>
      <c r="FY79" s="104">
        <v>2.5</v>
      </c>
      <c r="FZ79" s="104">
        <v>2.5</v>
      </c>
      <c r="GA79" s="104" t="s">
        <v>440</v>
      </c>
      <c r="GB79" s="104">
        <v>7.5</v>
      </c>
      <c r="GC79" s="104">
        <v>2.5</v>
      </c>
      <c r="GD79" s="104">
        <v>2.5</v>
      </c>
      <c r="GE79" s="104">
        <v>0</v>
      </c>
      <c r="GF79" s="104" t="s">
        <v>440</v>
      </c>
      <c r="GG79" s="104">
        <v>2.5</v>
      </c>
      <c r="GH79" s="104">
        <v>2.5</v>
      </c>
      <c r="GI79" s="104">
        <v>7.5</v>
      </c>
      <c r="GJ79" s="104">
        <v>5</v>
      </c>
      <c r="GK79" s="104">
        <v>2.5</v>
      </c>
      <c r="GL79" s="104">
        <v>7.5</v>
      </c>
      <c r="GM79" s="104">
        <v>10</v>
      </c>
      <c r="GN79" s="104">
        <v>10</v>
      </c>
    </row>
    <row r="80" spans="1:196" x14ac:dyDescent="0.2">
      <c r="A80" s="103" t="s">
        <v>3447</v>
      </c>
      <c r="B80" s="104">
        <v>7.5</v>
      </c>
      <c r="C80" s="104">
        <v>2.5</v>
      </c>
      <c r="D80" s="104">
        <v>0</v>
      </c>
      <c r="E80" s="104" t="s">
        <v>440</v>
      </c>
      <c r="F80" s="104">
        <v>10</v>
      </c>
      <c r="G80" s="104" t="s">
        <v>440</v>
      </c>
      <c r="H80" s="104">
        <v>2.5</v>
      </c>
      <c r="I80" s="104">
        <v>2.5</v>
      </c>
      <c r="J80" s="104">
        <v>0</v>
      </c>
      <c r="K80" s="104">
        <v>0</v>
      </c>
      <c r="L80" s="104">
        <v>2.5</v>
      </c>
      <c r="M80" s="104" t="s">
        <v>440</v>
      </c>
      <c r="N80" s="104">
        <v>2.5</v>
      </c>
      <c r="O80" s="104">
        <v>5</v>
      </c>
      <c r="P80" s="104">
        <v>8.2076502732240399</v>
      </c>
      <c r="Q80" s="104">
        <v>0</v>
      </c>
      <c r="R80" s="104">
        <v>0</v>
      </c>
      <c r="S80" s="104">
        <v>2.5</v>
      </c>
      <c r="T80" s="104">
        <v>5</v>
      </c>
      <c r="U80" s="104">
        <v>2.5</v>
      </c>
      <c r="V80" s="104">
        <v>5</v>
      </c>
      <c r="W80" s="104">
        <v>0</v>
      </c>
      <c r="X80" s="104">
        <v>2.5</v>
      </c>
      <c r="Y80" s="104">
        <v>2.5</v>
      </c>
      <c r="Z80" s="104" t="s">
        <v>440</v>
      </c>
      <c r="AA80" s="104">
        <v>2.5</v>
      </c>
      <c r="AB80" s="104">
        <v>7.5</v>
      </c>
      <c r="AC80" s="104">
        <v>5</v>
      </c>
      <c r="AD80" s="104" t="s">
        <v>440</v>
      </c>
      <c r="AE80" s="104">
        <v>5</v>
      </c>
      <c r="AF80" s="104">
        <v>10</v>
      </c>
      <c r="AG80" s="104">
        <v>0</v>
      </c>
      <c r="AH80" s="104">
        <v>10</v>
      </c>
      <c r="AI80" s="104">
        <v>10</v>
      </c>
      <c r="AJ80" s="104">
        <v>2.5</v>
      </c>
      <c r="AK80" s="104" t="s">
        <v>440</v>
      </c>
      <c r="AL80" s="104">
        <v>2.5</v>
      </c>
      <c r="AM80" s="104">
        <v>5</v>
      </c>
      <c r="AN80" s="104">
        <v>5</v>
      </c>
      <c r="AO80" s="104">
        <v>2.5</v>
      </c>
      <c r="AP80" s="104">
        <v>7.5</v>
      </c>
      <c r="AQ80" s="104" t="s">
        <v>440</v>
      </c>
      <c r="AR80" s="104">
        <v>2.5</v>
      </c>
      <c r="AS80" s="104">
        <v>0</v>
      </c>
      <c r="AT80" s="104">
        <v>0</v>
      </c>
      <c r="AU80" s="104">
        <v>0</v>
      </c>
      <c r="AV80" s="104">
        <v>2.5</v>
      </c>
      <c r="AW80" s="104" t="s">
        <v>440</v>
      </c>
      <c r="AX80" s="104">
        <v>5</v>
      </c>
      <c r="AY80" s="104">
        <v>10</v>
      </c>
      <c r="AZ80" s="104">
        <v>2.5</v>
      </c>
      <c r="BA80" s="104">
        <v>2.5</v>
      </c>
      <c r="BB80" s="104">
        <v>2.5</v>
      </c>
      <c r="BC80" s="104">
        <v>10</v>
      </c>
      <c r="BD80" s="104" t="s">
        <v>440</v>
      </c>
      <c r="BE80" s="104">
        <v>0</v>
      </c>
      <c r="BF80" s="104">
        <v>10</v>
      </c>
      <c r="BG80" s="104" t="s">
        <v>440</v>
      </c>
      <c r="BH80" s="104">
        <v>0</v>
      </c>
      <c r="BI80" s="104">
        <v>0</v>
      </c>
      <c r="BJ80" s="104">
        <v>5</v>
      </c>
      <c r="BK80" s="104">
        <v>5</v>
      </c>
      <c r="BL80" s="104">
        <v>2.5</v>
      </c>
      <c r="BM80" s="104">
        <v>0</v>
      </c>
      <c r="BN80" s="104">
        <v>5</v>
      </c>
      <c r="BO80" s="104">
        <v>0</v>
      </c>
      <c r="BP80" s="104" t="s">
        <v>440</v>
      </c>
      <c r="BQ80" s="104">
        <v>5</v>
      </c>
      <c r="BR80" s="104">
        <v>7.5</v>
      </c>
      <c r="BS80" s="104">
        <v>10</v>
      </c>
      <c r="BT80" s="104">
        <v>5</v>
      </c>
      <c r="BU80" s="104">
        <v>5</v>
      </c>
      <c r="BV80" s="104">
        <v>5</v>
      </c>
      <c r="BW80" s="104">
        <v>0</v>
      </c>
      <c r="BX80" s="104">
        <v>0</v>
      </c>
      <c r="BY80" s="104">
        <v>2.5</v>
      </c>
      <c r="BZ80" s="104">
        <v>2.5</v>
      </c>
      <c r="CA80" s="104">
        <v>2.5</v>
      </c>
      <c r="CB80" s="104">
        <v>2.5</v>
      </c>
      <c r="CC80" s="104">
        <v>0</v>
      </c>
      <c r="CD80" s="104">
        <v>0</v>
      </c>
      <c r="CE80" s="104">
        <v>0</v>
      </c>
      <c r="CF80" s="104">
        <v>2.5</v>
      </c>
      <c r="CG80" s="104">
        <v>0</v>
      </c>
      <c r="CH80" s="104">
        <v>0</v>
      </c>
      <c r="CI80" s="104">
        <v>2.5</v>
      </c>
      <c r="CJ80" s="104">
        <v>7.5</v>
      </c>
      <c r="CK80" s="104" t="s">
        <v>440</v>
      </c>
      <c r="CL80" s="104" t="s">
        <v>440</v>
      </c>
      <c r="CM80" s="104" t="s">
        <v>440</v>
      </c>
      <c r="CN80" s="104">
        <v>2.5</v>
      </c>
      <c r="CO80" s="104">
        <v>5</v>
      </c>
      <c r="CP80" s="104">
        <v>0</v>
      </c>
      <c r="CQ80" s="104">
        <v>0</v>
      </c>
      <c r="CR80" s="104">
        <v>7.5</v>
      </c>
      <c r="CS80" s="104">
        <v>10</v>
      </c>
      <c r="CT80" s="104" t="s">
        <v>440</v>
      </c>
      <c r="CU80" s="104">
        <v>0</v>
      </c>
      <c r="CV80" s="104">
        <v>0</v>
      </c>
      <c r="CW80" s="104">
        <v>0</v>
      </c>
      <c r="CX80" s="104">
        <v>7.5737704918032804</v>
      </c>
      <c r="CY80" s="104">
        <v>7.5</v>
      </c>
      <c r="CZ80" s="104">
        <v>10</v>
      </c>
      <c r="DA80" s="104" t="s">
        <v>440</v>
      </c>
      <c r="DB80" s="104">
        <v>2.5</v>
      </c>
      <c r="DC80" s="104">
        <v>7.5</v>
      </c>
      <c r="DD80" s="104">
        <v>0</v>
      </c>
      <c r="DE80" s="104" t="s">
        <v>440</v>
      </c>
      <c r="DF80" s="104">
        <v>5</v>
      </c>
      <c r="DG80" s="104" t="s">
        <v>440</v>
      </c>
      <c r="DH80" s="104">
        <v>2.5</v>
      </c>
      <c r="DI80" s="104" t="s">
        <v>440</v>
      </c>
      <c r="DJ80" s="104">
        <v>2.5</v>
      </c>
      <c r="DK80" s="104" t="s">
        <v>440</v>
      </c>
      <c r="DL80" s="104">
        <v>2.5</v>
      </c>
      <c r="DM80" s="104">
        <v>2.5</v>
      </c>
      <c r="DN80" s="104">
        <v>2.5</v>
      </c>
      <c r="DO80" s="104">
        <v>7.5</v>
      </c>
      <c r="DP80" s="104">
        <v>2.5</v>
      </c>
      <c r="DQ80" s="104">
        <v>2.5</v>
      </c>
      <c r="DR80" s="104">
        <v>5</v>
      </c>
      <c r="DS80" s="104">
        <v>7.5</v>
      </c>
      <c r="DT80" s="104">
        <v>0</v>
      </c>
      <c r="DU80" s="104">
        <v>0</v>
      </c>
      <c r="DV80" s="104">
        <v>5</v>
      </c>
      <c r="DW80" s="104">
        <v>10</v>
      </c>
      <c r="DX80" s="104">
        <v>7.5</v>
      </c>
      <c r="DY80" s="104" t="s">
        <v>440</v>
      </c>
      <c r="DZ80" s="104">
        <v>0</v>
      </c>
      <c r="EA80" s="104" t="s">
        <v>440</v>
      </c>
      <c r="EB80" s="104">
        <v>7.5</v>
      </c>
      <c r="EC80" s="104" t="s">
        <v>440</v>
      </c>
      <c r="ED80" s="104">
        <v>2.5</v>
      </c>
      <c r="EE80" s="104" t="s">
        <v>440</v>
      </c>
      <c r="EF80" s="104">
        <v>5</v>
      </c>
      <c r="EG80" s="104">
        <v>5</v>
      </c>
      <c r="EH80" s="104">
        <v>2.5</v>
      </c>
      <c r="EI80" s="104">
        <v>0</v>
      </c>
      <c r="EJ80" s="104">
        <v>0</v>
      </c>
      <c r="EK80" s="104">
        <v>5.4535519125683098</v>
      </c>
      <c r="EL80" s="104">
        <v>2.5</v>
      </c>
      <c r="EM80" s="104">
        <v>2.5</v>
      </c>
      <c r="EN80" s="104">
        <v>5</v>
      </c>
      <c r="EO80" s="104" t="s">
        <v>440</v>
      </c>
      <c r="EP80" s="104">
        <v>7.3770491803278704</v>
      </c>
      <c r="EQ80" s="104" t="s">
        <v>440</v>
      </c>
      <c r="ER80" s="104">
        <v>5</v>
      </c>
      <c r="ES80" s="104" t="s">
        <v>440</v>
      </c>
      <c r="ET80" s="104">
        <v>5</v>
      </c>
      <c r="EU80" s="104" t="s">
        <v>440</v>
      </c>
      <c r="EV80" s="104">
        <v>5</v>
      </c>
      <c r="EW80" s="104">
        <v>2.5</v>
      </c>
      <c r="EX80" s="104" t="s">
        <v>440</v>
      </c>
      <c r="EY80" s="104">
        <v>7.5</v>
      </c>
      <c r="EZ80" s="104" t="s">
        <v>440</v>
      </c>
      <c r="FA80" s="104">
        <v>0</v>
      </c>
      <c r="FB80" s="104">
        <v>0</v>
      </c>
      <c r="FC80" s="104" t="s">
        <v>440</v>
      </c>
      <c r="FD80" s="104" t="s">
        <v>440</v>
      </c>
      <c r="FE80" s="104">
        <v>2.5</v>
      </c>
      <c r="FF80" s="104" t="s">
        <v>440</v>
      </c>
      <c r="FG80" s="104" t="s">
        <v>440</v>
      </c>
      <c r="FH80" s="104">
        <v>0</v>
      </c>
      <c r="FI80" s="104">
        <v>2.5</v>
      </c>
      <c r="FJ80" s="104">
        <v>10</v>
      </c>
      <c r="FK80" s="104">
        <v>6.9836065573770503</v>
      </c>
      <c r="FL80" s="104">
        <v>2.5</v>
      </c>
      <c r="FM80" s="104">
        <v>5</v>
      </c>
      <c r="FN80" s="104">
        <v>0</v>
      </c>
      <c r="FO80" s="104">
        <v>0</v>
      </c>
      <c r="FP80" s="104">
        <v>2.5</v>
      </c>
      <c r="FQ80" s="104">
        <v>2.5</v>
      </c>
      <c r="FR80" s="104">
        <v>10</v>
      </c>
      <c r="FS80" s="104">
        <v>2.5</v>
      </c>
      <c r="FT80" s="104">
        <v>5</v>
      </c>
      <c r="FU80" s="104">
        <v>5</v>
      </c>
      <c r="FV80" s="104" t="s">
        <v>440</v>
      </c>
      <c r="FW80" s="104">
        <v>2.5</v>
      </c>
      <c r="FX80" s="104">
        <v>0</v>
      </c>
      <c r="FY80" s="104">
        <v>2.5</v>
      </c>
      <c r="FZ80" s="104">
        <v>2.5</v>
      </c>
      <c r="GA80" s="104" t="s">
        <v>440</v>
      </c>
      <c r="GB80" s="104">
        <v>7.5</v>
      </c>
      <c r="GC80" s="104">
        <v>2.5</v>
      </c>
      <c r="GD80" s="104">
        <v>2.5</v>
      </c>
      <c r="GE80" s="104">
        <v>0</v>
      </c>
      <c r="GF80" s="104" t="s">
        <v>440</v>
      </c>
      <c r="GG80" s="104">
        <v>2.5</v>
      </c>
      <c r="GH80" s="104">
        <v>2.5</v>
      </c>
      <c r="GI80" s="104">
        <v>7.5</v>
      </c>
      <c r="GJ80" s="104">
        <v>5</v>
      </c>
      <c r="GK80" s="104">
        <v>2.5</v>
      </c>
      <c r="GL80" s="104">
        <v>7.5</v>
      </c>
      <c r="GM80" s="104">
        <v>10</v>
      </c>
      <c r="GN80" s="104">
        <v>10</v>
      </c>
    </row>
  </sheetData>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61"/>
  <sheetViews>
    <sheetView zoomScaleNormal="100" workbookViewId="0">
      <selection activeCell="G2" sqref="G2"/>
    </sheetView>
  </sheetViews>
  <sheetFormatPr baseColWidth="10" defaultColWidth="9.140625" defaultRowHeight="12.75" x14ac:dyDescent="0.2"/>
  <cols>
    <col min="1" max="1" width="15.140625" style="103" customWidth="1"/>
    <col min="2" max="2" width="78" style="103" customWidth="1"/>
    <col min="3" max="3" width="144.42578125" style="103" customWidth="1"/>
    <col min="4" max="4" width="19.85546875" style="103" customWidth="1"/>
    <col min="5" max="1025" width="9.140625" style="103"/>
  </cols>
  <sheetData>
    <row r="1" spans="1:4" x14ac:dyDescent="0.2">
      <c r="A1" s="103" t="s">
        <v>3456</v>
      </c>
      <c r="B1" s="103" t="s">
        <v>225</v>
      </c>
      <c r="C1" s="103" t="s">
        <v>3457</v>
      </c>
      <c r="D1" s="103" t="s">
        <v>3458</v>
      </c>
    </row>
    <row r="2" spans="1:4" x14ac:dyDescent="0.2">
      <c r="A2" s="103">
        <v>0</v>
      </c>
      <c r="B2" s="103" t="s">
        <v>1895</v>
      </c>
      <c r="C2" s="103" t="s">
        <v>3558</v>
      </c>
      <c r="D2" s="103" t="s">
        <v>302</v>
      </c>
    </row>
    <row r="3" spans="1:4" x14ac:dyDescent="0.2">
      <c r="A3" s="103">
        <v>0.1</v>
      </c>
      <c r="B3" s="103" t="s">
        <v>3460</v>
      </c>
      <c r="C3" s="103" t="s">
        <v>3559</v>
      </c>
      <c r="D3" s="103" t="s">
        <v>302</v>
      </c>
    </row>
    <row r="4" spans="1:4" x14ac:dyDescent="0.2">
      <c r="A4" s="103">
        <v>0.2</v>
      </c>
      <c r="B4" s="103" t="s">
        <v>3462</v>
      </c>
      <c r="C4" s="103" t="s">
        <v>3560</v>
      </c>
      <c r="D4" s="103" t="s">
        <v>302</v>
      </c>
    </row>
    <row r="5" spans="1:4" x14ac:dyDescent="0.2">
      <c r="A5" s="103">
        <v>0.3</v>
      </c>
      <c r="B5" s="103" t="s">
        <v>3464</v>
      </c>
      <c r="C5" s="103" t="s">
        <v>3561</v>
      </c>
      <c r="D5" s="103" t="s">
        <v>302</v>
      </c>
    </row>
    <row r="6" spans="1:4" x14ac:dyDescent="0.2">
      <c r="A6" s="103" t="s">
        <v>227</v>
      </c>
      <c r="B6" s="103" t="s">
        <v>3466</v>
      </c>
      <c r="C6" s="103" t="s">
        <v>3562</v>
      </c>
      <c r="D6" s="103" t="s">
        <v>302</v>
      </c>
    </row>
    <row r="7" spans="1:4" x14ac:dyDescent="0.2">
      <c r="A7" s="103" t="s">
        <v>231</v>
      </c>
      <c r="B7" s="103" t="s">
        <v>3563</v>
      </c>
      <c r="C7" s="103" t="s">
        <v>3564</v>
      </c>
      <c r="D7" s="103" t="s">
        <v>3565</v>
      </c>
    </row>
    <row r="8" spans="1:4" x14ac:dyDescent="0.2">
      <c r="A8" s="103" t="s">
        <v>235</v>
      </c>
      <c r="B8" s="103" t="s">
        <v>3566</v>
      </c>
      <c r="C8" s="103" t="s">
        <v>1898</v>
      </c>
      <c r="D8" s="103" t="s">
        <v>1899</v>
      </c>
    </row>
    <row r="9" spans="1:4" x14ac:dyDescent="0.2">
      <c r="A9" s="103" t="s">
        <v>1900</v>
      </c>
      <c r="B9" s="103" t="s">
        <v>3567</v>
      </c>
      <c r="C9" s="103" t="s">
        <v>1903</v>
      </c>
      <c r="D9" s="103" t="s">
        <v>302</v>
      </c>
    </row>
    <row r="10" spans="1:4" x14ac:dyDescent="0.2">
      <c r="A10" s="103" t="s">
        <v>245</v>
      </c>
      <c r="B10" s="103" t="s">
        <v>3568</v>
      </c>
      <c r="C10" s="103" t="s">
        <v>3569</v>
      </c>
      <c r="D10" s="103" t="s">
        <v>302</v>
      </c>
    </row>
    <row r="11" spans="1:4" x14ac:dyDescent="0.2">
      <c r="A11" s="103" t="s">
        <v>248</v>
      </c>
      <c r="B11" s="103" t="s">
        <v>3570</v>
      </c>
      <c r="C11" s="103" t="s">
        <v>1906</v>
      </c>
      <c r="D11" s="103" t="s">
        <v>1907</v>
      </c>
    </row>
    <row r="12" spans="1:4" x14ac:dyDescent="0.2">
      <c r="A12" s="103" t="s">
        <v>278</v>
      </c>
      <c r="B12" s="103" t="s">
        <v>3571</v>
      </c>
      <c r="C12" s="103" t="s">
        <v>3572</v>
      </c>
      <c r="D12" s="103" t="s">
        <v>302</v>
      </c>
    </row>
    <row r="13" spans="1:4" x14ac:dyDescent="0.2">
      <c r="A13" s="103" t="s">
        <v>281</v>
      </c>
      <c r="B13" s="103" t="s">
        <v>3573</v>
      </c>
      <c r="C13" s="103" t="s">
        <v>1910</v>
      </c>
      <c r="D13" s="103" t="s">
        <v>1911</v>
      </c>
    </row>
    <row r="14" spans="1:4" x14ac:dyDescent="0.2">
      <c r="A14" s="103" t="s">
        <v>285</v>
      </c>
      <c r="B14" s="103" t="s">
        <v>1914</v>
      </c>
      <c r="C14" s="103" t="s">
        <v>1913</v>
      </c>
      <c r="D14" s="103" t="s">
        <v>1911</v>
      </c>
    </row>
    <row r="15" spans="1:4" x14ac:dyDescent="0.2">
      <c r="A15" s="103" t="s">
        <v>349</v>
      </c>
      <c r="B15" s="103" t="s">
        <v>3499</v>
      </c>
      <c r="C15" s="103" t="s">
        <v>3574</v>
      </c>
      <c r="D15" s="103" t="s">
        <v>302</v>
      </c>
    </row>
    <row r="16" spans="1:4" x14ac:dyDescent="0.2">
      <c r="A16" s="103" t="s">
        <v>352</v>
      </c>
      <c r="B16" s="103" t="s">
        <v>3563</v>
      </c>
      <c r="C16" s="103" t="s">
        <v>3575</v>
      </c>
      <c r="D16" s="103" t="s">
        <v>3576</v>
      </c>
    </row>
    <row r="17" spans="1:4" x14ac:dyDescent="0.2">
      <c r="A17" s="103" t="s">
        <v>355</v>
      </c>
      <c r="B17" s="103" t="s">
        <v>3577</v>
      </c>
      <c r="C17" s="103" t="s">
        <v>1920</v>
      </c>
      <c r="D17" s="103" t="s">
        <v>302</v>
      </c>
    </row>
    <row r="18" spans="1:4" x14ac:dyDescent="0.2">
      <c r="A18" s="103" t="s">
        <v>1917</v>
      </c>
      <c r="B18" s="103" t="s">
        <v>3578</v>
      </c>
      <c r="C18" s="103" t="s">
        <v>1920</v>
      </c>
      <c r="D18" s="103" t="s">
        <v>302</v>
      </c>
    </row>
    <row r="19" spans="1:4" x14ac:dyDescent="0.2">
      <c r="A19" s="103" t="s">
        <v>364</v>
      </c>
      <c r="B19" s="103" t="s">
        <v>3579</v>
      </c>
      <c r="C19" s="103" t="s">
        <v>3580</v>
      </c>
      <c r="D19" s="103" t="s">
        <v>302</v>
      </c>
    </row>
    <row r="20" spans="1:4" x14ac:dyDescent="0.2">
      <c r="A20" s="103" t="s">
        <v>1923</v>
      </c>
      <c r="B20" s="103" t="s">
        <v>3581</v>
      </c>
      <c r="C20" s="103" t="s">
        <v>1926</v>
      </c>
      <c r="D20" s="103" t="s">
        <v>302</v>
      </c>
    </row>
    <row r="21" spans="1:4" x14ac:dyDescent="0.2">
      <c r="A21" s="103" t="s">
        <v>369</v>
      </c>
      <c r="B21" s="103" t="s">
        <v>3582</v>
      </c>
      <c r="C21" s="103" t="s">
        <v>3583</v>
      </c>
      <c r="D21" s="103" t="s">
        <v>3576</v>
      </c>
    </row>
    <row r="22" spans="1:4" x14ac:dyDescent="0.2">
      <c r="A22" s="103" t="s">
        <v>1929</v>
      </c>
      <c r="B22" s="103" t="s">
        <v>3584</v>
      </c>
      <c r="C22" s="103" t="s">
        <v>1932</v>
      </c>
      <c r="D22" s="103" t="s">
        <v>1933</v>
      </c>
    </row>
    <row r="23" spans="1:4" x14ac:dyDescent="0.2">
      <c r="A23" s="103" t="s">
        <v>1934</v>
      </c>
      <c r="B23" s="103" t="s">
        <v>3585</v>
      </c>
      <c r="C23" s="103" t="s">
        <v>1937</v>
      </c>
      <c r="D23" s="103" t="s">
        <v>302</v>
      </c>
    </row>
    <row r="24" spans="1:4" x14ac:dyDescent="0.2">
      <c r="A24" s="103" t="s">
        <v>1939</v>
      </c>
      <c r="B24" s="103" t="s">
        <v>3586</v>
      </c>
      <c r="C24" s="103" t="s">
        <v>1942</v>
      </c>
      <c r="D24" s="103" t="s">
        <v>302</v>
      </c>
    </row>
    <row r="25" spans="1:4" x14ac:dyDescent="0.2">
      <c r="A25" s="103" t="s">
        <v>1943</v>
      </c>
      <c r="B25" s="103" t="s">
        <v>3587</v>
      </c>
      <c r="C25" s="103" t="s">
        <v>1946</v>
      </c>
      <c r="D25" s="103" t="s">
        <v>1947</v>
      </c>
    </row>
    <row r="26" spans="1:4" x14ac:dyDescent="0.2">
      <c r="A26" s="103" t="s">
        <v>1948</v>
      </c>
      <c r="B26" s="103" t="s">
        <v>3588</v>
      </c>
      <c r="C26" s="103" t="s">
        <v>1951</v>
      </c>
      <c r="D26" s="103" t="s">
        <v>302</v>
      </c>
    </row>
    <row r="27" spans="1:4" x14ac:dyDescent="0.2">
      <c r="A27" s="103" t="s">
        <v>1952</v>
      </c>
      <c r="B27" s="103" t="s">
        <v>3589</v>
      </c>
      <c r="C27" s="103" t="s">
        <v>1955</v>
      </c>
      <c r="D27" s="103" t="s">
        <v>1881</v>
      </c>
    </row>
    <row r="28" spans="1:4" x14ac:dyDescent="0.2">
      <c r="A28" s="103" t="s">
        <v>1956</v>
      </c>
      <c r="B28" s="103" t="s">
        <v>3590</v>
      </c>
      <c r="C28" s="103" t="s">
        <v>1959</v>
      </c>
      <c r="D28" s="103" t="s">
        <v>302</v>
      </c>
    </row>
    <row r="29" spans="1:4" x14ac:dyDescent="0.2">
      <c r="A29" s="103" t="s">
        <v>1962</v>
      </c>
      <c r="B29" s="103" t="s">
        <v>3591</v>
      </c>
      <c r="C29" s="103" t="s">
        <v>1965</v>
      </c>
      <c r="D29" s="103" t="s">
        <v>302</v>
      </c>
    </row>
    <row r="30" spans="1:4" x14ac:dyDescent="0.2">
      <c r="A30" s="103" t="s">
        <v>1966</v>
      </c>
      <c r="B30" s="103" t="s">
        <v>3592</v>
      </c>
      <c r="C30" s="103" t="s">
        <v>1969</v>
      </c>
      <c r="D30" s="103" t="s">
        <v>302</v>
      </c>
    </row>
    <row r="31" spans="1:4" x14ac:dyDescent="0.2">
      <c r="A31" s="103" t="s">
        <v>1970</v>
      </c>
      <c r="B31" s="103" t="s">
        <v>3593</v>
      </c>
      <c r="C31" s="103" t="s">
        <v>1973</v>
      </c>
      <c r="D31" s="103" t="s">
        <v>302</v>
      </c>
    </row>
    <row r="32" spans="1:4" x14ac:dyDescent="0.2">
      <c r="A32" s="103" t="s">
        <v>375</v>
      </c>
      <c r="B32" s="103" t="s">
        <v>3568</v>
      </c>
      <c r="C32" s="103" t="s">
        <v>3594</v>
      </c>
      <c r="D32" s="103" t="s">
        <v>1978</v>
      </c>
    </row>
    <row r="33" spans="1:4" x14ac:dyDescent="0.2">
      <c r="A33" s="103" t="s">
        <v>378</v>
      </c>
      <c r="B33" s="103" t="s">
        <v>3595</v>
      </c>
      <c r="C33" s="103" t="s">
        <v>1976</v>
      </c>
      <c r="D33" s="103" t="s">
        <v>1978</v>
      </c>
    </row>
    <row r="34" spans="1:4" x14ac:dyDescent="0.2">
      <c r="A34" s="103" t="s">
        <v>390</v>
      </c>
      <c r="B34" s="103" t="s">
        <v>3571</v>
      </c>
      <c r="C34" s="103" t="s">
        <v>3596</v>
      </c>
      <c r="D34" s="103" t="s">
        <v>1983</v>
      </c>
    </row>
    <row r="35" spans="1:4" x14ac:dyDescent="0.2">
      <c r="A35" s="103" t="s">
        <v>393</v>
      </c>
      <c r="B35" s="103" t="s">
        <v>3597</v>
      </c>
      <c r="C35" s="103" t="s">
        <v>1981</v>
      </c>
      <c r="D35" s="103" t="s">
        <v>1983</v>
      </c>
    </row>
    <row r="36" spans="1:4" x14ac:dyDescent="0.2">
      <c r="A36" s="103" t="s">
        <v>482</v>
      </c>
      <c r="B36" s="103" t="s">
        <v>3563</v>
      </c>
      <c r="C36" s="103" t="s">
        <v>3598</v>
      </c>
      <c r="D36" s="103" t="s">
        <v>302</v>
      </c>
    </row>
    <row r="37" spans="1:4" x14ac:dyDescent="0.2">
      <c r="A37" s="103" t="s">
        <v>485</v>
      </c>
      <c r="B37" s="103" t="s">
        <v>3599</v>
      </c>
      <c r="C37" s="103" t="s">
        <v>1986</v>
      </c>
      <c r="D37" s="103" t="s">
        <v>1987</v>
      </c>
    </row>
    <row r="38" spans="1:4" x14ac:dyDescent="0.2">
      <c r="A38" s="103" t="s">
        <v>565</v>
      </c>
      <c r="B38" s="103" t="s">
        <v>3600</v>
      </c>
      <c r="C38" s="103" t="s">
        <v>1989</v>
      </c>
      <c r="D38" s="103" t="s">
        <v>1987</v>
      </c>
    </row>
    <row r="39" spans="1:4" x14ac:dyDescent="0.2">
      <c r="A39" s="103" t="s">
        <v>1990</v>
      </c>
      <c r="B39" s="103" t="s">
        <v>3601</v>
      </c>
      <c r="C39" s="103" t="s">
        <v>1993</v>
      </c>
      <c r="D39" s="103" t="s">
        <v>1994</v>
      </c>
    </row>
    <row r="40" spans="1:4" x14ac:dyDescent="0.2">
      <c r="A40" s="103" t="s">
        <v>1995</v>
      </c>
      <c r="B40" s="103" t="s">
        <v>3602</v>
      </c>
      <c r="C40" s="103" t="s">
        <v>1998</v>
      </c>
      <c r="D40" s="103" t="s">
        <v>1947</v>
      </c>
    </row>
    <row r="41" spans="1:4" x14ac:dyDescent="0.2">
      <c r="A41" s="103" t="s">
        <v>1999</v>
      </c>
      <c r="B41" s="103" t="s">
        <v>3603</v>
      </c>
      <c r="C41" s="103" t="s">
        <v>2002</v>
      </c>
      <c r="D41" s="103" t="s">
        <v>1947</v>
      </c>
    </row>
    <row r="42" spans="1:4" x14ac:dyDescent="0.2">
      <c r="A42" s="103" t="s">
        <v>2003</v>
      </c>
      <c r="B42" s="103" t="s">
        <v>3604</v>
      </c>
      <c r="C42" s="103" t="s">
        <v>2006</v>
      </c>
      <c r="D42" s="103" t="s">
        <v>302</v>
      </c>
    </row>
    <row r="43" spans="1:4" x14ac:dyDescent="0.2">
      <c r="A43" s="103" t="s">
        <v>686</v>
      </c>
      <c r="B43" s="103" t="s">
        <v>3568</v>
      </c>
      <c r="C43" s="103" t="s">
        <v>3605</v>
      </c>
      <c r="D43" s="103" t="s">
        <v>302</v>
      </c>
    </row>
    <row r="44" spans="1:4" x14ac:dyDescent="0.2">
      <c r="A44" s="103" t="s">
        <v>689</v>
      </c>
      <c r="B44" s="103" t="s">
        <v>3606</v>
      </c>
      <c r="C44" s="103" t="s">
        <v>2009</v>
      </c>
      <c r="D44" s="103" t="s">
        <v>302</v>
      </c>
    </row>
    <row r="45" spans="1:4" x14ac:dyDescent="0.2">
      <c r="A45" s="103" t="s">
        <v>693</v>
      </c>
      <c r="B45" s="103" t="s">
        <v>3607</v>
      </c>
      <c r="C45" s="103" t="s">
        <v>2012</v>
      </c>
      <c r="D45" s="103" t="s">
        <v>302</v>
      </c>
    </row>
    <row r="46" spans="1:4" x14ac:dyDescent="0.2">
      <c r="A46" s="103" t="s">
        <v>2014</v>
      </c>
      <c r="B46" s="103" t="s">
        <v>3571</v>
      </c>
      <c r="C46" s="103" t="s">
        <v>3608</v>
      </c>
      <c r="D46" s="103" t="s">
        <v>1947</v>
      </c>
    </row>
    <row r="47" spans="1:4" x14ac:dyDescent="0.2">
      <c r="A47" s="103" t="s">
        <v>2017</v>
      </c>
      <c r="B47" s="103" t="s">
        <v>3609</v>
      </c>
      <c r="C47" s="103" t="s">
        <v>2020</v>
      </c>
      <c r="D47" s="103" t="s">
        <v>302</v>
      </c>
    </row>
    <row r="48" spans="1:4" x14ac:dyDescent="0.2">
      <c r="A48" s="103" t="s">
        <v>2022</v>
      </c>
      <c r="B48" s="103" t="s">
        <v>3610</v>
      </c>
      <c r="C48" s="103" t="s">
        <v>2025</v>
      </c>
      <c r="D48" s="103" t="s">
        <v>302</v>
      </c>
    </row>
    <row r="49" spans="1:4" x14ac:dyDescent="0.2">
      <c r="A49" s="103" t="s">
        <v>1050</v>
      </c>
      <c r="B49" s="103" t="s">
        <v>3563</v>
      </c>
      <c r="C49" s="103" t="s">
        <v>3611</v>
      </c>
      <c r="D49" s="103" t="s">
        <v>302</v>
      </c>
    </row>
    <row r="50" spans="1:4" x14ac:dyDescent="0.2">
      <c r="A50" s="103" t="s">
        <v>1053</v>
      </c>
      <c r="B50" s="103" t="s">
        <v>3612</v>
      </c>
      <c r="C50" s="103" t="s">
        <v>2029</v>
      </c>
      <c r="D50" s="103" t="s">
        <v>2030</v>
      </c>
    </row>
    <row r="51" spans="1:4" x14ac:dyDescent="0.2">
      <c r="A51" s="103" t="s">
        <v>1099</v>
      </c>
      <c r="B51" s="103" t="s">
        <v>3613</v>
      </c>
      <c r="C51" s="103" t="s">
        <v>2075</v>
      </c>
      <c r="D51" s="103" t="s">
        <v>1881</v>
      </c>
    </row>
    <row r="52" spans="1:4" x14ac:dyDescent="0.2">
      <c r="A52" s="103" t="s">
        <v>1152</v>
      </c>
      <c r="B52" s="103" t="s">
        <v>3614</v>
      </c>
      <c r="C52" s="103" t="s">
        <v>2082</v>
      </c>
      <c r="D52" s="103" t="s">
        <v>694</v>
      </c>
    </row>
    <row r="53" spans="1:4" x14ac:dyDescent="0.2">
      <c r="A53" s="103" t="s">
        <v>1263</v>
      </c>
      <c r="B53" s="103" t="s">
        <v>3615</v>
      </c>
      <c r="C53" s="103" t="s">
        <v>2091</v>
      </c>
      <c r="D53" s="103" t="s">
        <v>694</v>
      </c>
    </row>
    <row r="54" spans="1:4" x14ac:dyDescent="0.2">
      <c r="A54" s="103" t="s">
        <v>1392</v>
      </c>
      <c r="B54" s="103" t="s">
        <v>3616</v>
      </c>
      <c r="C54" s="103" t="s">
        <v>2126</v>
      </c>
      <c r="D54" s="103" t="s">
        <v>302</v>
      </c>
    </row>
    <row r="55" spans="1:4" x14ac:dyDescent="0.2">
      <c r="A55" s="103" t="s">
        <v>1428</v>
      </c>
      <c r="B55" s="103" t="s">
        <v>3568</v>
      </c>
      <c r="C55" s="103" t="s">
        <v>3617</v>
      </c>
      <c r="D55" s="103" t="s">
        <v>302</v>
      </c>
    </row>
    <row r="56" spans="1:4" x14ac:dyDescent="0.2">
      <c r="A56" s="103" t="s">
        <v>1431</v>
      </c>
      <c r="B56" s="103" t="s">
        <v>3618</v>
      </c>
      <c r="C56" s="103" t="s">
        <v>2129</v>
      </c>
      <c r="D56" s="103" t="s">
        <v>2131</v>
      </c>
    </row>
    <row r="57" spans="1:4" x14ac:dyDescent="0.2">
      <c r="A57" s="103" t="s">
        <v>1436</v>
      </c>
      <c r="B57" s="103" t="s">
        <v>3619</v>
      </c>
      <c r="C57" s="103" t="s">
        <v>2192</v>
      </c>
      <c r="D57" s="103" t="s">
        <v>2193</v>
      </c>
    </row>
    <row r="58" spans="1:4" x14ac:dyDescent="0.2">
      <c r="A58" s="103" t="s">
        <v>1500</v>
      </c>
      <c r="B58" s="103" t="s">
        <v>3571</v>
      </c>
      <c r="C58" s="103" t="s">
        <v>3620</v>
      </c>
      <c r="D58" s="103" t="s">
        <v>302</v>
      </c>
    </row>
    <row r="59" spans="1:4" x14ac:dyDescent="0.2">
      <c r="A59" s="103" t="s">
        <v>1503</v>
      </c>
      <c r="B59" s="103" t="s">
        <v>3621</v>
      </c>
      <c r="C59" s="103" t="s">
        <v>2229</v>
      </c>
      <c r="D59" s="103" t="s">
        <v>302</v>
      </c>
    </row>
    <row r="60" spans="1:4" x14ac:dyDescent="0.2">
      <c r="A60" s="103" t="s">
        <v>1514</v>
      </c>
      <c r="B60" s="103" t="s">
        <v>3622</v>
      </c>
      <c r="C60" s="103" t="s">
        <v>2232</v>
      </c>
      <c r="D60" s="103" t="s">
        <v>2233</v>
      </c>
    </row>
    <row r="61" spans="1:4" x14ac:dyDescent="0.2">
      <c r="A61" s="103" t="s">
        <v>1530</v>
      </c>
      <c r="B61" s="103" t="s">
        <v>3623</v>
      </c>
      <c r="C61" s="103" t="s">
        <v>2235</v>
      </c>
      <c r="D61" s="103" t="s">
        <v>302</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61"/>
  <sheetViews>
    <sheetView zoomScaleNormal="100" workbookViewId="0">
      <pane xSplit="1" ySplit="1" topLeftCell="B2" activePane="bottomRight" state="frozen"/>
      <selection pane="topRight" activeCell="B1" sqref="B1"/>
      <selection pane="bottomLeft" activeCell="A2" sqref="A2"/>
      <selection pane="bottomRight" activeCell="G2" sqref="G2"/>
    </sheetView>
  </sheetViews>
  <sheetFormatPr baseColWidth="10" defaultColWidth="9.140625" defaultRowHeight="12.75" x14ac:dyDescent="0.2"/>
  <cols>
    <col min="1" max="1" width="15.140625" style="103" customWidth="1"/>
    <col min="2" max="1025" width="9.140625" style="103"/>
  </cols>
  <sheetData>
    <row r="1" spans="1:196" x14ac:dyDescent="0.2">
      <c r="A1" s="103" t="s">
        <v>3456</v>
      </c>
      <c r="B1" s="103" t="s">
        <v>12</v>
      </c>
      <c r="C1" s="103" t="s">
        <v>14</v>
      </c>
      <c r="D1" s="103" t="s">
        <v>15</v>
      </c>
      <c r="E1" s="103" t="s">
        <v>16</v>
      </c>
      <c r="F1" s="103" t="s">
        <v>18</v>
      </c>
      <c r="G1" s="103" t="s">
        <v>19</v>
      </c>
      <c r="H1" s="103" t="s">
        <v>20</v>
      </c>
      <c r="I1" s="103" t="s">
        <v>21</v>
      </c>
      <c r="J1" s="103" t="s">
        <v>22</v>
      </c>
      <c r="K1" s="103" t="s">
        <v>23</v>
      </c>
      <c r="L1" s="103" t="s">
        <v>24</v>
      </c>
      <c r="M1" s="103" t="s">
        <v>25</v>
      </c>
      <c r="N1" s="103" t="s">
        <v>26</v>
      </c>
      <c r="O1" s="103" t="s">
        <v>27</v>
      </c>
      <c r="P1" s="103" t="s">
        <v>28</v>
      </c>
      <c r="Q1" s="103" t="s">
        <v>29</v>
      </c>
      <c r="R1" s="103" t="s">
        <v>30</v>
      </c>
      <c r="S1" s="103" t="s">
        <v>31</v>
      </c>
      <c r="T1" s="103" t="s">
        <v>32</v>
      </c>
      <c r="U1" s="103" t="s">
        <v>33</v>
      </c>
      <c r="V1" s="103" t="s">
        <v>34</v>
      </c>
      <c r="W1" s="103" t="s">
        <v>35</v>
      </c>
      <c r="X1" s="103" t="s">
        <v>36</v>
      </c>
      <c r="Y1" s="103" t="s">
        <v>37</v>
      </c>
      <c r="Z1" s="103" t="s">
        <v>38</v>
      </c>
      <c r="AA1" s="103" t="s">
        <v>39</v>
      </c>
      <c r="AB1" s="103" t="s">
        <v>40</v>
      </c>
      <c r="AC1" s="103" t="s">
        <v>41</v>
      </c>
      <c r="AD1" s="103" t="s">
        <v>42</v>
      </c>
      <c r="AE1" s="103" t="s">
        <v>43</v>
      </c>
      <c r="AF1" s="103" t="s">
        <v>44</v>
      </c>
      <c r="AG1" s="103" t="s">
        <v>45</v>
      </c>
      <c r="AH1" s="103" t="s">
        <v>46</v>
      </c>
      <c r="AI1" s="103" t="s">
        <v>48</v>
      </c>
      <c r="AJ1" s="103" t="s">
        <v>49</v>
      </c>
      <c r="AK1" s="103" t="s">
        <v>50</v>
      </c>
      <c r="AL1" s="103" t="s">
        <v>51</v>
      </c>
      <c r="AM1" s="103" t="s">
        <v>52</v>
      </c>
      <c r="AN1" s="103" t="s">
        <v>53</v>
      </c>
      <c r="AO1" s="103" t="s">
        <v>54</v>
      </c>
      <c r="AP1" s="103" t="s">
        <v>55</v>
      </c>
      <c r="AQ1" s="103" t="s">
        <v>56</v>
      </c>
      <c r="AR1" s="103" t="s">
        <v>57</v>
      </c>
      <c r="AS1" s="103" t="s">
        <v>58</v>
      </c>
      <c r="AT1" s="103" t="s">
        <v>59</v>
      </c>
      <c r="AU1" s="103" t="s">
        <v>60</v>
      </c>
      <c r="AV1" s="103" t="s">
        <v>61</v>
      </c>
      <c r="AW1" s="103" t="s">
        <v>62</v>
      </c>
      <c r="AX1" s="103" t="s">
        <v>63</v>
      </c>
      <c r="AY1" s="103" t="s">
        <v>64</v>
      </c>
      <c r="AZ1" s="103" t="s">
        <v>65</v>
      </c>
      <c r="BA1" s="103" t="s">
        <v>66</v>
      </c>
      <c r="BB1" s="103" t="s">
        <v>67</v>
      </c>
      <c r="BC1" s="103" t="s">
        <v>68</v>
      </c>
      <c r="BD1" s="103" t="s">
        <v>69</v>
      </c>
      <c r="BE1" s="103" t="s">
        <v>70</v>
      </c>
      <c r="BF1" s="103" t="s">
        <v>71</v>
      </c>
      <c r="BG1" s="103" t="s">
        <v>72</v>
      </c>
      <c r="BH1" s="103" t="s">
        <v>73</v>
      </c>
      <c r="BI1" s="103" t="s">
        <v>74</v>
      </c>
      <c r="BJ1" s="103" t="s">
        <v>75</v>
      </c>
      <c r="BK1" s="103" t="s">
        <v>76</v>
      </c>
      <c r="BL1" s="103" t="s">
        <v>77</v>
      </c>
      <c r="BM1" s="103" t="s">
        <v>78</v>
      </c>
      <c r="BN1" s="103" t="s">
        <v>79</v>
      </c>
      <c r="BO1" s="103" t="s">
        <v>80</v>
      </c>
      <c r="BP1" s="103" t="s">
        <v>81</v>
      </c>
      <c r="BQ1" s="103" t="s">
        <v>82</v>
      </c>
      <c r="BR1" s="103" t="s">
        <v>83</v>
      </c>
      <c r="BS1" s="103" t="s">
        <v>84</v>
      </c>
      <c r="BT1" s="103" t="s">
        <v>85</v>
      </c>
      <c r="BU1" s="103" t="s">
        <v>86</v>
      </c>
      <c r="BV1" s="103" t="s">
        <v>87</v>
      </c>
      <c r="BW1" s="103" t="s">
        <v>88</v>
      </c>
      <c r="BX1" s="103" t="s">
        <v>89</v>
      </c>
      <c r="BY1" s="103" t="s">
        <v>90</v>
      </c>
      <c r="BZ1" s="103" t="s">
        <v>91</v>
      </c>
      <c r="CA1" s="103" t="s">
        <v>92</v>
      </c>
      <c r="CB1" s="103" t="s">
        <v>93</v>
      </c>
      <c r="CC1" s="103" t="s">
        <v>94</v>
      </c>
      <c r="CD1" s="103" t="s">
        <v>95</v>
      </c>
      <c r="CE1" s="103" t="s">
        <v>96</v>
      </c>
      <c r="CF1" s="103" t="s">
        <v>97</v>
      </c>
      <c r="CG1" s="103" t="s">
        <v>98</v>
      </c>
      <c r="CH1" s="103" t="s">
        <v>99</v>
      </c>
      <c r="CI1" s="103" t="s">
        <v>100</v>
      </c>
      <c r="CJ1" s="103" t="s">
        <v>101</v>
      </c>
      <c r="CK1" s="103" t="s">
        <v>102</v>
      </c>
      <c r="CL1" s="103" t="s">
        <v>103</v>
      </c>
      <c r="CM1" s="103" t="s">
        <v>104</v>
      </c>
      <c r="CN1" s="103" t="s">
        <v>105</v>
      </c>
      <c r="CO1" s="103" t="s">
        <v>106</v>
      </c>
      <c r="CP1" s="103" t="s">
        <v>107</v>
      </c>
      <c r="CQ1" s="103" t="s">
        <v>108</v>
      </c>
      <c r="CR1" s="103" t="s">
        <v>109</v>
      </c>
      <c r="CS1" s="103" t="s">
        <v>110</v>
      </c>
      <c r="CT1" s="103" t="s">
        <v>111</v>
      </c>
      <c r="CU1" s="103" t="s">
        <v>112</v>
      </c>
      <c r="CV1" s="103" t="s">
        <v>113</v>
      </c>
      <c r="CW1" s="103" t="s">
        <v>114</v>
      </c>
      <c r="CX1" s="103" t="s">
        <v>115</v>
      </c>
      <c r="CY1" s="103" t="s">
        <v>116</v>
      </c>
      <c r="CZ1" s="103" t="s">
        <v>117</v>
      </c>
      <c r="DA1" s="103" t="s">
        <v>118</v>
      </c>
      <c r="DB1" s="103" t="s">
        <v>119</v>
      </c>
      <c r="DC1" s="103" t="s">
        <v>120</v>
      </c>
      <c r="DD1" s="103" t="s">
        <v>121</v>
      </c>
      <c r="DE1" s="103" t="s">
        <v>122</v>
      </c>
      <c r="DF1" s="103" t="s">
        <v>123</v>
      </c>
      <c r="DG1" s="103" t="s">
        <v>124</v>
      </c>
      <c r="DH1" s="103" t="s">
        <v>125</v>
      </c>
      <c r="DI1" s="103" t="s">
        <v>126</v>
      </c>
      <c r="DJ1" s="103" t="s">
        <v>127</v>
      </c>
      <c r="DK1" s="103" t="s">
        <v>128</v>
      </c>
      <c r="DL1" s="103" t="s">
        <v>129</v>
      </c>
      <c r="DM1" s="103" t="s">
        <v>130</v>
      </c>
      <c r="DN1" s="103" t="s">
        <v>131</v>
      </c>
      <c r="DO1" s="103" t="s">
        <v>132</v>
      </c>
      <c r="DP1" s="103" t="s">
        <v>133</v>
      </c>
      <c r="DQ1" s="103" t="s">
        <v>134</v>
      </c>
      <c r="DR1" s="103" t="s">
        <v>135</v>
      </c>
      <c r="DS1" s="103" t="s">
        <v>136</v>
      </c>
      <c r="DT1" s="103" t="s">
        <v>137</v>
      </c>
      <c r="DU1" s="103" t="s">
        <v>138</v>
      </c>
      <c r="DV1" s="103" t="s">
        <v>139</v>
      </c>
      <c r="DW1" s="103" t="s">
        <v>140</v>
      </c>
      <c r="DX1" s="103" t="s">
        <v>141</v>
      </c>
      <c r="DY1" s="103" t="s">
        <v>142</v>
      </c>
      <c r="DZ1" s="103" t="s">
        <v>143</v>
      </c>
      <c r="EA1" s="103" t="s">
        <v>144</v>
      </c>
      <c r="EB1" s="103" t="s">
        <v>145</v>
      </c>
      <c r="EC1" s="103" t="s">
        <v>146</v>
      </c>
      <c r="ED1" s="103" t="s">
        <v>147</v>
      </c>
      <c r="EE1" s="103" t="s">
        <v>148</v>
      </c>
      <c r="EF1" s="103" t="s">
        <v>149</v>
      </c>
      <c r="EG1" s="103" t="s">
        <v>150</v>
      </c>
      <c r="EH1" s="103" t="s">
        <v>151</v>
      </c>
      <c r="EI1" s="103" t="s">
        <v>152</v>
      </c>
      <c r="EJ1" s="103" t="s">
        <v>153</v>
      </c>
      <c r="EK1" s="103" t="s">
        <v>154</v>
      </c>
      <c r="EL1" s="103" t="s">
        <v>155</v>
      </c>
      <c r="EM1" s="103" t="s">
        <v>156</v>
      </c>
      <c r="EN1" s="103" t="s">
        <v>157</v>
      </c>
      <c r="EO1" s="103" t="s">
        <v>158</v>
      </c>
      <c r="EP1" s="103" t="s">
        <v>159</v>
      </c>
      <c r="EQ1" s="103" t="s">
        <v>160</v>
      </c>
      <c r="ER1" s="103" t="s">
        <v>161</v>
      </c>
      <c r="ES1" s="103" t="s">
        <v>162</v>
      </c>
      <c r="ET1" s="103" t="s">
        <v>163</v>
      </c>
      <c r="EU1" s="103" t="s">
        <v>164</v>
      </c>
      <c r="EV1" s="103" t="s">
        <v>165</v>
      </c>
      <c r="EW1" s="103" t="s">
        <v>166</v>
      </c>
      <c r="EX1" s="103" t="s">
        <v>167</v>
      </c>
      <c r="EY1" s="103" t="s">
        <v>168</v>
      </c>
      <c r="EZ1" s="103" t="s">
        <v>169</v>
      </c>
      <c r="FA1" s="103" t="s">
        <v>170</v>
      </c>
      <c r="FB1" s="103" t="s">
        <v>171</v>
      </c>
      <c r="FC1" s="103" t="s">
        <v>172</v>
      </c>
      <c r="FD1" s="103" t="s">
        <v>173</v>
      </c>
      <c r="FE1" s="103" t="s">
        <v>174</v>
      </c>
      <c r="FF1" s="103" t="s">
        <v>175</v>
      </c>
      <c r="FG1" s="103" t="s">
        <v>176</v>
      </c>
      <c r="FH1" s="103" t="s">
        <v>177</v>
      </c>
      <c r="FI1" s="103" t="s">
        <v>178</v>
      </c>
      <c r="FJ1" s="103" t="s">
        <v>179</v>
      </c>
      <c r="FK1" s="103" t="s">
        <v>180</v>
      </c>
      <c r="FL1" s="103" t="s">
        <v>181</v>
      </c>
      <c r="FM1" s="103" t="s">
        <v>182</v>
      </c>
      <c r="FN1" s="103" t="s">
        <v>183</v>
      </c>
      <c r="FO1" s="103" t="s">
        <v>184</v>
      </c>
      <c r="FP1" s="103" t="s">
        <v>185</v>
      </c>
      <c r="FQ1" s="103" t="s">
        <v>186</v>
      </c>
      <c r="FR1" s="103" t="s">
        <v>187</v>
      </c>
      <c r="FS1" s="103" t="s">
        <v>188</v>
      </c>
      <c r="FT1" s="103" t="s">
        <v>189</v>
      </c>
      <c r="FU1" s="103" t="s">
        <v>190</v>
      </c>
      <c r="FV1" s="103" t="s">
        <v>191</v>
      </c>
      <c r="FW1" s="103" t="s">
        <v>192</v>
      </c>
      <c r="FX1" s="103" t="s">
        <v>193</v>
      </c>
      <c r="FY1" s="103" t="s">
        <v>194</v>
      </c>
      <c r="FZ1" s="103" t="s">
        <v>195</v>
      </c>
      <c r="GA1" s="103" t="s">
        <v>196</v>
      </c>
      <c r="GB1" s="103" t="s">
        <v>197</v>
      </c>
      <c r="GC1" s="103" t="s">
        <v>198</v>
      </c>
      <c r="GD1" s="103" t="s">
        <v>199</v>
      </c>
      <c r="GE1" s="103" t="s">
        <v>200</v>
      </c>
      <c r="GF1" s="103" t="s">
        <v>201</v>
      </c>
      <c r="GG1" s="103" t="s">
        <v>202</v>
      </c>
      <c r="GH1" s="103" t="s">
        <v>203</v>
      </c>
      <c r="GI1" s="103" t="s">
        <v>204</v>
      </c>
      <c r="GJ1" s="103" t="s">
        <v>205</v>
      </c>
      <c r="GK1" s="103" t="s">
        <v>206</v>
      </c>
      <c r="GL1" s="103" t="s">
        <v>207</v>
      </c>
      <c r="GM1" s="103" t="s">
        <v>208</v>
      </c>
      <c r="GN1" s="103" t="s">
        <v>209</v>
      </c>
    </row>
    <row r="2" spans="1:196" x14ac:dyDescent="0.2">
      <c r="A2" s="103">
        <v>0</v>
      </c>
      <c r="B2" s="104">
        <v>5.5576415179209997</v>
      </c>
      <c r="C2" s="104">
        <v>3.94675462922355</v>
      </c>
      <c r="D2" s="104">
        <v>5.4494298048900998</v>
      </c>
      <c r="E2" s="104">
        <v>5.24430604534962</v>
      </c>
      <c r="F2" s="104">
        <v>4.9087733697629998</v>
      </c>
      <c r="G2" s="104">
        <v>4.49722650324202</v>
      </c>
      <c r="H2" s="104">
        <v>3.7678464191733498</v>
      </c>
      <c r="I2" s="104">
        <v>3.7321224764183798</v>
      </c>
      <c r="J2" s="104">
        <v>2.94041925756764</v>
      </c>
      <c r="K2" s="104">
        <v>4.1511005718933802</v>
      </c>
      <c r="L2" s="104">
        <v>5.0049621481293602</v>
      </c>
      <c r="M2" s="104">
        <v>5.5102327445748402</v>
      </c>
      <c r="N2" s="104">
        <v>4.6286104239574302</v>
      </c>
      <c r="O2" s="104">
        <v>3.6362774666989699</v>
      </c>
      <c r="P2" s="104">
        <v>3.8391413287894101</v>
      </c>
      <c r="Q2" s="104">
        <v>5.2768234256022799</v>
      </c>
      <c r="R2" s="104">
        <v>3.4319087586641701</v>
      </c>
      <c r="S2" s="104">
        <v>5.6595768827482997</v>
      </c>
      <c r="T2" s="104">
        <v>5.7219333460983997</v>
      </c>
      <c r="U2" s="104">
        <v>5.78157227606546</v>
      </c>
      <c r="V2" s="104">
        <v>3.78441207177926</v>
      </c>
      <c r="W2" s="104">
        <v>5.4147325017377304</v>
      </c>
      <c r="X2" s="104">
        <v>5.2964692488779797</v>
      </c>
      <c r="Y2" s="104">
        <v>2.9725208811077901</v>
      </c>
      <c r="Z2" s="104">
        <v>4.6000051106571203</v>
      </c>
      <c r="AA2" s="104">
        <v>4.12631507518359</v>
      </c>
      <c r="AB2" s="104">
        <v>4.4371097822096504</v>
      </c>
      <c r="AC2" s="104">
        <v>5.5433029392115598</v>
      </c>
      <c r="AD2" s="104">
        <v>5.5772074285307696</v>
      </c>
      <c r="AE2" s="104">
        <v>3.7395712365831999</v>
      </c>
      <c r="AF2" s="104">
        <v>5.2805969241792301</v>
      </c>
      <c r="AG2" s="104">
        <v>3.5916434368010002</v>
      </c>
      <c r="AH2" s="104">
        <v>5.3357759528019502</v>
      </c>
      <c r="AI2" s="104">
        <v>5.1947797498160302</v>
      </c>
      <c r="AJ2" s="104">
        <v>3.3393313175125701</v>
      </c>
      <c r="AK2" s="104">
        <v>3.39896963972522</v>
      </c>
      <c r="AL2" s="104">
        <v>2.9072963519827701</v>
      </c>
      <c r="AM2" s="104">
        <v>5.4558955233325097</v>
      </c>
      <c r="AN2" s="104">
        <v>5.0729822822863602</v>
      </c>
      <c r="AO2" s="104">
        <v>2.9412651911867198</v>
      </c>
      <c r="AP2" s="104">
        <v>4.2308412597403997</v>
      </c>
      <c r="AQ2" s="104">
        <v>3.49734073319219</v>
      </c>
      <c r="AR2" s="104">
        <v>4.4422011358479399</v>
      </c>
      <c r="AS2" s="104">
        <v>4.1363787113104999</v>
      </c>
      <c r="AT2" s="104">
        <v>3.4212096579349098</v>
      </c>
      <c r="AU2" s="104">
        <v>2.73068573886454</v>
      </c>
      <c r="AV2" s="104">
        <v>5.0632111161676203</v>
      </c>
      <c r="AW2" s="104">
        <v>5.7037218566840604</v>
      </c>
      <c r="AX2" s="104">
        <v>4.8868798381032397</v>
      </c>
      <c r="AY2" s="104">
        <v>5.59340570879949</v>
      </c>
      <c r="AZ2" s="104">
        <v>4.0832559947771498</v>
      </c>
      <c r="BA2" s="104">
        <v>4.5006958041010598</v>
      </c>
      <c r="BB2" s="104">
        <v>3.1106459585253798</v>
      </c>
      <c r="BC2" s="104">
        <v>6.5334730048446499</v>
      </c>
      <c r="BD2" s="104">
        <v>5.0282575776467304</v>
      </c>
      <c r="BE2" s="104">
        <v>3.1041108077878401</v>
      </c>
      <c r="BF2" s="104">
        <v>4.9157906046234796</v>
      </c>
      <c r="BG2" s="104">
        <v>3.95292300403365</v>
      </c>
      <c r="BH2" s="104">
        <v>2.2637835321176398</v>
      </c>
      <c r="BI2" s="104">
        <v>2.3555612468740699</v>
      </c>
      <c r="BJ2" s="104">
        <v>6.7691216979633904</v>
      </c>
      <c r="BK2" s="104">
        <v>4.1066464052152698</v>
      </c>
      <c r="BL2" s="104">
        <v>5.2841583918497497</v>
      </c>
      <c r="BM2" s="104">
        <v>2.1909957726486202</v>
      </c>
      <c r="BN2" s="104">
        <v>5.27594998488693</v>
      </c>
      <c r="BO2" s="104">
        <v>3.5815307347231</v>
      </c>
      <c r="BP2" s="104">
        <v>4.97879930378196</v>
      </c>
      <c r="BQ2" s="104">
        <v>3.9097092854857198</v>
      </c>
      <c r="BR2" s="104">
        <v>4.4772132004511098</v>
      </c>
      <c r="BS2" s="104">
        <v>5.0606681702553802</v>
      </c>
      <c r="BT2" s="104">
        <v>5.2257419691747602</v>
      </c>
      <c r="BU2" s="104">
        <v>5.3564136433393301</v>
      </c>
      <c r="BV2" s="104">
        <v>4.7852884649540801</v>
      </c>
      <c r="BW2" s="104">
        <v>3.5717264082521298</v>
      </c>
      <c r="BX2" s="104">
        <v>4.0765532874964796</v>
      </c>
      <c r="BY2" s="104">
        <v>4.20615089987652</v>
      </c>
      <c r="BZ2" s="104">
        <v>5.0414072642583898</v>
      </c>
      <c r="CA2" s="104">
        <v>5.2132371047892203</v>
      </c>
      <c r="CB2" s="104">
        <v>5.3554882412398097</v>
      </c>
      <c r="CC2" s="104">
        <v>2.88256380902894</v>
      </c>
      <c r="CD2" s="104">
        <v>4.0530303888551504</v>
      </c>
      <c r="CE2" s="104">
        <v>2.9664382949355201</v>
      </c>
      <c r="CF2" s="104">
        <v>4.4410408839181397</v>
      </c>
      <c r="CG2" s="104">
        <v>3.1667855326139001</v>
      </c>
      <c r="CH2" s="104">
        <v>5.29107268598095</v>
      </c>
      <c r="CI2" s="104">
        <v>5.0273532887123498</v>
      </c>
      <c r="CJ2" s="104">
        <v>4.6943639525221297</v>
      </c>
      <c r="CK2" s="104">
        <v>5.3580401038790297</v>
      </c>
      <c r="CL2" s="104">
        <v>8.1134259259259291</v>
      </c>
      <c r="CM2" s="104">
        <v>5.0991222223827002</v>
      </c>
      <c r="CN2" s="104">
        <v>5.3804316356158699</v>
      </c>
      <c r="CO2" s="104">
        <v>4.6383888136147204</v>
      </c>
      <c r="CP2" s="104">
        <v>4.1603188789655103</v>
      </c>
      <c r="CQ2" s="104">
        <v>4.4886540309259297</v>
      </c>
      <c r="CR2" s="104">
        <v>6.2125695468663302</v>
      </c>
      <c r="CS2" s="104">
        <v>4.7752359647853604</v>
      </c>
      <c r="CT2" s="104">
        <v>5.3727628716905498</v>
      </c>
      <c r="CU2" s="104">
        <v>8.0555555555555607</v>
      </c>
      <c r="CV2" s="104">
        <v>3.9548177744172701</v>
      </c>
      <c r="CW2" s="104">
        <v>3.55710524821257</v>
      </c>
      <c r="CX2" s="104">
        <v>3.38818543007477</v>
      </c>
      <c r="CY2" s="104">
        <v>3.6264741809670502</v>
      </c>
      <c r="CZ2" s="104">
        <v>5.6028974879198001</v>
      </c>
      <c r="DA2" s="104">
        <v>3.6990790982672599</v>
      </c>
      <c r="DB2" s="104">
        <v>4.1292044926797402</v>
      </c>
      <c r="DC2" s="104">
        <v>4.85993411081947</v>
      </c>
      <c r="DD2" s="104">
        <v>4.0232446302798204</v>
      </c>
      <c r="DE2" s="104">
        <v>6.5713888451269202</v>
      </c>
      <c r="DF2" s="104">
        <v>5.1625748848116899</v>
      </c>
      <c r="DG2" s="104">
        <v>4.6408408116122803</v>
      </c>
      <c r="DH2" s="104">
        <v>2.9433617028471901</v>
      </c>
      <c r="DI2" s="104">
        <v>6.2880892941237603</v>
      </c>
      <c r="DJ2" s="104">
        <v>4.7784229023610898</v>
      </c>
      <c r="DK2" s="104">
        <v>6.3639703989369698</v>
      </c>
      <c r="DL2" s="104">
        <v>3.9263866627687198</v>
      </c>
      <c r="DM2" s="104">
        <v>4.50854577331142</v>
      </c>
      <c r="DN2" s="104">
        <v>4.7001393874622002</v>
      </c>
      <c r="DO2" s="104">
        <v>5.6768951783057604</v>
      </c>
      <c r="DP2" s="104">
        <v>4.2018941668516199</v>
      </c>
      <c r="DQ2" s="104">
        <v>5.1203062069253296</v>
      </c>
      <c r="DR2" s="104">
        <v>4.89097653245567</v>
      </c>
      <c r="DS2" s="104">
        <v>5.4033510176000403</v>
      </c>
      <c r="DT2" s="104">
        <v>2.8431779162197399</v>
      </c>
      <c r="DU2" s="104">
        <v>3.5863845532313898</v>
      </c>
      <c r="DV2" s="104">
        <v>4.9594823908265901</v>
      </c>
      <c r="DW2" s="104">
        <v>4.6993760793731596</v>
      </c>
      <c r="DX2" s="104">
        <v>5.0213691600991597</v>
      </c>
      <c r="DY2" s="104">
        <v>4.8948178483097804</v>
      </c>
      <c r="DZ2" s="104">
        <v>3.3471539932312901</v>
      </c>
      <c r="EA2" s="104">
        <v>3.6523059890019201</v>
      </c>
      <c r="EB2" s="104">
        <v>5.40949937993022</v>
      </c>
      <c r="EC2" s="104">
        <v>6.28210091768225</v>
      </c>
      <c r="ED2" s="104">
        <v>3.8463250144091998</v>
      </c>
      <c r="EE2" s="104">
        <v>5.6125398110055302</v>
      </c>
      <c r="EF2" s="104">
        <v>3.6392315542756402</v>
      </c>
      <c r="EG2" s="104">
        <v>3.3021121685653099</v>
      </c>
      <c r="EH2" s="104">
        <v>3.19490035664206</v>
      </c>
      <c r="EI2" s="104">
        <v>3.86235685464254</v>
      </c>
      <c r="EJ2" s="104">
        <v>3.41223653250265</v>
      </c>
      <c r="EK2" s="104">
        <v>4.60552687232751</v>
      </c>
      <c r="EL2" s="104">
        <v>3.2970183116235598</v>
      </c>
      <c r="EM2" s="104">
        <v>4.1880553186829497</v>
      </c>
      <c r="EN2" s="104">
        <v>5.23071906891232</v>
      </c>
      <c r="EO2" s="104">
        <v>4.7824772374229001</v>
      </c>
      <c r="EP2" s="104">
        <v>5.0532399162597104</v>
      </c>
      <c r="EQ2" s="104">
        <v>4.6369644623646096</v>
      </c>
      <c r="ER2" s="104">
        <v>5.2185281443339901</v>
      </c>
      <c r="ES2" s="104">
        <v>4.9560386316775897</v>
      </c>
      <c r="ET2" s="104">
        <v>5.5260972737515397</v>
      </c>
      <c r="EU2" s="104">
        <v>4.3119723876950298</v>
      </c>
      <c r="EV2" s="104">
        <v>5.6887772411094497</v>
      </c>
      <c r="EW2" s="104">
        <v>4.6457249976768802</v>
      </c>
      <c r="EX2" s="104">
        <v>4.0846241285426403</v>
      </c>
      <c r="EY2" s="104">
        <v>5.6634675246555704</v>
      </c>
      <c r="EZ2" s="104">
        <v>4.4187399983548099</v>
      </c>
      <c r="FA2" s="104">
        <v>3.4044763121760702</v>
      </c>
      <c r="FB2" s="104">
        <v>3.50861288510088</v>
      </c>
      <c r="FC2" s="104">
        <v>5.5186181384628004</v>
      </c>
      <c r="FD2" s="104">
        <v>6.3571319336390504</v>
      </c>
      <c r="FE2" s="104">
        <v>4.8088812746959899</v>
      </c>
      <c r="FF2" s="104">
        <v>2.3880680993904599</v>
      </c>
      <c r="FG2" s="104">
        <v>5.65112859073633</v>
      </c>
      <c r="FH2" s="104">
        <v>3.08018487682472</v>
      </c>
      <c r="FI2" s="104">
        <v>3.26397878413955</v>
      </c>
      <c r="FJ2" s="104">
        <v>8.3671171171171199</v>
      </c>
      <c r="FK2" s="104">
        <v>5.1267337005272804</v>
      </c>
      <c r="FL2" s="104">
        <v>4.8190863304244003</v>
      </c>
      <c r="FM2" s="104">
        <v>5.61093658152312</v>
      </c>
      <c r="FN2" s="104">
        <v>2.5477963259828602</v>
      </c>
      <c r="FO2" s="104">
        <v>3.9937289523831301</v>
      </c>
      <c r="FP2" s="104">
        <v>5.9154232341010902</v>
      </c>
      <c r="FQ2" s="104">
        <v>4.6659468925159899</v>
      </c>
      <c r="FR2" s="104">
        <v>4.3864139632918002</v>
      </c>
      <c r="FS2" s="104">
        <v>3.9241232033314901</v>
      </c>
      <c r="FT2" s="104">
        <v>4.9635274828592397</v>
      </c>
      <c r="FU2" s="104">
        <v>4.6929420865538596</v>
      </c>
      <c r="FV2" s="104">
        <v>5.3972481262326504</v>
      </c>
      <c r="FW2" s="104">
        <v>5.3647563843547399</v>
      </c>
      <c r="FX2" s="104">
        <v>5.199505762227</v>
      </c>
      <c r="FY2" s="104">
        <v>5.0371421613994398</v>
      </c>
      <c r="FZ2" s="104">
        <v>4.8620599387895904</v>
      </c>
      <c r="GA2" s="104">
        <v>5.4669326310024902</v>
      </c>
      <c r="GB2" s="104">
        <v>5.3317216043736204</v>
      </c>
      <c r="GC2" s="104">
        <v>4.5355652535791702</v>
      </c>
      <c r="GD2" s="104">
        <v>4.4784273173251599</v>
      </c>
      <c r="GE2" s="104">
        <v>2.6779365846822598</v>
      </c>
      <c r="GF2" s="104">
        <v>2.9058457762801702</v>
      </c>
      <c r="GG2" s="104">
        <v>3.3631387775605299</v>
      </c>
      <c r="GH2" s="104">
        <v>5.6273918239470104</v>
      </c>
      <c r="GI2" s="104">
        <v>5.9000542971363101</v>
      </c>
      <c r="GJ2" s="104">
        <v>4.9236042650494403</v>
      </c>
      <c r="GK2" s="104">
        <v>4.2129062634856096</v>
      </c>
      <c r="GL2" s="104">
        <v>5.67728241850135</v>
      </c>
      <c r="GM2" s="104">
        <v>5.7262018319586101</v>
      </c>
      <c r="GN2" s="104">
        <v>6.4904641252976498</v>
      </c>
    </row>
    <row r="3" spans="1:196" x14ac:dyDescent="0.2">
      <c r="A3" s="103">
        <v>0.1</v>
      </c>
      <c r="B3" s="104">
        <v>5.0462962962963003</v>
      </c>
      <c r="C3" s="104">
        <v>4.07407407407407</v>
      </c>
      <c r="D3" s="104">
        <v>4.8868312757201702</v>
      </c>
      <c r="E3" s="104">
        <v>5.5291005291005302</v>
      </c>
      <c r="F3" s="104">
        <v>5.2777777777777803</v>
      </c>
      <c r="G3" s="104">
        <v>5.4166666666666696</v>
      </c>
      <c r="H3" s="104">
        <v>3.8957475994512998</v>
      </c>
      <c r="I3" s="104">
        <v>3.7448559670781898</v>
      </c>
      <c r="J3" s="104">
        <v>1.5925925925925899</v>
      </c>
      <c r="K3" s="104">
        <v>1.8641975308642</v>
      </c>
      <c r="L3" s="104">
        <v>3.7654320987654302</v>
      </c>
      <c r="M3" s="104">
        <v>5.12345679012346</v>
      </c>
      <c r="N3" s="104">
        <v>4.1111111111111098</v>
      </c>
      <c r="O3" s="104">
        <v>4.9768518518518503</v>
      </c>
      <c r="P3" s="104">
        <v>5.3703703703703702</v>
      </c>
      <c r="Q3" s="104">
        <v>3.8888888888888902</v>
      </c>
      <c r="R3" s="104">
        <v>1.86556927297668</v>
      </c>
      <c r="S3" s="104">
        <v>5.92592592592593</v>
      </c>
      <c r="T3" s="104">
        <v>5.2057613168724304</v>
      </c>
      <c r="U3" s="104">
        <v>5.12345679012346</v>
      </c>
      <c r="V3" s="104">
        <v>4.4650205761316899</v>
      </c>
      <c r="W3" s="104">
        <v>4.5267489711934203</v>
      </c>
      <c r="X3" s="104">
        <v>4.4444444444444402</v>
      </c>
      <c r="Y3" s="104">
        <v>3.0370370370370399</v>
      </c>
      <c r="Z3" s="104">
        <v>4.6527777777777803</v>
      </c>
      <c r="AA3" s="104">
        <v>2.6680384087791502</v>
      </c>
      <c r="AB3" s="104">
        <v>5.94650205761317</v>
      </c>
      <c r="AC3" s="104">
        <v>6.2037037037036997</v>
      </c>
      <c r="AD3" s="104">
        <v>6.0648148148148202</v>
      </c>
      <c r="AE3" s="104">
        <v>5.32407407407407</v>
      </c>
      <c r="AF3" s="104">
        <v>5.8950617283950599</v>
      </c>
      <c r="AG3" s="104">
        <v>2.6680384087791502</v>
      </c>
      <c r="AH3" s="104">
        <v>6.5277777777777803</v>
      </c>
      <c r="AI3" s="104">
        <v>5.6944444444444402</v>
      </c>
      <c r="AJ3" s="104">
        <v>4.7050754458161901</v>
      </c>
      <c r="AK3" s="104">
        <v>1.93827160493827</v>
      </c>
      <c r="AL3" s="104">
        <v>0.90123456790123602</v>
      </c>
      <c r="AM3" s="104">
        <v>5.1388888888888902</v>
      </c>
      <c r="AN3" s="104">
        <v>5.4166666666666696</v>
      </c>
      <c r="AO3" s="104">
        <v>3.7860082304526799</v>
      </c>
      <c r="AP3" s="104">
        <v>4.0946502057613197</v>
      </c>
      <c r="AQ3" s="104">
        <v>2.8189300411522602</v>
      </c>
      <c r="AR3" s="104">
        <v>4.4560185185185199</v>
      </c>
      <c r="AS3" s="104">
        <v>2.1604938271604901</v>
      </c>
      <c r="AT3" s="104">
        <v>3.0932784636488302</v>
      </c>
      <c r="AU3" s="104">
        <v>2.2716049382716101</v>
      </c>
      <c r="AV3" s="104">
        <v>4.8888888888888902</v>
      </c>
      <c r="AW3" s="104">
        <v>7.3611111111111098</v>
      </c>
      <c r="AX3" s="104">
        <v>4.5061728395061698</v>
      </c>
      <c r="AY3" s="104">
        <v>4.8611111111111098</v>
      </c>
      <c r="AZ3" s="104">
        <v>3.2530864197530902</v>
      </c>
      <c r="BA3" s="104">
        <v>4.19753086419753</v>
      </c>
      <c r="BB3" s="104">
        <v>2.72290809327846</v>
      </c>
      <c r="BC3" s="104">
        <v>7.1428571428571397</v>
      </c>
      <c r="BD3" s="104">
        <v>7.3611111111111098</v>
      </c>
      <c r="BE3" s="104">
        <v>1.2071330589849101</v>
      </c>
      <c r="BF3" s="104">
        <v>5.7407407407407396</v>
      </c>
      <c r="BG3" s="104">
        <v>3.6831275720164598</v>
      </c>
      <c r="BH3" s="104">
        <v>1.4540466392318201</v>
      </c>
      <c r="BI3" s="104">
        <v>0.104938271604938</v>
      </c>
      <c r="BJ3" s="104">
        <v>6.8287037037036997</v>
      </c>
      <c r="BK3" s="104">
        <v>3.7037037037037002</v>
      </c>
      <c r="BL3" s="104">
        <v>4.9725651577503402</v>
      </c>
      <c r="BM3" s="104">
        <v>1.8641975308642</v>
      </c>
      <c r="BN3" s="104">
        <v>5.1851851851851896</v>
      </c>
      <c r="BO3" s="104">
        <v>2.5240054869684498</v>
      </c>
      <c r="BP3" s="104">
        <v>6.25</v>
      </c>
      <c r="BQ3" s="104">
        <v>3.8065843621399198</v>
      </c>
      <c r="BR3" s="104">
        <v>4.9537037037036997</v>
      </c>
      <c r="BS3" s="104">
        <v>7.1296296296296298</v>
      </c>
      <c r="BT3" s="104">
        <v>7.19907407407407</v>
      </c>
      <c r="BU3" s="104">
        <v>6.6666666666666696</v>
      </c>
      <c r="BV3" s="104">
        <v>4.4598765432098801</v>
      </c>
      <c r="BW3" s="104">
        <v>2.6543209876543199</v>
      </c>
      <c r="BX3" s="104">
        <v>5.8367626886145398</v>
      </c>
      <c r="BY3" s="104">
        <v>2.6728395061728398</v>
      </c>
      <c r="BZ3" s="104">
        <v>4.6666666666666696</v>
      </c>
      <c r="CA3" s="104">
        <v>5.0411522633744896</v>
      </c>
      <c r="CB3" s="104">
        <v>6.06995884773663</v>
      </c>
      <c r="CC3" s="104">
        <v>1.7009602194787401</v>
      </c>
      <c r="CD3" s="104">
        <v>3.9094650205761301</v>
      </c>
      <c r="CE3" s="104">
        <v>2.4622770919067198</v>
      </c>
      <c r="CF3" s="104">
        <v>5.1028806584362103</v>
      </c>
      <c r="CG3" s="104">
        <v>4.05555555555555</v>
      </c>
      <c r="CH3" s="104">
        <v>5.0246913580246897</v>
      </c>
      <c r="CI3" s="104">
        <v>5.1028806584362103</v>
      </c>
      <c r="CJ3" s="104">
        <v>4.07407407407407</v>
      </c>
      <c r="CK3" s="104">
        <v>6.06995884773663</v>
      </c>
      <c r="CL3" s="104">
        <v>3.7037037037037002</v>
      </c>
      <c r="CM3" s="104">
        <v>3.7037037037037002</v>
      </c>
      <c r="CN3" s="104">
        <v>4.0740740740740797</v>
      </c>
      <c r="CO3" s="104">
        <v>5.7613168724279804</v>
      </c>
      <c r="CP3" s="104">
        <v>2.4554183813443098</v>
      </c>
      <c r="CQ3" s="104">
        <v>6</v>
      </c>
      <c r="CR3" s="104">
        <v>6.5277777777777803</v>
      </c>
      <c r="CS3" s="104">
        <v>6.25</v>
      </c>
      <c r="CT3" s="104">
        <v>5.6349206349206398</v>
      </c>
      <c r="CU3" s="104">
        <v>7.2222222222222197</v>
      </c>
      <c r="CV3" s="104">
        <v>2.4965706447187901</v>
      </c>
      <c r="CW3" s="104">
        <v>3.6282578875171501</v>
      </c>
      <c r="CX3" s="104">
        <v>2.9629629629629601</v>
      </c>
      <c r="CY3" s="104">
        <v>3.0864197530864201</v>
      </c>
      <c r="CZ3" s="104">
        <v>5.9104938271604901</v>
      </c>
      <c r="DA3" s="104">
        <v>4.3518518518518503</v>
      </c>
      <c r="DB3" s="104">
        <v>4.7325102880658401</v>
      </c>
      <c r="DC3" s="104">
        <v>4.7805212620027397</v>
      </c>
      <c r="DD3" s="104">
        <v>2.85322359396433</v>
      </c>
      <c r="DE3" s="104">
        <v>6.3333333333333304</v>
      </c>
      <c r="DF3" s="104">
        <v>6.2962962962963003</v>
      </c>
      <c r="DG3" s="104">
        <v>5.1303155006858701</v>
      </c>
      <c r="DH3" s="104">
        <v>3.1275720164609102</v>
      </c>
      <c r="DI3" s="104">
        <v>6.9841269841269797</v>
      </c>
      <c r="DJ3" s="104">
        <v>3.7757201646090501</v>
      </c>
      <c r="DK3" s="104">
        <v>6.9444444444444402</v>
      </c>
      <c r="DL3" s="104">
        <v>2.7366255144032898</v>
      </c>
      <c r="DM3" s="104">
        <v>3.1018518518518499</v>
      </c>
      <c r="DN3" s="104">
        <v>4.7685185185185199</v>
      </c>
      <c r="DO3" s="104">
        <v>7.0833333333333304</v>
      </c>
      <c r="DP3" s="104">
        <v>4.2654320987654302</v>
      </c>
      <c r="DQ3" s="104">
        <v>4.7530864197530898</v>
      </c>
      <c r="DR3" s="104">
        <v>6.2962962962963003</v>
      </c>
      <c r="DS3" s="104">
        <v>4.4444444444444402</v>
      </c>
      <c r="DT3" s="104">
        <v>2.19753086419753</v>
      </c>
      <c r="DU3" s="104">
        <v>3.0864197530864201</v>
      </c>
      <c r="DV3" s="104">
        <v>3.3796296296296302</v>
      </c>
      <c r="DW3" s="104">
        <v>4.4444444444444402</v>
      </c>
      <c r="DX3" s="104">
        <v>5.12345679012346</v>
      </c>
      <c r="DY3" s="104">
        <v>7.4074074074074101</v>
      </c>
      <c r="DZ3" s="104">
        <v>4.32098765432099</v>
      </c>
      <c r="EA3" s="104">
        <v>3.7242798353909499</v>
      </c>
      <c r="EB3" s="104">
        <v>4.6296296296296298</v>
      </c>
      <c r="EC3" s="104">
        <v>7.30452674897119</v>
      </c>
      <c r="ED3" s="104">
        <v>4.19753086419753</v>
      </c>
      <c r="EE3" s="104">
        <v>5.9670781893004099</v>
      </c>
      <c r="EF3" s="104">
        <v>3.6728395061728398</v>
      </c>
      <c r="EG3" s="104">
        <v>2.2016460905349802</v>
      </c>
      <c r="EH3" s="104">
        <v>1.50205761316872</v>
      </c>
      <c r="EI3" s="104">
        <v>2.32098765432099</v>
      </c>
      <c r="EJ3" s="104">
        <v>2.2085048010973898</v>
      </c>
      <c r="EK3" s="104">
        <v>4.0946502057613197</v>
      </c>
      <c r="EL3" s="104">
        <v>1.92729766803841</v>
      </c>
      <c r="EM3" s="104">
        <v>3.88271604938272</v>
      </c>
      <c r="EN3" s="104">
        <v>5.4732510288065797</v>
      </c>
      <c r="EO3" s="104">
        <v>6.6049382716049401</v>
      </c>
      <c r="EP3" s="104">
        <v>7.5694444444444402</v>
      </c>
      <c r="EQ3" s="104">
        <v>6.25</v>
      </c>
      <c r="ER3" s="104">
        <v>4.9074074074074101</v>
      </c>
      <c r="ES3" s="104">
        <v>5.32407407407407</v>
      </c>
      <c r="ET3" s="104">
        <v>6.9753086419753103</v>
      </c>
      <c r="EU3" s="104">
        <v>5.0308641975308603</v>
      </c>
      <c r="EV3" s="104">
        <v>5.2469135802469102</v>
      </c>
      <c r="EW3" s="104">
        <v>2.8806584362139902</v>
      </c>
      <c r="EX3" s="104">
        <v>4.05349794238683</v>
      </c>
      <c r="EY3" s="104">
        <v>5.2083333333333304</v>
      </c>
      <c r="EZ3" s="104">
        <v>4.5816186556927301</v>
      </c>
      <c r="FA3" s="104">
        <v>1.8175582990397801</v>
      </c>
      <c r="FB3" s="104">
        <v>2.0370370370370399</v>
      </c>
      <c r="FC3" s="104">
        <v>5.2592592592592604</v>
      </c>
      <c r="FD3" s="104">
        <v>8.1481481481481506</v>
      </c>
      <c r="FE3" s="104">
        <v>1.2345679012345701</v>
      </c>
      <c r="FF3" s="104">
        <v>2.5651577503429399</v>
      </c>
      <c r="FG3" s="104">
        <v>6.1111111111111098</v>
      </c>
      <c r="FH3" s="104">
        <v>2.4197530864197501</v>
      </c>
      <c r="FI3" s="104">
        <v>3.0349794238683101</v>
      </c>
      <c r="FJ3" s="104">
        <v>8.3333333333333304</v>
      </c>
      <c r="FK3" s="104">
        <v>4.1152263374485596</v>
      </c>
      <c r="FL3" s="104">
        <v>5.1851851851851798</v>
      </c>
      <c r="FM3" s="104">
        <v>5.3703703703703702</v>
      </c>
      <c r="FN3" s="104">
        <v>2.88271604938272</v>
      </c>
      <c r="FO3" s="104">
        <v>4.3141289437585701</v>
      </c>
      <c r="FP3" s="104">
        <v>6.1522633744856003</v>
      </c>
      <c r="FQ3" s="104">
        <v>4.4675925925925899</v>
      </c>
      <c r="FR3" s="104">
        <v>5.7407407407407396</v>
      </c>
      <c r="FS3" s="104">
        <v>4.1111111111111098</v>
      </c>
      <c r="FT3" s="104">
        <v>5.5555555555555598</v>
      </c>
      <c r="FU3" s="104">
        <v>5.1646090534979399</v>
      </c>
      <c r="FV3" s="104">
        <v>5.9523809523809499</v>
      </c>
      <c r="FW3" s="104">
        <v>4.8971193415637897</v>
      </c>
      <c r="FX3" s="104">
        <v>5.5324074074074101</v>
      </c>
      <c r="FY3" s="104">
        <v>2.4588477366255099</v>
      </c>
      <c r="FZ3" s="104">
        <v>3.43621399176955</v>
      </c>
      <c r="GA3" s="104">
        <v>6.9907407407407396</v>
      </c>
      <c r="GB3" s="104">
        <v>5.0462962962963003</v>
      </c>
      <c r="GC3" s="104">
        <v>4.07407407407407</v>
      </c>
      <c r="GD3" s="104">
        <v>3.3950617283950599</v>
      </c>
      <c r="GE3" s="104">
        <v>1.3456790123456801</v>
      </c>
      <c r="GF3" s="104">
        <v>1.68724279835391</v>
      </c>
      <c r="GG3" s="104">
        <v>4.30041152263375</v>
      </c>
      <c r="GH3" s="104">
        <v>4.1152263374485596</v>
      </c>
      <c r="GI3" s="104">
        <v>4.2222222222222197</v>
      </c>
      <c r="GJ3" s="104">
        <v>6.0288065843621403</v>
      </c>
      <c r="GK3" s="104">
        <v>3.7448559670781898</v>
      </c>
      <c r="GL3" s="104">
        <v>5.0823045267489704</v>
      </c>
      <c r="GM3" s="104">
        <v>4.72565157750343</v>
      </c>
      <c r="GN3" s="104">
        <v>7.3070987654320998</v>
      </c>
    </row>
    <row r="4" spans="1:196" x14ac:dyDescent="0.2">
      <c r="A4" s="103">
        <v>0.2</v>
      </c>
      <c r="B4" s="104">
        <v>8.8888888888888893</v>
      </c>
      <c r="C4" s="104">
        <v>3.6111111111111098</v>
      </c>
      <c r="D4" s="104">
        <v>8.4722222222222197</v>
      </c>
      <c r="E4" s="104">
        <v>5.4166666666666696</v>
      </c>
      <c r="F4" s="104">
        <v>5.8333333333333304</v>
      </c>
      <c r="G4" s="104">
        <v>8.8888888888888893</v>
      </c>
      <c r="H4" s="104">
        <v>2.0833333333333299</v>
      </c>
      <c r="I4" s="104">
        <v>5.4166666666666696</v>
      </c>
      <c r="J4" s="104">
        <v>1.80555555555556</v>
      </c>
      <c r="K4" s="104">
        <v>4.8611111111111098</v>
      </c>
      <c r="L4" s="104">
        <v>5.5555555555555598</v>
      </c>
      <c r="M4" s="104">
        <v>6.9444444444444402</v>
      </c>
      <c r="N4" s="104">
        <v>4.8333333333333304</v>
      </c>
      <c r="O4" s="104">
        <v>4.0277777777777803</v>
      </c>
      <c r="P4" s="104">
        <v>4.3055555555555598</v>
      </c>
      <c r="Q4" s="104">
        <v>5.8333333333333304</v>
      </c>
      <c r="R4" s="104">
        <v>2.6388888888888902</v>
      </c>
      <c r="S4" s="104">
        <v>7.5</v>
      </c>
      <c r="T4" s="104">
        <v>8.8888888888888893</v>
      </c>
      <c r="U4" s="104">
        <v>8.0555555555555607</v>
      </c>
      <c r="V4" s="104">
        <v>2.6388888888888902</v>
      </c>
      <c r="W4" s="104">
        <v>6.1111111111111098</v>
      </c>
      <c r="X4" s="104">
        <v>7.2222222222222197</v>
      </c>
      <c r="Y4" s="104">
        <v>1.25</v>
      </c>
      <c r="Z4" s="104">
        <v>7.2222222222222197</v>
      </c>
      <c r="AA4" s="104">
        <v>4.1666666666666696</v>
      </c>
      <c r="AB4" s="104">
        <v>5.2777777777777803</v>
      </c>
      <c r="AC4" s="104">
        <v>9.4444444444444393</v>
      </c>
      <c r="AD4" s="104">
        <v>8.3333333333333304</v>
      </c>
      <c r="AE4" s="104">
        <v>4.8611111111111098</v>
      </c>
      <c r="AF4" s="104">
        <v>5.9722222222222197</v>
      </c>
      <c r="AG4" s="104">
        <v>2.6388888888888902</v>
      </c>
      <c r="AH4" s="104">
        <v>8.6111111111111107</v>
      </c>
      <c r="AI4" s="104">
        <v>7.7777777777777803</v>
      </c>
      <c r="AJ4" s="104">
        <v>2.8333333333333299</v>
      </c>
      <c r="AK4" s="104">
        <v>4.8611111111111098</v>
      </c>
      <c r="AL4" s="104">
        <v>1.25</v>
      </c>
      <c r="AM4" s="104">
        <v>9.1666666666666696</v>
      </c>
      <c r="AN4" s="104">
        <v>8.4722222222222197</v>
      </c>
      <c r="AO4" s="104">
        <v>2.3611111111111098</v>
      </c>
      <c r="AP4" s="104">
        <v>3.75</v>
      </c>
      <c r="AQ4" s="104">
        <v>4.8611111111111098</v>
      </c>
      <c r="AR4" s="104">
        <v>7.7777777777777803</v>
      </c>
      <c r="AS4" s="104">
        <v>3.75</v>
      </c>
      <c r="AT4" s="104">
        <v>4.0277777777777803</v>
      </c>
      <c r="AU4" s="104">
        <v>2.3611111111111098</v>
      </c>
      <c r="AV4" s="104">
        <v>7.3333333333333304</v>
      </c>
      <c r="AW4" s="104">
        <v>8.8333333333333304</v>
      </c>
      <c r="AX4" s="104">
        <v>4.0277777777777803</v>
      </c>
      <c r="AY4" s="104">
        <v>9.1666666666666696</v>
      </c>
      <c r="AZ4" s="104">
        <v>2.6388888888888902</v>
      </c>
      <c r="BA4" s="104">
        <v>4.44444444444445</v>
      </c>
      <c r="BB4" s="104">
        <v>1.94444444444444</v>
      </c>
      <c r="BC4" s="104">
        <v>9.1666666666666696</v>
      </c>
      <c r="BD4" s="104">
        <v>8.4722222222222197</v>
      </c>
      <c r="BE4" s="104">
        <v>3.4722222222222201</v>
      </c>
      <c r="BF4" s="104">
        <v>6.9444444444444402</v>
      </c>
      <c r="BG4" s="104">
        <v>2.9166666666666701</v>
      </c>
      <c r="BH4" s="104">
        <v>0.97222222222222299</v>
      </c>
      <c r="BI4" s="104">
        <v>1.5277777777777799</v>
      </c>
      <c r="BJ4" s="104">
        <v>9.1666666666666696</v>
      </c>
      <c r="BK4" s="104">
        <v>6.25</v>
      </c>
      <c r="BL4" s="104">
        <v>9.1666666666666696</v>
      </c>
      <c r="BM4" s="104">
        <v>0.97222222222222299</v>
      </c>
      <c r="BN4" s="104">
        <v>6.25</v>
      </c>
      <c r="BO4" s="104">
        <v>3.6666666666666701</v>
      </c>
      <c r="BP4" s="104">
        <v>7.5</v>
      </c>
      <c r="BQ4" s="104">
        <v>5.6944444444444402</v>
      </c>
      <c r="BR4" s="104">
        <v>7.9166666666666696</v>
      </c>
      <c r="BS4" s="104">
        <v>8.3333333333333304</v>
      </c>
      <c r="BT4" s="104">
        <v>6.9444444444444402</v>
      </c>
      <c r="BU4" s="104">
        <v>8.3333333333333304</v>
      </c>
      <c r="BV4" s="104">
        <v>6.9444444444444402</v>
      </c>
      <c r="BW4" s="104">
        <v>3.4722222222222201</v>
      </c>
      <c r="BX4" s="104">
        <v>4.7222222222222197</v>
      </c>
      <c r="BY4" s="104">
        <v>6.25</v>
      </c>
      <c r="BZ4" s="104">
        <v>7.6388888888888902</v>
      </c>
      <c r="CA4" s="104">
        <v>7.9166666666666696</v>
      </c>
      <c r="CB4" s="104">
        <v>8.5</v>
      </c>
      <c r="CC4" s="104">
        <v>1.80555555555556</v>
      </c>
      <c r="CD4" s="104">
        <v>5.5</v>
      </c>
      <c r="CE4" s="104">
        <v>3.4722222222222201</v>
      </c>
      <c r="CF4" s="104">
        <v>3.6111111111111098</v>
      </c>
      <c r="CG4" s="104">
        <v>1.5277777777777799</v>
      </c>
      <c r="CH4" s="104">
        <v>6.8055555555555598</v>
      </c>
      <c r="CI4" s="104">
        <v>7.5</v>
      </c>
      <c r="CJ4" s="104">
        <v>5</v>
      </c>
      <c r="CK4" s="104">
        <v>5.1388888888888902</v>
      </c>
      <c r="CL4" s="104">
        <v>8.75</v>
      </c>
      <c r="CM4" s="104">
        <v>9</v>
      </c>
      <c r="CN4" s="104">
        <v>7.6388888888888902</v>
      </c>
      <c r="CO4" s="104">
        <v>6.9444444444444402</v>
      </c>
      <c r="CP4" s="104">
        <v>3.1944444444444402</v>
      </c>
      <c r="CQ4" s="104">
        <v>3.3333333333333299</v>
      </c>
      <c r="CR4" s="104">
        <v>9.7222222222222197</v>
      </c>
      <c r="CS4" s="104">
        <v>8.8888888888888893</v>
      </c>
      <c r="CT4" s="104">
        <v>9</v>
      </c>
      <c r="CU4" s="104">
        <v>5</v>
      </c>
      <c r="CV4" s="104">
        <v>3.4722222222222201</v>
      </c>
      <c r="CW4" s="104">
        <v>2.3611111111111098</v>
      </c>
      <c r="CX4" s="104">
        <v>4.3055555555555598</v>
      </c>
      <c r="CY4" s="104">
        <v>6.25</v>
      </c>
      <c r="CZ4" s="104">
        <v>8.3333333333333304</v>
      </c>
      <c r="DA4" s="104">
        <v>5.4166666666666696</v>
      </c>
      <c r="DB4" s="104">
        <v>8.75</v>
      </c>
      <c r="DC4" s="104">
        <v>9.1666666666666696</v>
      </c>
      <c r="DD4" s="104">
        <v>3.4722222222222201</v>
      </c>
      <c r="DE4" s="104">
        <v>9.1666666666666696</v>
      </c>
      <c r="DF4" s="104">
        <v>6.5277777777777803</v>
      </c>
      <c r="DG4" s="104">
        <v>3.8888888888888902</v>
      </c>
      <c r="DH4" s="104">
        <v>1.25</v>
      </c>
      <c r="DI4" s="104">
        <v>8.4722222222222197</v>
      </c>
      <c r="DJ4" s="104">
        <v>6.6666666666666696</v>
      </c>
      <c r="DK4" s="104">
        <v>6.25</v>
      </c>
      <c r="DL4" s="104">
        <v>4.8611111111111098</v>
      </c>
      <c r="DM4" s="104">
        <v>4.3055555555555598</v>
      </c>
      <c r="DN4" s="104">
        <v>6</v>
      </c>
      <c r="DO4" s="104">
        <v>6.5277777777777803</v>
      </c>
      <c r="DP4" s="104">
        <v>7.6388888888888902</v>
      </c>
      <c r="DQ4" s="104">
        <v>5.6666666666666696</v>
      </c>
      <c r="DR4" s="104">
        <v>6.5</v>
      </c>
      <c r="DS4" s="104">
        <v>8.8888888888888893</v>
      </c>
      <c r="DT4" s="104">
        <v>2.7777777777777799</v>
      </c>
      <c r="DU4" s="104">
        <v>3.0555555555555598</v>
      </c>
      <c r="DV4" s="104">
        <v>7</v>
      </c>
      <c r="DW4" s="104">
        <v>8.8888888888888893</v>
      </c>
      <c r="DX4" s="104">
        <v>6.3333333333333304</v>
      </c>
      <c r="DY4" s="104">
        <v>7.7083333333333304</v>
      </c>
      <c r="DZ4" s="104">
        <v>1.80555555555556</v>
      </c>
      <c r="EA4" s="104">
        <v>3.75</v>
      </c>
      <c r="EB4" s="104">
        <v>7.2222222222222197</v>
      </c>
      <c r="EC4" s="104">
        <v>7.9166666666666696</v>
      </c>
      <c r="ED4" s="104">
        <v>2.3611111111111098</v>
      </c>
      <c r="EE4" s="104">
        <v>7.2222222222222197</v>
      </c>
      <c r="EF4" s="104">
        <v>2.0833333333333299</v>
      </c>
      <c r="EG4" s="104">
        <v>2.7777777777777799</v>
      </c>
      <c r="EH4" s="104">
        <v>4.5833333333333304</v>
      </c>
      <c r="EI4" s="104">
        <v>4.8611111111111098</v>
      </c>
      <c r="EJ4" s="104">
        <v>2.0833333333333299</v>
      </c>
      <c r="EK4" s="104">
        <v>5.6666666666666696</v>
      </c>
      <c r="EL4" s="104">
        <v>1.80555555555556</v>
      </c>
      <c r="EM4" s="104">
        <v>4.8611111111111098</v>
      </c>
      <c r="EN4" s="104">
        <v>9.4444444444444393</v>
      </c>
      <c r="EO4" s="104">
        <v>8</v>
      </c>
      <c r="EP4" s="104">
        <v>8.0555555555555607</v>
      </c>
      <c r="EQ4" s="104">
        <v>7.2222222222222197</v>
      </c>
      <c r="ER4" s="104">
        <v>4.1666666666666696</v>
      </c>
      <c r="ES4" s="104">
        <v>5.6944444444444402</v>
      </c>
      <c r="ET4" s="104">
        <v>8.1666666666666696</v>
      </c>
      <c r="EU4" s="104">
        <v>4.3333333333333304</v>
      </c>
      <c r="EV4" s="104">
        <v>8.3333333333333304</v>
      </c>
      <c r="EW4" s="104">
        <v>5.2777777777777803</v>
      </c>
      <c r="EX4" s="104">
        <v>7.5</v>
      </c>
      <c r="EY4" s="104">
        <v>8.6111111111111107</v>
      </c>
      <c r="EZ4" s="104">
        <v>4.0277777777777803</v>
      </c>
      <c r="FA4" s="104">
        <v>4.0277777777777803</v>
      </c>
      <c r="FB4" s="104">
        <v>5.8333333333333304</v>
      </c>
      <c r="FC4" s="104">
        <v>6.6666666666666696</v>
      </c>
      <c r="FD4" s="104">
        <v>9.5833333333333304</v>
      </c>
      <c r="FE4" s="104">
        <v>4.5833333333333304</v>
      </c>
      <c r="FF4" s="104">
        <v>1.25</v>
      </c>
      <c r="FG4" s="104">
        <v>10</v>
      </c>
      <c r="FH4" s="104">
        <v>1.80555555555556</v>
      </c>
      <c r="FI4" s="104">
        <v>3.4722222222222201</v>
      </c>
      <c r="FJ4" s="104">
        <v>10</v>
      </c>
      <c r="FK4" s="104">
        <v>8.1944444444444393</v>
      </c>
      <c r="FL4" s="104">
        <v>7.0833333333333304</v>
      </c>
      <c r="FM4" s="104">
        <v>8</v>
      </c>
      <c r="FN4" s="104">
        <v>1.25</v>
      </c>
      <c r="FO4" s="104">
        <v>2.6388888888888902</v>
      </c>
      <c r="FP4" s="104">
        <v>9.4444444444444393</v>
      </c>
      <c r="FQ4" s="104">
        <v>8.4722222222222197</v>
      </c>
      <c r="FR4" s="104">
        <v>5.2777777777777803</v>
      </c>
      <c r="FS4" s="104">
        <v>2.9166666666666701</v>
      </c>
      <c r="FT4" s="104">
        <v>8.3333333333333304</v>
      </c>
      <c r="FU4" s="104">
        <v>7.9166666666666696</v>
      </c>
      <c r="FV4" s="104">
        <v>7.6388888888888902</v>
      </c>
      <c r="FW4" s="104">
        <v>5.9722222222222197</v>
      </c>
      <c r="FX4" s="104">
        <v>6.3888888888888902</v>
      </c>
      <c r="FY4" s="104">
        <v>7.3611111111111098</v>
      </c>
      <c r="FZ4" s="104">
        <v>7.6388888888888902</v>
      </c>
      <c r="GA4" s="104">
        <v>7.9166666666666696</v>
      </c>
      <c r="GB4" s="104">
        <v>7.7777777777777803</v>
      </c>
      <c r="GC4" s="104">
        <v>5.5555555555555598</v>
      </c>
      <c r="GD4" s="104">
        <v>5.6666666666666696</v>
      </c>
      <c r="GE4" s="104">
        <v>1.25</v>
      </c>
      <c r="GF4" s="104">
        <v>1.25</v>
      </c>
      <c r="GG4" s="104">
        <v>3.4722222222222201</v>
      </c>
      <c r="GH4" s="104">
        <v>7.6666666666666696</v>
      </c>
      <c r="GI4" s="104">
        <v>9.6666666666666696</v>
      </c>
      <c r="GJ4" s="104">
        <v>6.1666666666666696</v>
      </c>
      <c r="GK4" s="104">
        <v>6.5277777777777803</v>
      </c>
      <c r="GL4" s="104">
        <v>8.6111111111111107</v>
      </c>
      <c r="GM4" s="104">
        <v>6.5277777777777803</v>
      </c>
      <c r="GN4" s="104">
        <v>8.3333333333333304</v>
      </c>
    </row>
    <row r="5" spans="1:196" x14ac:dyDescent="0.2">
      <c r="A5" s="103">
        <v>0.3</v>
      </c>
      <c r="B5" s="104">
        <v>4.1476904432494104</v>
      </c>
      <c r="C5" s="104">
        <v>4.0509166658545102</v>
      </c>
      <c r="D5" s="104">
        <v>4.2193328608090104</v>
      </c>
      <c r="E5" s="104">
        <v>5.01572849281564</v>
      </c>
      <c r="F5" s="104">
        <v>4.2619911839704399</v>
      </c>
      <c r="G5" s="104">
        <v>1.8416752287062601</v>
      </c>
      <c r="H5" s="104">
        <v>4.5461523719543804</v>
      </c>
      <c r="I5" s="104">
        <v>2.8834836359643301</v>
      </c>
      <c r="J5" s="104">
        <v>4.1817644410612003</v>
      </c>
      <c r="K5" s="104">
        <v>4.9395468227991097</v>
      </c>
      <c r="L5" s="104">
        <v>5.3494304690982304</v>
      </c>
      <c r="M5" s="104">
        <v>4.9865148718657197</v>
      </c>
      <c r="N5" s="104">
        <v>4.78499862569263</v>
      </c>
      <c r="O5" s="104">
        <v>2.77024011858312</v>
      </c>
      <c r="P5" s="104">
        <v>2.84031969461586</v>
      </c>
      <c r="Q5" s="104">
        <v>5.6925357400934402</v>
      </c>
      <c r="R5" s="104">
        <v>4.6115884363955599</v>
      </c>
      <c r="S5" s="104">
        <v>4.6061908025336296</v>
      </c>
      <c r="T5" s="104">
        <v>4.3965415893161399</v>
      </c>
      <c r="U5" s="104">
        <v>4.9736383792914101</v>
      </c>
      <c r="V5" s="104">
        <v>4.0168694110482397</v>
      </c>
      <c r="W5" s="104">
        <v>5.5105349623232103</v>
      </c>
      <c r="X5" s="104">
        <v>4.75960516442262</v>
      </c>
      <c r="Y5" s="104">
        <v>3.8015232436970701</v>
      </c>
      <c r="Z5" s="104">
        <v>3.2625102213142401</v>
      </c>
      <c r="AA5" s="104">
        <v>4.83527761264427</v>
      </c>
      <c r="AB5" s="104">
        <v>3.2620796467238198</v>
      </c>
      <c r="AC5" s="104">
        <v>3.2625318043490501</v>
      </c>
      <c r="AD5" s="104">
        <v>3.9553407829874598</v>
      </c>
      <c r="AE5" s="104">
        <v>2.3865498805738099</v>
      </c>
      <c r="AF5" s="104">
        <v>4.6275518730498204</v>
      </c>
      <c r="AG5" s="104">
        <v>4.5298232247679797</v>
      </c>
      <c r="AH5" s="104">
        <v>3.1021074611594499</v>
      </c>
      <c r="AI5" s="104">
        <v>3.6534483885209399</v>
      </c>
      <c r="AJ5" s="104">
        <v>2.9094582454503799</v>
      </c>
      <c r="AK5" s="104">
        <v>3.3982479214257499</v>
      </c>
      <c r="AL5" s="104">
        <v>4.7389754200149303</v>
      </c>
      <c r="AM5" s="104">
        <v>3.7590132688872502</v>
      </c>
      <c r="AN5" s="104">
        <v>3.2015201201282801</v>
      </c>
      <c r="AO5" s="104">
        <v>2.8089707115915501</v>
      </c>
      <c r="AP5" s="104">
        <v>4.53935741660014</v>
      </c>
      <c r="AQ5" s="104">
        <v>3.15466089025269</v>
      </c>
      <c r="AR5" s="104">
        <v>2.7675041235477398</v>
      </c>
      <c r="AS5" s="104">
        <v>5.3175105090407504</v>
      </c>
      <c r="AT5" s="104">
        <v>3.2818911951565202</v>
      </c>
      <c r="AU5" s="104">
        <v>3.1450134530377198</v>
      </c>
      <c r="AV5" s="104">
        <v>4.0153111212241201</v>
      </c>
      <c r="AW5" s="104">
        <v>3.31022149114589</v>
      </c>
      <c r="AX5" s="104">
        <v>5.5067843675645003</v>
      </c>
      <c r="AY5" s="104">
        <v>4.1729225287100897</v>
      </c>
      <c r="AZ5" s="104">
        <v>5.2205243352333204</v>
      </c>
      <c r="BA5" s="104">
        <v>4.6804039538811297</v>
      </c>
      <c r="BB5" s="104">
        <v>3.8876156481892998</v>
      </c>
      <c r="BC5" s="104">
        <v>4.9121841049273902</v>
      </c>
      <c r="BD5" s="104">
        <v>2.1398484886267899</v>
      </c>
      <c r="BE5" s="104">
        <v>3.86854397497211</v>
      </c>
      <c r="BF5" s="104">
        <v>3.4889886166543702</v>
      </c>
      <c r="BG5" s="104">
        <v>4.6059488887257301</v>
      </c>
      <c r="BH5" s="104">
        <v>3.3144326335082601</v>
      </c>
      <c r="BI5" s="104">
        <v>3.8947644690567902</v>
      </c>
      <c r="BJ5" s="104">
        <v>5.5405582107416</v>
      </c>
      <c r="BK5" s="104">
        <v>3.2364409585786902</v>
      </c>
      <c r="BL5" s="104">
        <v>3.49870087149099</v>
      </c>
      <c r="BM5" s="104">
        <v>2.9637816687540202</v>
      </c>
      <c r="BN5" s="104">
        <v>4.8343073771812701</v>
      </c>
      <c r="BO5" s="104">
        <v>4.0677253926286401</v>
      </c>
      <c r="BP5" s="104">
        <v>3.0825986075639298</v>
      </c>
      <c r="BQ5" s="104">
        <v>3.0689041676792499</v>
      </c>
      <c r="BR5" s="104">
        <v>2.5192412157170301</v>
      </c>
      <c r="BS5" s="104">
        <v>2.3898548590292901</v>
      </c>
      <c r="BT5" s="104">
        <v>3.3797246790902702</v>
      </c>
      <c r="BU5" s="104">
        <v>3.2128272866786598</v>
      </c>
      <c r="BV5" s="104">
        <v>3.8684164360810001</v>
      </c>
      <c r="BW5" s="104">
        <v>4.0801812115659901</v>
      </c>
      <c r="BX5" s="104">
        <v>2.8736141195745799</v>
      </c>
      <c r="BY5" s="104">
        <v>3.9508820466666199</v>
      </c>
      <c r="BZ5" s="104">
        <v>3.9300367507390099</v>
      </c>
      <c r="CA5" s="104">
        <v>3.9475647445578699</v>
      </c>
      <c r="CB5" s="104">
        <v>3.4259970586113102</v>
      </c>
      <c r="CC5" s="104">
        <v>4.0118697305407398</v>
      </c>
      <c r="CD5" s="104">
        <v>3.4013282674222398</v>
      </c>
      <c r="CE5" s="104">
        <v>2.9656269328065599</v>
      </c>
      <c r="CF5" s="104">
        <v>4.5250858830626104</v>
      </c>
      <c r="CG5" s="104">
        <v>3.5419043985611398</v>
      </c>
      <c r="CH5" s="104">
        <v>4.6670219151717802</v>
      </c>
      <c r="CI5" s="104">
        <v>3.7532662482066002</v>
      </c>
      <c r="CJ5" s="104">
        <v>4.8516908680072302</v>
      </c>
      <c r="CK5" s="104">
        <v>5.1116563394453003</v>
      </c>
      <c r="CL5" s="104">
        <v>10</v>
      </c>
      <c r="CM5" s="104">
        <v>3.8463925929135399</v>
      </c>
      <c r="CN5" s="104">
        <v>4.90438178975025</v>
      </c>
      <c r="CO5" s="104">
        <v>2.9238969687932301</v>
      </c>
      <c r="CP5" s="104">
        <v>5.4957063450366501</v>
      </c>
      <c r="CQ5" s="104">
        <v>4.3106413951851801</v>
      </c>
      <c r="CR5" s="104">
        <v>4.3001390937326702</v>
      </c>
      <c r="CS5" s="104">
        <v>1.9810274851262699</v>
      </c>
      <c r="CT5" s="104">
        <v>3.4280654259207899</v>
      </c>
      <c r="CU5" s="104">
        <v>10</v>
      </c>
      <c r="CV5" s="104">
        <v>4.9252391153640396</v>
      </c>
      <c r="CW5" s="104">
        <v>4.1195259971110101</v>
      </c>
      <c r="CX5" s="104">
        <v>3.1421116008902898</v>
      </c>
      <c r="CY5" s="104">
        <v>2.5847384853908899</v>
      </c>
      <c r="CZ5" s="104">
        <v>4.08388139559269</v>
      </c>
      <c r="DA5" s="104">
        <v>2.51389893727525</v>
      </c>
      <c r="DB5" s="104">
        <v>1.5171538413265599</v>
      </c>
      <c r="DC5" s="104">
        <v>2.7462742573042398</v>
      </c>
      <c r="DD5" s="104">
        <v>4.8837663524663597</v>
      </c>
      <c r="DE5" s="104">
        <v>5.3927776902538396</v>
      </c>
      <c r="DF5" s="104">
        <v>3.9131127325863502</v>
      </c>
      <c r="DG5" s="104">
        <v>4.7720794284371797</v>
      </c>
      <c r="DH5" s="104">
        <v>3.69793739746392</v>
      </c>
      <c r="DI5" s="104">
        <v>4.8480039850729097</v>
      </c>
      <c r="DJ5" s="104">
        <v>4.3356523890843297</v>
      </c>
      <c r="DK5" s="104">
        <v>6.1307185756517102</v>
      </c>
      <c r="DL5" s="104">
        <v>4.0539050127802296</v>
      </c>
      <c r="DM5" s="104">
        <v>5.3133878429191501</v>
      </c>
      <c r="DN5" s="104">
        <v>4.0160195156651497</v>
      </c>
      <c r="DO5" s="104">
        <v>4.5482348010559601</v>
      </c>
      <c r="DP5" s="104">
        <v>2.45162783987608</v>
      </c>
      <c r="DQ5" s="104">
        <v>5.0307358706407896</v>
      </c>
      <c r="DR5" s="104">
        <v>3.3838049167632001</v>
      </c>
      <c r="DS5" s="104">
        <v>4.1400353685334101</v>
      </c>
      <c r="DT5" s="104">
        <v>3.19870151145183</v>
      </c>
      <c r="DU5" s="104">
        <v>4.1017814521418003</v>
      </c>
      <c r="DV5" s="104">
        <v>4.7291499668383699</v>
      </c>
      <c r="DW5" s="104">
        <v>2.73208549207965</v>
      </c>
      <c r="DX5" s="104">
        <v>4.3143432584699202</v>
      </c>
      <c r="DY5" s="104">
        <v>2.2317653262491901</v>
      </c>
      <c r="DZ5" s="104">
        <v>3.6310363815243201</v>
      </c>
      <c r="EA5" s="104">
        <v>3.5674720603083698</v>
      </c>
      <c r="EB5" s="104">
        <v>4.89307283393451</v>
      </c>
      <c r="EC5" s="104">
        <v>4.9536051275455701</v>
      </c>
      <c r="ED5" s="104">
        <v>4.4133290411640802</v>
      </c>
      <c r="EE5" s="104">
        <v>4.6304294162497399</v>
      </c>
      <c r="EF5" s="104">
        <v>4.4003766887981897</v>
      </c>
      <c r="EG5" s="104">
        <v>4.1145124029742499</v>
      </c>
      <c r="EH5" s="104">
        <v>3.3471052400331001</v>
      </c>
      <c r="EI5" s="104">
        <v>4.13366432656903</v>
      </c>
      <c r="EJ5" s="104">
        <v>4.6785539977899298</v>
      </c>
      <c r="EK5" s="104">
        <v>4.3303953084410196</v>
      </c>
      <c r="EL5" s="104">
        <v>4.7276100114501496</v>
      </c>
      <c r="EM5" s="104">
        <v>4.00419705711899</v>
      </c>
      <c r="EN5" s="104">
        <v>3.00259040119913</v>
      </c>
      <c r="EO5" s="104">
        <v>2.2624853390433399</v>
      </c>
      <c r="EP5" s="104">
        <v>2.2939798325194301</v>
      </c>
      <c r="EQ5" s="104">
        <v>2.5378178136181102</v>
      </c>
      <c r="ER5" s="104">
        <v>5.9000192516309404</v>
      </c>
      <c r="ES5" s="104">
        <v>4.4028180040959199</v>
      </c>
      <c r="ET5" s="104">
        <v>3.4812068931820801</v>
      </c>
      <c r="EU5" s="104">
        <v>3.94184600995795</v>
      </c>
      <c r="EV5" s="104">
        <v>4.5874310254287796</v>
      </c>
      <c r="EW5" s="104">
        <v>5.2122318883578602</v>
      </c>
      <c r="EX5" s="104">
        <v>2.3924992858918599</v>
      </c>
      <c r="EY5" s="104">
        <v>4.4172128270889104</v>
      </c>
      <c r="EZ5" s="104">
        <v>4.5327817799743597</v>
      </c>
      <c r="FA5" s="104">
        <v>3.8862845859433501</v>
      </c>
      <c r="FB5" s="104">
        <v>3.0820405850165802</v>
      </c>
      <c r="FC5" s="104">
        <v>5.0742733139626504</v>
      </c>
      <c r="FD5" s="104">
        <v>3.8485231265373501</v>
      </c>
      <c r="FE5" s="104">
        <v>6.70881193210802</v>
      </c>
      <c r="FF5" s="104">
        <v>2.8685573236094601</v>
      </c>
      <c r="FG5" s="104">
        <v>3.24670162591711</v>
      </c>
      <c r="FH5" s="104">
        <v>4.0477154326617999</v>
      </c>
      <c r="FI5" s="104">
        <v>3.27435674523382</v>
      </c>
      <c r="FJ5" s="104">
        <v>7.5675675675675702</v>
      </c>
      <c r="FK5" s="104">
        <v>4.0986320101080604</v>
      </c>
      <c r="FL5" s="104">
        <v>3.5039134015895499</v>
      </c>
      <c r="FM5" s="104">
        <v>4.5366879778610603</v>
      </c>
      <c r="FN5" s="104">
        <v>3.0292346272743602</v>
      </c>
      <c r="FO5" s="104">
        <v>4.5109489884425296</v>
      </c>
      <c r="FP5" s="104">
        <v>4.0324925587371601</v>
      </c>
      <c r="FQ5" s="104">
        <v>2.8619863776245702</v>
      </c>
      <c r="FR5" s="104">
        <v>3.26356866732434</v>
      </c>
      <c r="FS5" s="104">
        <v>4.3343575177740901</v>
      </c>
      <c r="FT5" s="104">
        <v>2.9826105212740401</v>
      </c>
      <c r="FU5" s="104">
        <v>2.8452463130254202</v>
      </c>
      <c r="FV5" s="104">
        <v>3.9988613318303701</v>
      </c>
      <c r="FW5" s="104">
        <v>5.29484198681648</v>
      </c>
      <c r="FX5" s="104">
        <v>4.4383633763058503</v>
      </c>
      <c r="FY5" s="104">
        <v>5.1643048989305704</v>
      </c>
      <c r="FZ5" s="104">
        <v>4.1865684372499503</v>
      </c>
      <c r="GA5" s="104">
        <v>3.4801615583012802</v>
      </c>
      <c r="GB5" s="104">
        <v>4.2514061717101903</v>
      </c>
      <c r="GC5" s="104">
        <v>4.2563156923435299</v>
      </c>
      <c r="GD5" s="104">
        <v>4.4259904371194603</v>
      </c>
      <c r="GE5" s="104">
        <v>4.05803366319169</v>
      </c>
      <c r="GF5" s="104">
        <v>4.3430701533833798</v>
      </c>
      <c r="GG5" s="104">
        <v>2.8399606826930799</v>
      </c>
      <c r="GH5" s="104">
        <v>5.3638371458364</v>
      </c>
      <c r="GI5" s="104">
        <v>4.8556641498281703</v>
      </c>
      <c r="GJ5" s="104">
        <v>3.74947190458448</v>
      </c>
      <c r="GK5" s="104">
        <v>3.2894956545432499</v>
      </c>
      <c r="GL5" s="104">
        <v>4.5078570180726603</v>
      </c>
      <c r="GM5" s="104">
        <v>5.8256889862766101</v>
      </c>
      <c r="GN5" s="104">
        <v>5.1607122012125899</v>
      </c>
    </row>
    <row r="6" spans="1:196" x14ac:dyDescent="0.2">
      <c r="A6" s="103" t="s">
        <v>227</v>
      </c>
      <c r="B6" s="104">
        <v>3.3333333333333299</v>
      </c>
      <c r="C6" s="104">
        <v>1.6666666666666701</v>
      </c>
      <c r="D6" s="104">
        <v>3.3333333333333299</v>
      </c>
      <c r="E6" s="104">
        <v>5</v>
      </c>
      <c r="F6" s="104">
        <v>3.3333333333333299</v>
      </c>
      <c r="G6" s="104">
        <v>3.3333333333333299</v>
      </c>
      <c r="H6" s="104">
        <v>3.3333333333333299</v>
      </c>
      <c r="I6" s="104">
        <v>1.6666666666666701</v>
      </c>
      <c r="J6" s="104">
        <v>1.6666666666666701</v>
      </c>
      <c r="K6" s="104">
        <v>0</v>
      </c>
      <c r="L6" s="104">
        <v>3.3333333333333299</v>
      </c>
      <c r="M6" s="104">
        <v>3.3333333333333299</v>
      </c>
      <c r="N6" s="104">
        <v>1.6666666666666701</v>
      </c>
      <c r="O6" s="104">
        <v>3.3333333333333299</v>
      </c>
      <c r="P6" s="104">
        <v>5</v>
      </c>
      <c r="Q6" s="104">
        <v>1.6666666666666701</v>
      </c>
      <c r="R6" s="104">
        <v>0</v>
      </c>
      <c r="S6" s="104">
        <v>3.3333333333333299</v>
      </c>
      <c r="T6" s="104">
        <v>1.6666666666666701</v>
      </c>
      <c r="U6" s="104">
        <v>3.3333333333333299</v>
      </c>
      <c r="V6" s="104">
        <v>3.3333333333333299</v>
      </c>
      <c r="W6" s="104">
        <v>1.6666666666666701</v>
      </c>
      <c r="X6" s="104">
        <v>1.6666666666666701</v>
      </c>
      <c r="Y6" s="104">
        <v>1.6666666666666701</v>
      </c>
      <c r="Z6" s="104">
        <v>3.3333333333333299</v>
      </c>
      <c r="AA6" s="104">
        <v>1.6666666666666701</v>
      </c>
      <c r="AB6" s="104">
        <v>1.6666666666666701</v>
      </c>
      <c r="AC6" s="104">
        <v>3.3333333333333299</v>
      </c>
      <c r="AD6" s="104">
        <v>3.3333333333333299</v>
      </c>
      <c r="AE6" s="104">
        <v>1.6666666666666701</v>
      </c>
      <c r="AF6" s="104">
        <v>3.3333333333333299</v>
      </c>
      <c r="AG6" s="104">
        <v>1.6666666666666701</v>
      </c>
      <c r="AH6" s="104">
        <v>3.3333333333333299</v>
      </c>
      <c r="AI6" s="104">
        <v>1.6666666666666701</v>
      </c>
      <c r="AJ6" s="104">
        <v>3.3333333333333299</v>
      </c>
      <c r="AK6" s="104">
        <v>0</v>
      </c>
      <c r="AL6" s="104">
        <v>0</v>
      </c>
      <c r="AM6" s="104">
        <v>1.6666666666666701</v>
      </c>
      <c r="AN6" s="104">
        <v>1.6666666666666701</v>
      </c>
      <c r="AO6" s="104">
        <v>0</v>
      </c>
      <c r="AP6" s="104">
        <v>1.6666666666666701</v>
      </c>
      <c r="AQ6" s="104">
        <v>1.6666666666666701</v>
      </c>
      <c r="AR6" s="104">
        <v>3.3333333333333299</v>
      </c>
      <c r="AS6" s="104">
        <v>0</v>
      </c>
      <c r="AT6" s="104">
        <v>1.6666666666666701</v>
      </c>
      <c r="AU6" s="104">
        <v>0</v>
      </c>
      <c r="AV6" s="104">
        <v>3.3333333333333299</v>
      </c>
      <c r="AW6" s="104">
        <v>3.3333333333333299</v>
      </c>
      <c r="AX6" s="104">
        <v>3.3333333333333299</v>
      </c>
      <c r="AY6" s="104">
        <v>1.6666666666666701</v>
      </c>
      <c r="AZ6" s="104">
        <v>1.6666666666666701</v>
      </c>
      <c r="BA6" s="104">
        <v>3.3333333333333299</v>
      </c>
      <c r="BB6" s="104">
        <v>1.6666666666666701</v>
      </c>
      <c r="BC6" s="104">
        <v>3.3333333333333299</v>
      </c>
      <c r="BD6" s="104">
        <v>5</v>
      </c>
      <c r="BE6" s="104">
        <v>1.6666666666666701</v>
      </c>
      <c r="BF6" s="104">
        <v>3.3333333333333299</v>
      </c>
      <c r="BG6" s="104">
        <v>1.6666666666666701</v>
      </c>
      <c r="BH6" s="104">
        <v>0</v>
      </c>
      <c r="BI6" s="104">
        <v>0</v>
      </c>
      <c r="BJ6" s="104">
        <v>1.6666666666666701</v>
      </c>
      <c r="BK6" s="104">
        <v>1.6666666666666701</v>
      </c>
      <c r="BL6" s="104">
        <v>1.6666666666666701</v>
      </c>
      <c r="BM6" s="104">
        <v>0</v>
      </c>
      <c r="BN6" s="104">
        <v>0</v>
      </c>
      <c r="BO6" s="104">
        <v>0</v>
      </c>
      <c r="BP6" s="104">
        <v>3.3333333333333299</v>
      </c>
      <c r="BQ6" s="104">
        <v>1.6666666666666701</v>
      </c>
      <c r="BR6" s="104">
        <v>1.6666666666666701</v>
      </c>
      <c r="BS6" s="104">
        <v>1.6666666666666701</v>
      </c>
      <c r="BT6" s="104">
        <v>3.3333333333333299</v>
      </c>
      <c r="BU6" s="104">
        <v>3.3333333333333299</v>
      </c>
      <c r="BV6" s="104">
        <v>1.6666666666666701</v>
      </c>
      <c r="BW6" s="104">
        <v>1.6666666666666701</v>
      </c>
      <c r="BX6" s="104">
        <v>3.3333333333333299</v>
      </c>
      <c r="BY6" s="104">
        <v>1.6666666666666701</v>
      </c>
      <c r="BZ6" s="104">
        <v>3.3333333333333299</v>
      </c>
      <c r="CA6" s="104">
        <v>1.6666666666666701</v>
      </c>
      <c r="CB6" s="104">
        <v>1.6666666666666701</v>
      </c>
      <c r="CC6" s="104">
        <v>0</v>
      </c>
      <c r="CD6" s="104">
        <v>0</v>
      </c>
      <c r="CE6" s="104">
        <v>1.6666666666666701</v>
      </c>
      <c r="CF6" s="104">
        <v>3.3333333333333299</v>
      </c>
      <c r="CG6" s="104">
        <v>1.6666666666666701</v>
      </c>
      <c r="CH6" s="104">
        <v>1.6666666666666701</v>
      </c>
      <c r="CI6" s="104">
        <v>3.3333333333333299</v>
      </c>
      <c r="CJ6" s="104">
        <v>1.6666666666666701</v>
      </c>
      <c r="CK6" s="104">
        <v>3.3333333333333299</v>
      </c>
      <c r="CL6" s="104">
        <v>0</v>
      </c>
      <c r="CM6" s="104">
        <v>0</v>
      </c>
      <c r="CN6" s="104">
        <v>3.3333333333333299</v>
      </c>
      <c r="CO6" s="104">
        <v>3.3333333333333299</v>
      </c>
      <c r="CP6" s="104">
        <v>0</v>
      </c>
      <c r="CQ6" s="104">
        <v>3.3333333333333299</v>
      </c>
      <c r="CR6" s="104">
        <v>3.3333333333333299</v>
      </c>
      <c r="CS6" s="104">
        <v>3.3333333333333299</v>
      </c>
      <c r="CT6" s="104">
        <v>1.6666666666666701</v>
      </c>
      <c r="CU6" s="104">
        <v>8.3333333333333304</v>
      </c>
      <c r="CV6" s="104">
        <v>0</v>
      </c>
      <c r="CW6" s="104">
        <v>1.6666666666666701</v>
      </c>
      <c r="CX6" s="104">
        <v>0</v>
      </c>
      <c r="CY6" s="104">
        <v>1.6666666666666701</v>
      </c>
      <c r="CZ6" s="104">
        <v>5</v>
      </c>
      <c r="DA6" s="104">
        <v>3.3333333333333299</v>
      </c>
      <c r="DB6" s="104">
        <v>3.3333333333333299</v>
      </c>
      <c r="DC6" s="104">
        <v>1.6666666666666701</v>
      </c>
      <c r="DD6" s="104">
        <v>0</v>
      </c>
      <c r="DE6" s="104">
        <v>5</v>
      </c>
      <c r="DF6" s="104">
        <v>3.3333333333333299</v>
      </c>
      <c r="DG6" s="104">
        <v>1.6666666666666701</v>
      </c>
      <c r="DH6" s="104">
        <v>1.6666666666666701</v>
      </c>
      <c r="DI6" s="104">
        <v>3.3333333333333299</v>
      </c>
      <c r="DJ6" s="104">
        <v>1.6666666666666701</v>
      </c>
      <c r="DK6" s="104">
        <v>5</v>
      </c>
      <c r="DL6" s="104">
        <v>0</v>
      </c>
      <c r="DM6" s="104">
        <v>0</v>
      </c>
      <c r="DN6" s="104">
        <v>3.3333333333333299</v>
      </c>
      <c r="DO6" s="104">
        <v>3.3333333333333299</v>
      </c>
      <c r="DP6" s="104">
        <v>1.6666666666666701</v>
      </c>
      <c r="DQ6" s="104">
        <v>1.6666666666666701</v>
      </c>
      <c r="DR6" s="104">
        <v>3.3333333333333299</v>
      </c>
      <c r="DS6" s="104">
        <v>1.6666666666666701</v>
      </c>
      <c r="DT6" s="104">
        <v>0</v>
      </c>
      <c r="DU6" s="104">
        <v>1.6666666666666701</v>
      </c>
      <c r="DV6" s="104">
        <v>1.6666666666666701</v>
      </c>
      <c r="DW6" s="104">
        <v>1.6666666666666701</v>
      </c>
      <c r="DX6" s="104">
        <v>1.6666666666666701</v>
      </c>
      <c r="DY6" s="104">
        <v>3.3333333333333299</v>
      </c>
      <c r="DZ6" s="104">
        <v>0</v>
      </c>
      <c r="EA6" s="104">
        <v>1.6666666666666701</v>
      </c>
      <c r="EB6" s="104">
        <v>0</v>
      </c>
      <c r="EC6" s="104">
        <v>5</v>
      </c>
      <c r="ED6" s="104">
        <v>1.6666666666666701</v>
      </c>
      <c r="EE6" s="104">
        <v>5</v>
      </c>
      <c r="EF6" s="104">
        <v>1.6666666666666701</v>
      </c>
      <c r="EG6" s="104">
        <v>1.6666666666666701</v>
      </c>
      <c r="EH6" s="104">
        <v>1.6666666666666701</v>
      </c>
      <c r="EI6" s="104">
        <v>1.6666666666666701</v>
      </c>
      <c r="EJ6" s="104">
        <v>0</v>
      </c>
      <c r="EK6" s="104">
        <v>0</v>
      </c>
      <c r="EL6" s="104">
        <v>1.6666666666666701</v>
      </c>
      <c r="EM6" s="104">
        <v>3.3333333333333299</v>
      </c>
      <c r="EN6" s="104">
        <v>1.6666666666666701</v>
      </c>
      <c r="EO6" s="104">
        <v>5</v>
      </c>
      <c r="EP6" s="104">
        <v>3.3333333333333299</v>
      </c>
      <c r="EQ6" s="104">
        <v>3.3333333333333299</v>
      </c>
      <c r="ER6" s="104">
        <v>1.6666666666666701</v>
      </c>
      <c r="ES6" s="104">
        <v>1.6666666666666701</v>
      </c>
      <c r="ET6" s="104">
        <v>5</v>
      </c>
      <c r="EU6" s="104">
        <v>0</v>
      </c>
      <c r="EV6" s="104">
        <v>1.6666666666666701</v>
      </c>
      <c r="EW6" s="104">
        <v>0</v>
      </c>
      <c r="EX6" s="104">
        <v>3.3333333333333299</v>
      </c>
      <c r="EY6" s="104">
        <v>3.3333333333333299</v>
      </c>
      <c r="EZ6" s="104">
        <v>5</v>
      </c>
      <c r="FA6" s="104">
        <v>0</v>
      </c>
      <c r="FB6" s="104">
        <v>0</v>
      </c>
      <c r="FC6" s="104">
        <v>3.3333333333333299</v>
      </c>
      <c r="FD6" s="104">
        <v>6.6666666666666696</v>
      </c>
      <c r="FE6" s="104">
        <v>1.6666666666666701</v>
      </c>
      <c r="FF6" s="104">
        <v>0</v>
      </c>
      <c r="FG6" s="104">
        <v>5</v>
      </c>
      <c r="FH6" s="104">
        <v>0</v>
      </c>
      <c r="FI6" s="104">
        <v>0</v>
      </c>
      <c r="FJ6" s="104">
        <v>10</v>
      </c>
      <c r="FK6" s="104">
        <v>0</v>
      </c>
      <c r="FL6" s="104">
        <v>3.3333333333333299</v>
      </c>
      <c r="FM6" s="104">
        <v>1.6666666666666701</v>
      </c>
      <c r="FN6" s="104">
        <v>0</v>
      </c>
      <c r="FO6" s="104">
        <v>1.6666666666666701</v>
      </c>
      <c r="FP6" s="104">
        <v>1.6666666666666701</v>
      </c>
      <c r="FQ6" s="104">
        <v>3.3333333333333299</v>
      </c>
      <c r="FR6" s="104">
        <v>5</v>
      </c>
      <c r="FS6" s="104">
        <v>1.6666666666666701</v>
      </c>
      <c r="FT6" s="104">
        <v>3.3333333333333299</v>
      </c>
      <c r="FU6" s="104">
        <v>1.6666666666666701</v>
      </c>
      <c r="FV6" s="104">
        <v>5</v>
      </c>
      <c r="FW6" s="104">
        <v>3.3333333333333299</v>
      </c>
      <c r="FX6" s="104">
        <v>1.6666666666666701</v>
      </c>
      <c r="FY6" s="104">
        <v>0</v>
      </c>
      <c r="FZ6" s="104">
        <v>1.6666666666666701</v>
      </c>
      <c r="GA6" s="104">
        <v>5</v>
      </c>
      <c r="GB6" s="104">
        <v>1.6666666666666701</v>
      </c>
      <c r="GC6" s="104">
        <v>1.6666666666666701</v>
      </c>
      <c r="GD6" s="104">
        <v>1.6666666666666701</v>
      </c>
      <c r="GE6" s="104">
        <v>0</v>
      </c>
      <c r="GF6" s="104">
        <v>1.6666666666666701</v>
      </c>
      <c r="GG6" s="104">
        <v>1.6666666666666701</v>
      </c>
      <c r="GH6" s="104">
        <v>3.3333333333333299</v>
      </c>
      <c r="GI6" s="104">
        <v>3.3333333333333299</v>
      </c>
      <c r="GJ6" s="104">
        <v>3.3333333333333299</v>
      </c>
      <c r="GK6" s="104">
        <v>1.6666666666666701</v>
      </c>
      <c r="GL6" s="104">
        <v>1.6666666666666701</v>
      </c>
      <c r="GM6" s="104">
        <v>1.6666666666666701</v>
      </c>
      <c r="GN6" s="104">
        <v>3.3333333333333299</v>
      </c>
    </row>
    <row r="7" spans="1:196" x14ac:dyDescent="0.2">
      <c r="A7" s="103" t="s">
        <v>231</v>
      </c>
      <c r="B7" s="104">
        <v>5</v>
      </c>
      <c r="C7" s="104">
        <v>5</v>
      </c>
      <c r="D7" s="104">
        <v>5</v>
      </c>
      <c r="E7" s="104">
        <v>10</v>
      </c>
      <c r="F7" s="104">
        <v>5</v>
      </c>
      <c r="G7" s="104">
        <v>5</v>
      </c>
      <c r="H7" s="104">
        <v>5</v>
      </c>
      <c r="I7" s="104">
        <v>5</v>
      </c>
      <c r="J7" s="104">
        <v>5</v>
      </c>
      <c r="K7" s="104">
        <v>0</v>
      </c>
      <c r="L7" s="104">
        <v>5</v>
      </c>
      <c r="M7" s="104">
        <v>5</v>
      </c>
      <c r="N7" s="104">
        <v>5</v>
      </c>
      <c r="O7" s="104">
        <v>5</v>
      </c>
      <c r="P7" s="104">
        <v>5</v>
      </c>
      <c r="Q7" s="104">
        <v>5</v>
      </c>
      <c r="R7" s="104">
        <v>0</v>
      </c>
      <c r="S7" s="104">
        <v>5</v>
      </c>
      <c r="T7" s="104">
        <v>0</v>
      </c>
      <c r="U7" s="104">
        <v>5</v>
      </c>
      <c r="V7" s="104">
        <v>5</v>
      </c>
      <c r="W7" s="104">
        <v>5</v>
      </c>
      <c r="X7" s="104">
        <v>0</v>
      </c>
      <c r="Y7" s="104">
        <v>0</v>
      </c>
      <c r="Z7" s="104">
        <v>5</v>
      </c>
      <c r="AA7" s="104">
        <v>5</v>
      </c>
      <c r="AB7" s="104">
        <v>0</v>
      </c>
      <c r="AC7" s="104">
        <v>5</v>
      </c>
      <c r="AD7" s="104">
        <v>5</v>
      </c>
      <c r="AE7" s="104">
        <v>5</v>
      </c>
      <c r="AF7" s="104">
        <v>5</v>
      </c>
      <c r="AG7" s="104">
        <v>5</v>
      </c>
      <c r="AH7" s="104">
        <v>5</v>
      </c>
      <c r="AI7" s="104">
        <v>0</v>
      </c>
      <c r="AJ7" s="104">
        <v>5</v>
      </c>
      <c r="AK7" s="104">
        <v>0</v>
      </c>
      <c r="AL7" s="104">
        <v>0</v>
      </c>
      <c r="AM7" s="104">
        <v>0</v>
      </c>
      <c r="AN7" s="104">
        <v>0</v>
      </c>
      <c r="AO7" s="104">
        <v>0</v>
      </c>
      <c r="AP7" s="104">
        <v>0</v>
      </c>
      <c r="AQ7" s="104">
        <v>5</v>
      </c>
      <c r="AR7" s="104">
        <v>5</v>
      </c>
      <c r="AS7" s="104">
        <v>0</v>
      </c>
      <c r="AT7" s="104">
        <v>5</v>
      </c>
      <c r="AU7" s="104">
        <v>0</v>
      </c>
      <c r="AV7" s="104">
        <v>5</v>
      </c>
      <c r="AW7" s="104">
        <v>5</v>
      </c>
      <c r="AX7" s="104">
        <v>10</v>
      </c>
      <c r="AY7" s="104">
        <v>0</v>
      </c>
      <c r="AZ7" s="104">
        <v>0</v>
      </c>
      <c r="BA7" s="104">
        <v>5</v>
      </c>
      <c r="BB7" s="104">
        <v>5</v>
      </c>
      <c r="BC7" s="104">
        <v>5</v>
      </c>
      <c r="BD7" s="104">
        <v>10</v>
      </c>
      <c r="BE7" s="104">
        <v>5</v>
      </c>
      <c r="BF7" s="104">
        <v>5</v>
      </c>
      <c r="BG7" s="104">
        <v>0</v>
      </c>
      <c r="BH7" s="104">
        <v>0</v>
      </c>
      <c r="BI7" s="104">
        <v>0</v>
      </c>
      <c r="BJ7" s="104">
        <v>0</v>
      </c>
      <c r="BK7" s="104">
        <v>0</v>
      </c>
      <c r="BL7" s="104">
        <v>5</v>
      </c>
      <c r="BM7" s="104">
        <v>0</v>
      </c>
      <c r="BN7" s="104">
        <v>0</v>
      </c>
      <c r="BO7" s="104">
        <v>0</v>
      </c>
      <c r="BP7" s="104">
        <v>5</v>
      </c>
      <c r="BQ7" s="104">
        <v>5</v>
      </c>
      <c r="BR7" s="104">
        <v>0</v>
      </c>
      <c r="BS7" s="104">
        <v>0</v>
      </c>
      <c r="BT7" s="104">
        <v>5</v>
      </c>
      <c r="BU7" s="104">
        <v>5</v>
      </c>
      <c r="BV7" s="104">
        <v>5</v>
      </c>
      <c r="BW7" s="104">
        <v>5</v>
      </c>
      <c r="BX7" s="104">
        <v>5</v>
      </c>
      <c r="BY7" s="104">
        <v>0</v>
      </c>
      <c r="BZ7" s="104">
        <v>10</v>
      </c>
      <c r="CA7" s="104">
        <v>0</v>
      </c>
      <c r="CB7" s="104">
        <v>0</v>
      </c>
      <c r="CC7" s="104">
        <v>0</v>
      </c>
      <c r="CD7" s="104">
        <v>0</v>
      </c>
      <c r="CE7" s="104">
        <v>5</v>
      </c>
      <c r="CF7" s="104">
        <v>5</v>
      </c>
      <c r="CG7" s="104">
        <v>5</v>
      </c>
      <c r="CH7" s="104">
        <v>5</v>
      </c>
      <c r="CI7" s="104">
        <v>5</v>
      </c>
      <c r="CJ7" s="104">
        <v>0</v>
      </c>
      <c r="CK7" s="104">
        <v>5</v>
      </c>
      <c r="CL7" s="104" t="s">
        <v>440</v>
      </c>
      <c r="CM7" s="104">
        <v>0</v>
      </c>
      <c r="CN7" s="104">
        <v>5</v>
      </c>
      <c r="CO7" s="104">
        <v>5</v>
      </c>
      <c r="CP7" s="104">
        <v>0</v>
      </c>
      <c r="CQ7" s="104">
        <v>5</v>
      </c>
      <c r="CR7" s="104">
        <v>5</v>
      </c>
      <c r="CS7" s="104">
        <v>5</v>
      </c>
      <c r="CT7" s="104">
        <v>0</v>
      </c>
      <c r="CU7" s="104">
        <v>10</v>
      </c>
      <c r="CV7" s="104">
        <v>0</v>
      </c>
      <c r="CW7" s="104">
        <v>5</v>
      </c>
      <c r="CX7" s="104">
        <v>0</v>
      </c>
      <c r="CY7" s="104">
        <v>0</v>
      </c>
      <c r="CZ7" s="104">
        <v>10</v>
      </c>
      <c r="DA7" s="104">
        <v>5</v>
      </c>
      <c r="DB7" s="104">
        <v>5</v>
      </c>
      <c r="DC7" s="104">
        <v>0</v>
      </c>
      <c r="DD7" s="104">
        <v>0</v>
      </c>
      <c r="DE7" s="104">
        <v>5</v>
      </c>
      <c r="DF7" s="104">
        <v>5</v>
      </c>
      <c r="DG7" s="104">
        <v>0</v>
      </c>
      <c r="DH7" s="104">
        <v>5</v>
      </c>
      <c r="DI7" s="104">
        <v>5</v>
      </c>
      <c r="DJ7" s="104">
        <v>5</v>
      </c>
      <c r="DK7" s="104">
        <v>10</v>
      </c>
      <c r="DL7" s="104">
        <v>0</v>
      </c>
      <c r="DM7" s="104">
        <v>0</v>
      </c>
      <c r="DN7" s="104">
        <v>5</v>
      </c>
      <c r="DO7" s="104">
        <v>5</v>
      </c>
      <c r="DP7" s="104">
        <v>0</v>
      </c>
      <c r="DQ7" s="104">
        <v>5</v>
      </c>
      <c r="DR7" s="104">
        <v>5</v>
      </c>
      <c r="DS7" s="104">
        <v>5</v>
      </c>
      <c r="DT7" s="104">
        <v>0</v>
      </c>
      <c r="DU7" s="104">
        <v>5</v>
      </c>
      <c r="DV7" s="104">
        <v>0</v>
      </c>
      <c r="DW7" s="104">
        <v>0</v>
      </c>
      <c r="DX7" s="104">
        <v>5</v>
      </c>
      <c r="DY7" s="104">
        <v>5</v>
      </c>
      <c r="DZ7" s="104">
        <v>0</v>
      </c>
      <c r="EA7" s="104">
        <v>5</v>
      </c>
      <c r="EB7" s="104">
        <v>0</v>
      </c>
      <c r="EC7" s="104">
        <v>5</v>
      </c>
      <c r="ED7" s="104">
        <v>0</v>
      </c>
      <c r="EE7" s="104">
        <v>5</v>
      </c>
      <c r="EF7" s="104">
        <v>5</v>
      </c>
      <c r="EG7" s="104">
        <v>5</v>
      </c>
      <c r="EH7" s="104">
        <v>5</v>
      </c>
      <c r="EI7" s="104">
        <v>5</v>
      </c>
      <c r="EJ7" s="104">
        <v>0</v>
      </c>
      <c r="EK7" s="104">
        <v>0</v>
      </c>
      <c r="EL7" s="104">
        <v>5</v>
      </c>
      <c r="EM7" s="104">
        <v>5</v>
      </c>
      <c r="EN7" s="104">
        <v>5</v>
      </c>
      <c r="EO7" s="104">
        <v>5</v>
      </c>
      <c r="EP7" s="104">
        <v>5</v>
      </c>
      <c r="EQ7" s="104">
        <v>5</v>
      </c>
      <c r="ER7" s="104">
        <v>0</v>
      </c>
      <c r="ES7" s="104">
        <v>5</v>
      </c>
      <c r="ET7" s="104">
        <v>5</v>
      </c>
      <c r="EU7" s="104">
        <v>0</v>
      </c>
      <c r="EV7" s="104">
        <v>0</v>
      </c>
      <c r="EW7" s="104">
        <v>0</v>
      </c>
      <c r="EX7" s="104">
        <v>5</v>
      </c>
      <c r="EY7" s="104">
        <v>5</v>
      </c>
      <c r="EZ7" s="104">
        <v>5</v>
      </c>
      <c r="FA7" s="104">
        <v>0</v>
      </c>
      <c r="FB7" s="104">
        <v>0</v>
      </c>
      <c r="FC7" s="104">
        <v>5</v>
      </c>
      <c r="FD7" s="104">
        <v>10</v>
      </c>
      <c r="FE7" s="104">
        <v>0</v>
      </c>
      <c r="FF7" s="104">
        <v>0</v>
      </c>
      <c r="FG7" s="104">
        <v>10</v>
      </c>
      <c r="FH7" s="104">
        <v>0</v>
      </c>
      <c r="FI7" s="104">
        <v>0</v>
      </c>
      <c r="FJ7" s="104" t="s">
        <v>440</v>
      </c>
      <c r="FK7" s="104">
        <v>0</v>
      </c>
      <c r="FL7" s="104">
        <v>5</v>
      </c>
      <c r="FM7" s="104">
        <v>0</v>
      </c>
      <c r="FN7" s="104">
        <v>0</v>
      </c>
      <c r="FO7" s="104">
        <v>5</v>
      </c>
      <c r="FP7" s="104">
        <v>0</v>
      </c>
      <c r="FQ7" s="104">
        <v>5</v>
      </c>
      <c r="FR7" s="104">
        <v>0</v>
      </c>
      <c r="FS7" s="104">
        <v>5</v>
      </c>
      <c r="FT7" s="104">
        <v>5</v>
      </c>
      <c r="FU7" s="104">
        <v>0</v>
      </c>
      <c r="FV7" s="104">
        <v>5</v>
      </c>
      <c r="FW7" s="104">
        <v>5</v>
      </c>
      <c r="FX7" s="104">
        <v>0</v>
      </c>
      <c r="FY7" s="104">
        <v>0</v>
      </c>
      <c r="FZ7" s="104">
        <v>0</v>
      </c>
      <c r="GA7" s="104">
        <v>5</v>
      </c>
      <c r="GB7" s="104">
        <v>5</v>
      </c>
      <c r="GC7" s="104">
        <v>5</v>
      </c>
      <c r="GD7" s="104">
        <v>5</v>
      </c>
      <c r="GE7" s="104">
        <v>0</v>
      </c>
      <c r="GF7" s="104">
        <v>5</v>
      </c>
      <c r="GG7" s="104">
        <v>0</v>
      </c>
      <c r="GH7" s="104">
        <v>5</v>
      </c>
      <c r="GI7" s="104">
        <v>5</v>
      </c>
      <c r="GJ7" s="104">
        <v>5</v>
      </c>
      <c r="GK7" s="104">
        <v>5</v>
      </c>
      <c r="GL7" s="104">
        <v>0</v>
      </c>
      <c r="GM7" s="104">
        <v>5</v>
      </c>
      <c r="GN7" s="104">
        <v>5</v>
      </c>
    </row>
    <row r="8" spans="1:196" x14ac:dyDescent="0.2">
      <c r="A8" s="103" t="s">
        <v>235</v>
      </c>
      <c r="B8" s="104">
        <v>0</v>
      </c>
      <c r="C8" s="104">
        <v>0</v>
      </c>
      <c r="D8" s="104">
        <v>0</v>
      </c>
      <c r="E8" s="104">
        <v>10</v>
      </c>
      <c r="F8" s="104">
        <v>0</v>
      </c>
      <c r="G8" s="104">
        <v>0</v>
      </c>
      <c r="H8" s="104">
        <v>0</v>
      </c>
      <c r="I8" s="104">
        <v>0</v>
      </c>
      <c r="J8" s="104">
        <v>0</v>
      </c>
      <c r="K8" s="104">
        <v>0</v>
      </c>
      <c r="L8" s="104">
        <v>0</v>
      </c>
      <c r="M8" s="104">
        <v>0</v>
      </c>
      <c r="N8" s="104">
        <v>0</v>
      </c>
      <c r="O8" s="104">
        <v>0</v>
      </c>
      <c r="P8" s="104">
        <v>0</v>
      </c>
      <c r="Q8" s="104">
        <v>0</v>
      </c>
      <c r="R8" s="104">
        <v>0</v>
      </c>
      <c r="S8" s="104">
        <v>0</v>
      </c>
      <c r="T8" s="104">
        <v>0</v>
      </c>
      <c r="U8" s="104">
        <v>0</v>
      </c>
      <c r="V8" s="104">
        <v>0</v>
      </c>
      <c r="W8" s="104">
        <v>0</v>
      </c>
      <c r="X8" s="104">
        <v>0</v>
      </c>
      <c r="Y8" s="104">
        <v>0</v>
      </c>
      <c r="Z8" s="104">
        <v>0</v>
      </c>
      <c r="AA8" s="104">
        <v>0</v>
      </c>
      <c r="AB8" s="104">
        <v>0</v>
      </c>
      <c r="AC8" s="104">
        <v>0</v>
      </c>
      <c r="AD8" s="104">
        <v>0</v>
      </c>
      <c r="AE8" s="104">
        <v>0</v>
      </c>
      <c r="AF8" s="104">
        <v>0</v>
      </c>
      <c r="AG8" s="104">
        <v>0</v>
      </c>
      <c r="AH8" s="104">
        <v>0</v>
      </c>
      <c r="AI8" s="104">
        <v>0</v>
      </c>
      <c r="AJ8" s="104">
        <v>0</v>
      </c>
      <c r="AK8" s="104">
        <v>0</v>
      </c>
      <c r="AL8" s="104">
        <v>0</v>
      </c>
      <c r="AM8" s="104">
        <v>0</v>
      </c>
      <c r="AN8" s="104">
        <v>0</v>
      </c>
      <c r="AO8" s="104">
        <v>0</v>
      </c>
      <c r="AP8" s="104">
        <v>0</v>
      </c>
      <c r="AQ8" s="104">
        <v>0</v>
      </c>
      <c r="AR8" s="104">
        <v>0</v>
      </c>
      <c r="AS8" s="104">
        <v>0</v>
      </c>
      <c r="AT8" s="104">
        <v>0</v>
      </c>
      <c r="AU8" s="104">
        <v>0</v>
      </c>
      <c r="AV8" s="104">
        <v>0</v>
      </c>
      <c r="AW8" s="104">
        <v>0</v>
      </c>
      <c r="AX8" s="104">
        <v>10</v>
      </c>
      <c r="AY8" s="104">
        <v>0</v>
      </c>
      <c r="AZ8" s="104">
        <v>0</v>
      </c>
      <c r="BA8" s="104">
        <v>0</v>
      </c>
      <c r="BB8" s="104">
        <v>0</v>
      </c>
      <c r="BC8" s="104">
        <v>0</v>
      </c>
      <c r="BD8" s="104">
        <v>10</v>
      </c>
      <c r="BE8" s="104">
        <v>0</v>
      </c>
      <c r="BF8" s="104">
        <v>0</v>
      </c>
      <c r="BG8" s="104">
        <v>0</v>
      </c>
      <c r="BH8" s="104">
        <v>0</v>
      </c>
      <c r="BI8" s="104">
        <v>0</v>
      </c>
      <c r="BJ8" s="104">
        <v>0</v>
      </c>
      <c r="BK8" s="104">
        <v>0</v>
      </c>
      <c r="BL8" s="104">
        <v>0</v>
      </c>
      <c r="BM8" s="104">
        <v>0</v>
      </c>
      <c r="BN8" s="104">
        <v>0</v>
      </c>
      <c r="BO8" s="104">
        <v>0</v>
      </c>
      <c r="BP8" s="104">
        <v>0</v>
      </c>
      <c r="BQ8" s="104">
        <v>0</v>
      </c>
      <c r="BR8" s="104">
        <v>0</v>
      </c>
      <c r="BS8" s="104">
        <v>0</v>
      </c>
      <c r="BT8" s="104">
        <v>0</v>
      </c>
      <c r="BU8" s="104">
        <v>0</v>
      </c>
      <c r="BV8" s="104">
        <v>0</v>
      </c>
      <c r="BW8" s="104">
        <v>0</v>
      </c>
      <c r="BX8" s="104">
        <v>0</v>
      </c>
      <c r="BY8" s="104">
        <v>0</v>
      </c>
      <c r="BZ8" s="104">
        <v>10</v>
      </c>
      <c r="CA8" s="104">
        <v>0</v>
      </c>
      <c r="CB8" s="104">
        <v>0</v>
      </c>
      <c r="CC8" s="104">
        <v>0</v>
      </c>
      <c r="CD8" s="104">
        <v>0</v>
      </c>
      <c r="CE8" s="104">
        <v>0</v>
      </c>
      <c r="CF8" s="104">
        <v>0</v>
      </c>
      <c r="CG8" s="104">
        <v>0</v>
      </c>
      <c r="CH8" s="104">
        <v>0</v>
      </c>
      <c r="CI8" s="104">
        <v>0</v>
      </c>
      <c r="CJ8" s="104">
        <v>0</v>
      </c>
      <c r="CK8" s="104">
        <v>0</v>
      </c>
      <c r="CL8" s="104" t="s">
        <v>440</v>
      </c>
      <c r="CM8" s="104">
        <v>0</v>
      </c>
      <c r="CN8" s="104">
        <v>0</v>
      </c>
      <c r="CO8" s="104">
        <v>0</v>
      </c>
      <c r="CP8" s="104">
        <v>0</v>
      </c>
      <c r="CQ8" s="104">
        <v>0</v>
      </c>
      <c r="CR8" s="104">
        <v>0</v>
      </c>
      <c r="CS8" s="104">
        <v>0</v>
      </c>
      <c r="CT8" s="104">
        <v>0</v>
      </c>
      <c r="CU8" s="104">
        <v>10</v>
      </c>
      <c r="CV8" s="104">
        <v>0</v>
      </c>
      <c r="CW8" s="104">
        <v>0</v>
      </c>
      <c r="CX8" s="104">
        <v>0</v>
      </c>
      <c r="CY8" s="104">
        <v>0</v>
      </c>
      <c r="CZ8" s="104">
        <v>10</v>
      </c>
      <c r="DA8" s="104">
        <v>0</v>
      </c>
      <c r="DB8" s="104">
        <v>0</v>
      </c>
      <c r="DC8" s="104">
        <v>0</v>
      </c>
      <c r="DD8" s="104">
        <v>0</v>
      </c>
      <c r="DE8" s="104">
        <v>0</v>
      </c>
      <c r="DF8" s="104">
        <v>0</v>
      </c>
      <c r="DG8" s="104">
        <v>0</v>
      </c>
      <c r="DH8" s="104">
        <v>0</v>
      </c>
      <c r="DI8" s="104">
        <v>0</v>
      </c>
      <c r="DJ8" s="104">
        <v>0</v>
      </c>
      <c r="DK8" s="104">
        <v>10</v>
      </c>
      <c r="DL8" s="104">
        <v>0</v>
      </c>
      <c r="DM8" s="104">
        <v>0</v>
      </c>
      <c r="DN8" s="104">
        <v>0</v>
      </c>
      <c r="DO8" s="104">
        <v>0</v>
      </c>
      <c r="DP8" s="104">
        <v>0</v>
      </c>
      <c r="DQ8" s="104">
        <v>0</v>
      </c>
      <c r="DR8" s="104">
        <v>0</v>
      </c>
      <c r="DS8" s="104">
        <v>0</v>
      </c>
      <c r="DT8" s="104">
        <v>0</v>
      </c>
      <c r="DU8" s="104">
        <v>0</v>
      </c>
      <c r="DV8" s="104">
        <v>0</v>
      </c>
      <c r="DW8" s="104">
        <v>0</v>
      </c>
      <c r="DX8" s="104">
        <v>0</v>
      </c>
      <c r="DY8" s="104">
        <v>0</v>
      </c>
      <c r="DZ8" s="104">
        <v>0</v>
      </c>
      <c r="EA8" s="104">
        <v>0</v>
      </c>
      <c r="EB8" s="104">
        <v>0</v>
      </c>
      <c r="EC8" s="104">
        <v>0</v>
      </c>
      <c r="ED8" s="104">
        <v>0</v>
      </c>
      <c r="EE8" s="104">
        <v>0</v>
      </c>
      <c r="EF8" s="104">
        <v>0</v>
      </c>
      <c r="EG8" s="104">
        <v>0</v>
      </c>
      <c r="EH8" s="104">
        <v>0</v>
      </c>
      <c r="EI8" s="104">
        <v>0</v>
      </c>
      <c r="EJ8" s="104">
        <v>0</v>
      </c>
      <c r="EK8" s="104">
        <v>0</v>
      </c>
      <c r="EL8" s="104">
        <v>0</v>
      </c>
      <c r="EM8" s="104">
        <v>0</v>
      </c>
      <c r="EN8" s="104">
        <v>0</v>
      </c>
      <c r="EO8" s="104">
        <v>0</v>
      </c>
      <c r="EP8" s="104">
        <v>0</v>
      </c>
      <c r="EQ8" s="104">
        <v>0</v>
      </c>
      <c r="ER8" s="104">
        <v>0</v>
      </c>
      <c r="ES8" s="104">
        <v>0</v>
      </c>
      <c r="ET8" s="104">
        <v>0</v>
      </c>
      <c r="EU8" s="104">
        <v>0</v>
      </c>
      <c r="EV8" s="104">
        <v>0</v>
      </c>
      <c r="EW8" s="104">
        <v>0</v>
      </c>
      <c r="EX8" s="104">
        <v>0</v>
      </c>
      <c r="EY8" s="104">
        <v>0</v>
      </c>
      <c r="EZ8" s="104">
        <v>0</v>
      </c>
      <c r="FA8" s="104">
        <v>0</v>
      </c>
      <c r="FB8" s="104">
        <v>0</v>
      </c>
      <c r="FC8" s="104">
        <v>0</v>
      </c>
      <c r="FD8" s="104">
        <v>10</v>
      </c>
      <c r="FE8" s="104">
        <v>0</v>
      </c>
      <c r="FF8" s="104">
        <v>0</v>
      </c>
      <c r="FG8" s="104">
        <v>10</v>
      </c>
      <c r="FH8" s="104">
        <v>0</v>
      </c>
      <c r="FI8" s="104">
        <v>0</v>
      </c>
      <c r="FJ8" s="104" t="s">
        <v>440</v>
      </c>
      <c r="FK8" s="104">
        <v>0</v>
      </c>
      <c r="FL8" s="104">
        <v>0</v>
      </c>
      <c r="FM8" s="104">
        <v>0</v>
      </c>
      <c r="FN8" s="104">
        <v>0</v>
      </c>
      <c r="FO8" s="104">
        <v>0</v>
      </c>
      <c r="FP8" s="104">
        <v>0</v>
      </c>
      <c r="FQ8" s="104">
        <v>0</v>
      </c>
      <c r="FR8" s="104">
        <v>0</v>
      </c>
      <c r="FS8" s="104">
        <v>0</v>
      </c>
      <c r="FT8" s="104">
        <v>0</v>
      </c>
      <c r="FU8" s="104">
        <v>0</v>
      </c>
      <c r="FV8" s="104">
        <v>0</v>
      </c>
      <c r="FW8" s="104">
        <v>0</v>
      </c>
      <c r="FX8" s="104">
        <v>0</v>
      </c>
      <c r="FY8" s="104">
        <v>0</v>
      </c>
      <c r="FZ8" s="104">
        <v>0</v>
      </c>
      <c r="GA8" s="104">
        <v>0</v>
      </c>
      <c r="GB8" s="104">
        <v>0</v>
      </c>
      <c r="GC8" s="104">
        <v>0</v>
      </c>
      <c r="GD8" s="104">
        <v>0</v>
      </c>
      <c r="GE8" s="104">
        <v>0</v>
      </c>
      <c r="GF8" s="104">
        <v>0</v>
      </c>
      <c r="GG8" s="104">
        <v>0</v>
      </c>
      <c r="GH8" s="104">
        <v>0</v>
      </c>
      <c r="GI8" s="104">
        <v>0</v>
      </c>
      <c r="GJ8" s="104">
        <v>0</v>
      </c>
      <c r="GK8" s="104">
        <v>0</v>
      </c>
      <c r="GL8" s="104">
        <v>0</v>
      </c>
      <c r="GM8" s="104">
        <v>0</v>
      </c>
      <c r="GN8" s="104">
        <v>0</v>
      </c>
    </row>
    <row r="9" spans="1:196" x14ac:dyDescent="0.2">
      <c r="A9" s="103" t="s">
        <v>1900</v>
      </c>
      <c r="B9" s="104">
        <v>10</v>
      </c>
      <c r="C9" s="104">
        <v>10</v>
      </c>
      <c r="D9" s="104">
        <v>10</v>
      </c>
      <c r="E9" s="104">
        <v>10</v>
      </c>
      <c r="F9" s="104">
        <v>10</v>
      </c>
      <c r="G9" s="104">
        <v>10</v>
      </c>
      <c r="H9" s="104">
        <v>10</v>
      </c>
      <c r="I9" s="104">
        <v>10</v>
      </c>
      <c r="J9" s="104">
        <v>10</v>
      </c>
      <c r="K9" s="104">
        <v>0</v>
      </c>
      <c r="L9" s="104">
        <v>10</v>
      </c>
      <c r="M9" s="104">
        <v>10</v>
      </c>
      <c r="N9" s="104">
        <v>10</v>
      </c>
      <c r="O9" s="104">
        <v>10</v>
      </c>
      <c r="P9" s="104">
        <v>10</v>
      </c>
      <c r="Q9" s="104">
        <v>10</v>
      </c>
      <c r="R9" s="104">
        <v>0</v>
      </c>
      <c r="S9" s="104">
        <v>10</v>
      </c>
      <c r="T9" s="104">
        <v>0</v>
      </c>
      <c r="U9" s="104">
        <v>10</v>
      </c>
      <c r="V9" s="104">
        <v>10</v>
      </c>
      <c r="W9" s="104">
        <v>10</v>
      </c>
      <c r="X9" s="104">
        <v>0</v>
      </c>
      <c r="Y9" s="104">
        <v>0</v>
      </c>
      <c r="Z9" s="104">
        <v>10</v>
      </c>
      <c r="AA9" s="104">
        <v>10</v>
      </c>
      <c r="AB9" s="104">
        <v>0</v>
      </c>
      <c r="AC9" s="104">
        <v>10</v>
      </c>
      <c r="AD9" s="104">
        <v>10</v>
      </c>
      <c r="AE9" s="104">
        <v>10</v>
      </c>
      <c r="AF9" s="104">
        <v>10</v>
      </c>
      <c r="AG9" s="104">
        <v>10</v>
      </c>
      <c r="AH9" s="104">
        <v>10</v>
      </c>
      <c r="AI9" s="104">
        <v>0</v>
      </c>
      <c r="AJ9" s="104">
        <v>10</v>
      </c>
      <c r="AK9" s="104">
        <v>0</v>
      </c>
      <c r="AL9" s="104">
        <v>0</v>
      </c>
      <c r="AM9" s="104">
        <v>0</v>
      </c>
      <c r="AN9" s="104">
        <v>0</v>
      </c>
      <c r="AO9" s="104">
        <v>0</v>
      </c>
      <c r="AP9" s="104">
        <v>0</v>
      </c>
      <c r="AQ9" s="104">
        <v>10</v>
      </c>
      <c r="AR9" s="104">
        <v>10</v>
      </c>
      <c r="AS9" s="104">
        <v>0</v>
      </c>
      <c r="AT9" s="104">
        <v>10</v>
      </c>
      <c r="AU9" s="104">
        <v>0</v>
      </c>
      <c r="AV9" s="104">
        <v>10</v>
      </c>
      <c r="AW9" s="104">
        <v>10</v>
      </c>
      <c r="AX9" s="104">
        <v>10</v>
      </c>
      <c r="AY9" s="104">
        <v>0</v>
      </c>
      <c r="AZ9" s="104">
        <v>0</v>
      </c>
      <c r="BA9" s="104">
        <v>10</v>
      </c>
      <c r="BB9" s="104">
        <v>10</v>
      </c>
      <c r="BC9" s="104">
        <v>10</v>
      </c>
      <c r="BD9" s="104">
        <v>10</v>
      </c>
      <c r="BE9" s="104">
        <v>10</v>
      </c>
      <c r="BF9" s="104">
        <v>10</v>
      </c>
      <c r="BG9" s="104">
        <v>0</v>
      </c>
      <c r="BH9" s="104">
        <v>0</v>
      </c>
      <c r="BI9" s="104">
        <v>0</v>
      </c>
      <c r="BJ9" s="104">
        <v>0</v>
      </c>
      <c r="BK9" s="104">
        <v>0</v>
      </c>
      <c r="BL9" s="104">
        <v>10</v>
      </c>
      <c r="BM9" s="104">
        <v>0</v>
      </c>
      <c r="BN9" s="104">
        <v>0</v>
      </c>
      <c r="BO9" s="104">
        <v>0</v>
      </c>
      <c r="BP9" s="104">
        <v>10</v>
      </c>
      <c r="BQ9" s="104">
        <v>10</v>
      </c>
      <c r="BR9" s="104">
        <v>0</v>
      </c>
      <c r="BS9" s="104">
        <v>0</v>
      </c>
      <c r="BT9" s="104">
        <v>10</v>
      </c>
      <c r="BU9" s="104">
        <v>10</v>
      </c>
      <c r="BV9" s="104">
        <v>10</v>
      </c>
      <c r="BW9" s="104">
        <v>10</v>
      </c>
      <c r="BX9" s="104">
        <v>10</v>
      </c>
      <c r="BY9" s="104">
        <v>0</v>
      </c>
      <c r="BZ9" s="104">
        <v>10</v>
      </c>
      <c r="CA9" s="104">
        <v>0</v>
      </c>
      <c r="CB9" s="104">
        <v>0</v>
      </c>
      <c r="CC9" s="104">
        <v>0</v>
      </c>
      <c r="CD9" s="104">
        <v>0</v>
      </c>
      <c r="CE9" s="104">
        <v>10</v>
      </c>
      <c r="CF9" s="104">
        <v>10</v>
      </c>
      <c r="CG9" s="104">
        <v>10</v>
      </c>
      <c r="CH9" s="104">
        <v>10</v>
      </c>
      <c r="CI9" s="104">
        <v>10</v>
      </c>
      <c r="CJ9" s="104">
        <v>0</v>
      </c>
      <c r="CK9" s="104">
        <v>10</v>
      </c>
      <c r="CL9" s="104" t="s">
        <v>440</v>
      </c>
      <c r="CM9" s="104">
        <v>0</v>
      </c>
      <c r="CN9" s="104">
        <v>10</v>
      </c>
      <c r="CO9" s="104">
        <v>10</v>
      </c>
      <c r="CP9" s="104">
        <v>0</v>
      </c>
      <c r="CQ9" s="104">
        <v>10</v>
      </c>
      <c r="CR9" s="104">
        <v>10</v>
      </c>
      <c r="CS9" s="104">
        <v>10</v>
      </c>
      <c r="CT9" s="104">
        <v>0</v>
      </c>
      <c r="CU9" s="104">
        <v>10</v>
      </c>
      <c r="CV9" s="104">
        <v>0</v>
      </c>
      <c r="CW9" s="104">
        <v>10</v>
      </c>
      <c r="CX9" s="104">
        <v>0</v>
      </c>
      <c r="CY9" s="104">
        <v>0</v>
      </c>
      <c r="CZ9" s="104">
        <v>10</v>
      </c>
      <c r="DA9" s="104">
        <v>10</v>
      </c>
      <c r="DB9" s="104">
        <v>10</v>
      </c>
      <c r="DC9" s="104">
        <v>0</v>
      </c>
      <c r="DD9" s="104">
        <v>0</v>
      </c>
      <c r="DE9" s="104">
        <v>10</v>
      </c>
      <c r="DF9" s="104">
        <v>10</v>
      </c>
      <c r="DG9" s="104">
        <v>0</v>
      </c>
      <c r="DH9" s="104">
        <v>10</v>
      </c>
      <c r="DI9" s="104">
        <v>10</v>
      </c>
      <c r="DJ9" s="104">
        <v>10</v>
      </c>
      <c r="DK9" s="104">
        <v>10</v>
      </c>
      <c r="DL9" s="104">
        <v>0</v>
      </c>
      <c r="DM9" s="104">
        <v>0</v>
      </c>
      <c r="DN9" s="104">
        <v>10</v>
      </c>
      <c r="DO9" s="104">
        <v>10</v>
      </c>
      <c r="DP9" s="104">
        <v>0</v>
      </c>
      <c r="DQ9" s="104">
        <v>10</v>
      </c>
      <c r="DR9" s="104">
        <v>10</v>
      </c>
      <c r="DS9" s="104">
        <v>10</v>
      </c>
      <c r="DT9" s="104">
        <v>0</v>
      </c>
      <c r="DU9" s="104">
        <v>10</v>
      </c>
      <c r="DV9" s="104">
        <v>0</v>
      </c>
      <c r="DW9" s="104">
        <v>0</v>
      </c>
      <c r="DX9" s="104">
        <v>10</v>
      </c>
      <c r="DY9" s="104">
        <v>10</v>
      </c>
      <c r="DZ9" s="104">
        <v>0</v>
      </c>
      <c r="EA9" s="104">
        <v>10</v>
      </c>
      <c r="EB9" s="104">
        <v>0</v>
      </c>
      <c r="EC9" s="104">
        <v>10</v>
      </c>
      <c r="ED9" s="104">
        <v>0</v>
      </c>
      <c r="EE9" s="104">
        <v>10</v>
      </c>
      <c r="EF9" s="104">
        <v>10</v>
      </c>
      <c r="EG9" s="104">
        <v>10</v>
      </c>
      <c r="EH9" s="104">
        <v>10</v>
      </c>
      <c r="EI9" s="104">
        <v>10</v>
      </c>
      <c r="EJ9" s="104">
        <v>0</v>
      </c>
      <c r="EK9" s="104">
        <v>0</v>
      </c>
      <c r="EL9" s="104">
        <v>10</v>
      </c>
      <c r="EM9" s="104">
        <v>10</v>
      </c>
      <c r="EN9" s="104">
        <v>10</v>
      </c>
      <c r="EO9" s="104">
        <v>10</v>
      </c>
      <c r="EP9" s="104">
        <v>10</v>
      </c>
      <c r="EQ9" s="104">
        <v>10</v>
      </c>
      <c r="ER9" s="104">
        <v>0</v>
      </c>
      <c r="ES9" s="104">
        <v>10</v>
      </c>
      <c r="ET9" s="104">
        <v>10</v>
      </c>
      <c r="EU9" s="104">
        <v>0</v>
      </c>
      <c r="EV9" s="104">
        <v>0</v>
      </c>
      <c r="EW9" s="104">
        <v>0</v>
      </c>
      <c r="EX9" s="104">
        <v>10</v>
      </c>
      <c r="EY9" s="104">
        <v>10</v>
      </c>
      <c r="EZ9" s="104">
        <v>10</v>
      </c>
      <c r="FA9" s="104">
        <v>0</v>
      </c>
      <c r="FB9" s="104">
        <v>0</v>
      </c>
      <c r="FC9" s="104">
        <v>10</v>
      </c>
      <c r="FD9" s="104">
        <v>10</v>
      </c>
      <c r="FE9" s="104">
        <v>0</v>
      </c>
      <c r="FF9" s="104">
        <v>0</v>
      </c>
      <c r="FG9" s="104">
        <v>10</v>
      </c>
      <c r="FH9" s="104">
        <v>0</v>
      </c>
      <c r="FI9" s="104">
        <v>0</v>
      </c>
      <c r="FJ9" s="104" t="s">
        <v>440</v>
      </c>
      <c r="FK9" s="104">
        <v>0</v>
      </c>
      <c r="FL9" s="104">
        <v>10</v>
      </c>
      <c r="FM9" s="104">
        <v>0</v>
      </c>
      <c r="FN9" s="104">
        <v>0</v>
      </c>
      <c r="FO9" s="104">
        <v>10</v>
      </c>
      <c r="FP9" s="104">
        <v>0</v>
      </c>
      <c r="FQ9" s="104">
        <v>10</v>
      </c>
      <c r="FR9" s="104">
        <v>0</v>
      </c>
      <c r="FS9" s="104">
        <v>10</v>
      </c>
      <c r="FT9" s="104">
        <v>10</v>
      </c>
      <c r="FU9" s="104">
        <v>0</v>
      </c>
      <c r="FV9" s="104">
        <v>10</v>
      </c>
      <c r="FW9" s="104">
        <v>10</v>
      </c>
      <c r="FX9" s="104">
        <v>0</v>
      </c>
      <c r="FY9" s="104">
        <v>0</v>
      </c>
      <c r="FZ9" s="104">
        <v>0</v>
      </c>
      <c r="GA9" s="104">
        <v>10</v>
      </c>
      <c r="GB9" s="104">
        <v>10</v>
      </c>
      <c r="GC9" s="104">
        <v>10</v>
      </c>
      <c r="GD9" s="104">
        <v>10</v>
      </c>
      <c r="GE9" s="104">
        <v>0</v>
      </c>
      <c r="GF9" s="104">
        <v>10</v>
      </c>
      <c r="GG9" s="104">
        <v>0</v>
      </c>
      <c r="GH9" s="104">
        <v>10</v>
      </c>
      <c r="GI9" s="104">
        <v>10</v>
      </c>
      <c r="GJ9" s="104">
        <v>10</v>
      </c>
      <c r="GK9" s="104">
        <v>10</v>
      </c>
      <c r="GL9" s="104">
        <v>0</v>
      </c>
      <c r="GM9" s="104">
        <v>10</v>
      </c>
      <c r="GN9" s="104">
        <v>10</v>
      </c>
    </row>
    <row r="10" spans="1:196" x14ac:dyDescent="0.2">
      <c r="A10" s="103" t="s">
        <v>245</v>
      </c>
      <c r="B10" s="104">
        <v>0</v>
      </c>
      <c r="C10" s="104">
        <v>0</v>
      </c>
      <c r="D10" s="104">
        <v>0</v>
      </c>
      <c r="E10" s="104">
        <v>0</v>
      </c>
      <c r="F10" s="104">
        <v>0</v>
      </c>
      <c r="G10" s="104">
        <v>0</v>
      </c>
      <c r="H10" s="104">
        <v>0</v>
      </c>
      <c r="I10" s="104">
        <v>0</v>
      </c>
      <c r="J10" s="104">
        <v>0</v>
      </c>
      <c r="K10" s="104">
        <v>0</v>
      </c>
      <c r="L10" s="104">
        <v>0</v>
      </c>
      <c r="M10" s="104">
        <v>0</v>
      </c>
      <c r="N10" s="104">
        <v>0</v>
      </c>
      <c r="O10" s="104">
        <v>0</v>
      </c>
      <c r="P10" s="104">
        <v>0</v>
      </c>
      <c r="Q10" s="104">
        <v>0</v>
      </c>
      <c r="R10" s="104">
        <v>0</v>
      </c>
      <c r="S10" s="104">
        <v>0</v>
      </c>
      <c r="T10" s="104">
        <v>0</v>
      </c>
      <c r="U10" s="104">
        <v>0</v>
      </c>
      <c r="V10" s="104">
        <v>0</v>
      </c>
      <c r="W10" s="104">
        <v>0</v>
      </c>
      <c r="X10" s="104">
        <v>0</v>
      </c>
      <c r="Y10" s="104">
        <v>0</v>
      </c>
      <c r="Z10" s="104">
        <v>0</v>
      </c>
      <c r="AA10" s="104">
        <v>0</v>
      </c>
      <c r="AB10" s="104">
        <v>0</v>
      </c>
      <c r="AC10" s="104">
        <v>0</v>
      </c>
      <c r="AD10" s="104">
        <v>0</v>
      </c>
      <c r="AE10" s="104">
        <v>0</v>
      </c>
      <c r="AF10" s="104">
        <v>0</v>
      </c>
      <c r="AG10" s="104">
        <v>0</v>
      </c>
      <c r="AH10" s="104">
        <v>0</v>
      </c>
      <c r="AI10" s="104">
        <v>0</v>
      </c>
      <c r="AJ10" s="104">
        <v>0</v>
      </c>
      <c r="AK10" s="104">
        <v>0</v>
      </c>
      <c r="AL10" s="104">
        <v>0</v>
      </c>
      <c r="AM10" s="104">
        <v>0</v>
      </c>
      <c r="AN10" s="104">
        <v>0</v>
      </c>
      <c r="AO10" s="104">
        <v>0</v>
      </c>
      <c r="AP10" s="104">
        <v>0</v>
      </c>
      <c r="AQ10" s="104">
        <v>0</v>
      </c>
      <c r="AR10" s="104">
        <v>0</v>
      </c>
      <c r="AS10" s="104">
        <v>0</v>
      </c>
      <c r="AT10" s="104">
        <v>0</v>
      </c>
      <c r="AU10" s="104">
        <v>0</v>
      </c>
      <c r="AV10" s="104">
        <v>0</v>
      </c>
      <c r="AW10" s="104">
        <v>0</v>
      </c>
      <c r="AX10" s="104">
        <v>0</v>
      </c>
      <c r="AY10" s="104">
        <v>0</v>
      </c>
      <c r="AZ10" s="104">
        <v>0</v>
      </c>
      <c r="BA10" s="104">
        <v>0</v>
      </c>
      <c r="BB10" s="104">
        <v>0</v>
      </c>
      <c r="BC10" s="104">
        <v>0</v>
      </c>
      <c r="BD10" s="104">
        <v>0</v>
      </c>
      <c r="BE10" s="104">
        <v>0</v>
      </c>
      <c r="BF10" s="104">
        <v>0</v>
      </c>
      <c r="BG10" s="104">
        <v>0</v>
      </c>
      <c r="BH10" s="104">
        <v>0</v>
      </c>
      <c r="BI10" s="104">
        <v>0</v>
      </c>
      <c r="BJ10" s="104">
        <v>0</v>
      </c>
      <c r="BK10" s="104">
        <v>0</v>
      </c>
      <c r="BL10" s="104">
        <v>0</v>
      </c>
      <c r="BM10" s="104">
        <v>0</v>
      </c>
      <c r="BN10" s="104">
        <v>0</v>
      </c>
      <c r="BO10" s="104">
        <v>0</v>
      </c>
      <c r="BP10" s="104">
        <v>0</v>
      </c>
      <c r="BQ10" s="104">
        <v>0</v>
      </c>
      <c r="BR10" s="104">
        <v>0</v>
      </c>
      <c r="BS10" s="104">
        <v>0</v>
      </c>
      <c r="BT10" s="104">
        <v>0</v>
      </c>
      <c r="BU10" s="104">
        <v>0</v>
      </c>
      <c r="BV10" s="104">
        <v>0</v>
      </c>
      <c r="BW10" s="104">
        <v>0</v>
      </c>
      <c r="BX10" s="104">
        <v>0</v>
      </c>
      <c r="BY10" s="104">
        <v>0</v>
      </c>
      <c r="BZ10" s="104">
        <v>0</v>
      </c>
      <c r="CA10" s="104">
        <v>0</v>
      </c>
      <c r="CB10" s="104">
        <v>0</v>
      </c>
      <c r="CC10" s="104">
        <v>0</v>
      </c>
      <c r="CD10" s="104">
        <v>0</v>
      </c>
      <c r="CE10" s="104">
        <v>0</v>
      </c>
      <c r="CF10" s="104">
        <v>0</v>
      </c>
      <c r="CG10" s="104">
        <v>0</v>
      </c>
      <c r="CH10" s="104">
        <v>0</v>
      </c>
      <c r="CI10" s="104">
        <v>0</v>
      </c>
      <c r="CJ10" s="104">
        <v>0</v>
      </c>
      <c r="CK10" s="104">
        <v>0</v>
      </c>
      <c r="CL10" s="104" t="s">
        <v>440</v>
      </c>
      <c r="CM10" s="104">
        <v>0</v>
      </c>
      <c r="CN10" s="104">
        <v>0</v>
      </c>
      <c r="CO10" s="104">
        <v>0</v>
      </c>
      <c r="CP10" s="104">
        <v>0</v>
      </c>
      <c r="CQ10" s="104">
        <v>0</v>
      </c>
      <c r="CR10" s="104">
        <v>0</v>
      </c>
      <c r="CS10" s="104">
        <v>0</v>
      </c>
      <c r="CT10" s="104">
        <v>0</v>
      </c>
      <c r="CU10" s="104">
        <v>10</v>
      </c>
      <c r="CV10" s="104">
        <v>0</v>
      </c>
      <c r="CW10" s="104">
        <v>0</v>
      </c>
      <c r="CX10" s="104">
        <v>0</v>
      </c>
      <c r="CY10" s="104">
        <v>0</v>
      </c>
      <c r="CZ10" s="104">
        <v>0</v>
      </c>
      <c r="DA10" s="104">
        <v>0</v>
      </c>
      <c r="DB10" s="104">
        <v>0</v>
      </c>
      <c r="DC10" s="104">
        <v>0</v>
      </c>
      <c r="DD10" s="104">
        <v>0</v>
      </c>
      <c r="DE10" s="104">
        <v>0</v>
      </c>
      <c r="DF10" s="104">
        <v>0</v>
      </c>
      <c r="DG10" s="104">
        <v>0</v>
      </c>
      <c r="DH10" s="104">
        <v>0</v>
      </c>
      <c r="DI10" s="104">
        <v>0</v>
      </c>
      <c r="DJ10" s="104">
        <v>0</v>
      </c>
      <c r="DK10" s="104">
        <v>0</v>
      </c>
      <c r="DL10" s="104">
        <v>0</v>
      </c>
      <c r="DM10" s="104">
        <v>0</v>
      </c>
      <c r="DN10" s="104">
        <v>0</v>
      </c>
      <c r="DO10" s="104">
        <v>0</v>
      </c>
      <c r="DP10" s="104">
        <v>0</v>
      </c>
      <c r="DQ10" s="104">
        <v>0</v>
      </c>
      <c r="DR10" s="104">
        <v>0</v>
      </c>
      <c r="DS10" s="104">
        <v>0</v>
      </c>
      <c r="DT10" s="104">
        <v>0</v>
      </c>
      <c r="DU10" s="104">
        <v>0</v>
      </c>
      <c r="DV10" s="104">
        <v>0</v>
      </c>
      <c r="DW10" s="104">
        <v>0</v>
      </c>
      <c r="DX10" s="104">
        <v>0</v>
      </c>
      <c r="DY10" s="104">
        <v>0</v>
      </c>
      <c r="DZ10" s="104">
        <v>0</v>
      </c>
      <c r="EA10" s="104">
        <v>0</v>
      </c>
      <c r="EB10" s="104">
        <v>0</v>
      </c>
      <c r="EC10" s="104">
        <v>0</v>
      </c>
      <c r="ED10" s="104">
        <v>0</v>
      </c>
      <c r="EE10" s="104">
        <v>0</v>
      </c>
      <c r="EF10" s="104">
        <v>0</v>
      </c>
      <c r="EG10" s="104">
        <v>0</v>
      </c>
      <c r="EH10" s="104">
        <v>0</v>
      </c>
      <c r="EI10" s="104">
        <v>0</v>
      </c>
      <c r="EJ10" s="104">
        <v>0</v>
      </c>
      <c r="EK10" s="104">
        <v>0</v>
      </c>
      <c r="EL10" s="104">
        <v>0</v>
      </c>
      <c r="EM10" s="104">
        <v>0</v>
      </c>
      <c r="EN10" s="104">
        <v>0</v>
      </c>
      <c r="EO10" s="104">
        <v>0</v>
      </c>
      <c r="EP10" s="104">
        <v>0</v>
      </c>
      <c r="EQ10" s="104">
        <v>0</v>
      </c>
      <c r="ER10" s="104">
        <v>0</v>
      </c>
      <c r="ES10" s="104">
        <v>0</v>
      </c>
      <c r="ET10" s="104">
        <v>0</v>
      </c>
      <c r="EU10" s="104">
        <v>0</v>
      </c>
      <c r="EV10" s="104">
        <v>0</v>
      </c>
      <c r="EW10" s="104">
        <v>0</v>
      </c>
      <c r="EX10" s="104">
        <v>0</v>
      </c>
      <c r="EY10" s="104">
        <v>0</v>
      </c>
      <c r="EZ10" s="104">
        <v>0</v>
      </c>
      <c r="FA10" s="104">
        <v>0</v>
      </c>
      <c r="FB10" s="104">
        <v>0</v>
      </c>
      <c r="FC10" s="104">
        <v>0</v>
      </c>
      <c r="FD10" s="104">
        <v>0</v>
      </c>
      <c r="FE10" s="104">
        <v>0</v>
      </c>
      <c r="FF10" s="104">
        <v>0</v>
      </c>
      <c r="FG10" s="104">
        <v>0</v>
      </c>
      <c r="FH10" s="104">
        <v>0</v>
      </c>
      <c r="FI10" s="104">
        <v>0</v>
      </c>
      <c r="FJ10" s="104" t="s">
        <v>440</v>
      </c>
      <c r="FK10" s="104">
        <v>0</v>
      </c>
      <c r="FL10" s="104">
        <v>0</v>
      </c>
      <c r="FM10" s="104">
        <v>0</v>
      </c>
      <c r="FN10" s="104">
        <v>0</v>
      </c>
      <c r="FO10" s="104">
        <v>0</v>
      </c>
      <c r="FP10" s="104">
        <v>0</v>
      </c>
      <c r="FQ10" s="104">
        <v>0</v>
      </c>
      <c r="FR10" s="104">
        <v>10</v>
      </c>
      <c r="FS10" s="104">
        <v>0</v>
      </c>
      <c r="FT10" s="104">
        <v>0</v>
      </c>
      <c r="FU10" s="104">
        <v>0</v>
      </c>
      <c r="FV10" s="104">
        <v>0</v>
      </c>
      <c r="FW10" s="104">
        <v>0</v>
      </c>
      <c r="FX10" s="104">
        <v>0</v>
      </c>
      <c r="FY10" s="104">
        <v>0</v>
      </c>
      <c r="FZ10" s="104">
        <v>0</v>
      </c>
      <c r="GA10" s="104">
        <v>0</v>
      </c>
      <c r="GB10" s="104">
        <v>0</v>
      </c>
      <c r="GC10" s="104">
        <v>0</v>
      </c>
      <c r="GD10" s="104">
        <v>0</v>
      </c>
      <c r="GE10" s="104">
        <v>0</v>
      </c>
      <c r="GF10" s="104">
        <v>0</v>
      </c>
      <c r="GG10" s="104">
        <v>0</v>
      </c>
      <c r="GH10" s="104">
        <v>0</v>
      </c>
      <c r="GI10" s="104">
        <v>0</v>
      </c>
      <c r="GJ10" s="104">
        <v>0</v>
      </c>
      <c r="GK10" s="104">
        <v>0</v>
      </c>
      <c r="GL10" s="104">
        <v>0</v>
      </c>
      <c r="GM10" s="104">
        <v>0</v>
      </c>
      <c r="GN10" s="104">
        <v>0</v>
      </c>
    </row>
    <row r="11" spans="1:196" x14ac:dyDescent="0.2">
      <c r="A11" s="103" t="s">
        <v>248</v>
      </c>
      <c r="B11" s="104">
        <v>0</v>
      </c>
      <c r="C11" s="104">
        <v>0</v>
      </c>
      <c r="D11" s="104">
        <v>0</v>
      </c>
      <c r="E11" s="104">
        <v>0</v>
      </c>
      <c r="F11" s="104">
        <v>0</v>
      </c>
      <c r="G11" s="104">
        <v>0</v>
      </c>
      <c r="H11" s="104">
        <v>0</v>
      </c>
      <c r="I11" s="104">
        <v>0</v>
      </c>
      <c r="J11" s="104">
        <v>0</v>
      </c>
      <c r="K11" s="104">
        <v>0</v>
      </c>
      <c r="L11" s="104">
        <v>0</v>
      </c>
      <c r="M11" s="104">
        <v>0</v>
      </c>
      <c r="N11" s="104">
        <v>0</v>
      </c>
      <c r="O11" s="104">
        <v>0</v>
      </c>
      <c r="P11" s="104">
        <v>0</v>
      </c>
      <c r="Q11" s="104">
        <v>0</v>
      </c>
      <c r="R11" s="104">
        <v>0</v>
      </c>
      <c r="S11" s="104">
        <v>0</v>
      </c>
      <c r="T11" s="104">
        <v>0</v>
      </c>
      <c r="U11" s="104">
        <v>0</v>
      </c>
      <c r="V11" s="104">
        <v>0</v>
      </c>
      <c r="W11" s="104">
        <v>0</v>
      </c>
      <c r="X11" s="104">
        <v>0</v>
      </c>
      <c r="Y11" s="104">
        <v>0</v>
      </c>
      <c r="Z11" s="104">
        <v>0</v>
      </c>
      <c r="AA11" s="104">
        <v>0</v>
      </c>
      <c r="AB11" s="104">
        <v>0</v>
      </c>
      <c r="AC11" s="104">
        <v>0</v>
      </c>
      <c r="AD11" s="104">
        <v>0</v>
      </c>
      <c r="AE11" s="104">
        <v>0</v>
      </c>
      <c r="AF11" s="104">
        <v>0</v>
      </c>
      <c r="AG11" s="104">
        <v>0</v>
      </c>
      <c r="AH11" s="104">
        <v>0</v>
      </c>
      <c r="AI11" s="104">
        <v>0</v>
      </c>
      <c r="AJ11" s="104">
        <v>0</v>
      </c>
      <c r="AK11" s="104">
        <v>0</v>
      </c>
      <c r="AL11" s="104">
        <v>0</v>
      </c>
      <c r="AM11" s="104">
        <v>0</v>
      </c>
      <c r="AN11" s="104">
        <v>0</v>
      </c>
      <c r="AO11" s="104">
        <v>0</v>
      </c>
      <c r="AP11" s="104">
        <v>0</v>
      </c>
      <c r="AQ11" s="104">
        <v>0</v>
      </c>
      <c r="AR11" s="104">
        <v>0</v>
      </c>
      <c r="AS11" s="104">
        <v>0</v>
      </c>
      <c r="AT11" s="104">
        <v>0</v>
      </c>
      <c r="AU11" s="104">
        <v>0</v>
      </c>
      <c r="AV11" s="104">
        <v>0</v>
      </c>
      <c r="AW11" s="104">
        <v>0</v>
      </c>
      <c r="AX11" s="104">
        <v>0</v>
      </c>
      <c r="AY11" s="104">
        <v>0</v>
      </c>
      <c r="AZ11" s="104">
        <v>0</v>
      </c>
      <c r="BA11" s="104">
        <v>0</v>
      </c>
      <c r="BB11" s="104">
        <v>0</v>
      </c>
      <c r="BC11" s="104">
        <v>0</v>
      </c>
      <c r="BD11" s="104">
        <v>0</v>
      </c>
      <c r="BE11" s="104">
        <v>0</v>
      </c>
      <c r="BF11" s="104">
        <v>0</v>
      </c>
      <c r="BG11" s="104">
        <v>0</v>
      </c>
      <c r="BH11" s="104">
        <v>0</v>
      </c>
      <c r="BI11" s="104">
        <v>0</v>
      </c>
      <c r="BJ11" s="104">
        <v>0</v>
      </c>
      <c r="BK11" s="104">
        <v>0</v>
      </c>
      <c r="BL11" s="104">
        <v>0</v>
      </c>
      <c r="BM11" s="104">
        <v>0</v>
      </c>
      <c r="BN11" s="104">
        <v>0</v>
      </c>
      <c r="BO11" s="104">
        <v>0</v>
      </c>
      <c r="BP11" s="104">
        <v>0</v>
      </c>
      <c r="BQ11" s="104">
        <v>0</v>
      </c>
      <c r="BR11" s="104">
        <v>0</v>
      </c>
      <c r="BS11" s="104">
        <v>0</v>
      </c>
      <c r="BT11" s="104">
        <v>0</v>
      </c>
      <c r="BU11" s="104">
        <v>0</v>
      </c>
      <c r="BV11" s="104">
        <v>0</v>
      </c>
      <c r="BW11" s="104">
        <v>0</v>
      </c>
      <c r="BX11" s="104">
        <v>0</v>
      </c>
      <c r="BY11" s="104">
        <v>0</v>
      </c>
      <c r="BZ11" s="104">
        <v>0</v>
      </c>
      <c r="CA11" s="104">
        <v>0</v>
      </c>
      <c r="CB11" s="104">
        <v>0</v>
      </c>
      <c r="CC11" s="104">
        <v>0</v>
      </c>
      <c r="CD11" s="104">
        <v>0</v>
      </c>
      <c r="CE11" s="104">
        <v>0</v>
      </c>
      <c r="CF11" s="104">
        <v>0</v>
      </c>
      <c r="CG11" s="104">
        <v>0</v>
      </c>
      <c r="CH11" s="104">
        <v>0</v>
      </c>
      <c r="CI11" s="104">
        <v>0</v>
      </c>
      <c r="CJ11" s="104">
        <v>0</v>
      </c>
      <c r="CK11" s="104">
        <v>0</v>
      </c>
      <c r="CL11" s="104" t="s">
        <v>440</v>
      </c>
      <c r="CM11" s="104">
        <v>0</v>
      </c>
      <c r="CN11" s="104">
        <v>0</v>
      </c>
      <c r="CO11" s="104">
        <v>0</v>
      </c>
      <c r="CP11" s="104">
        <v>0</v>
      </c>
      <c r="CQ11" s="104">
        <v>0</v>
      </c>
      <c r="CR11" s="104">
        <v>0</v>
      </c>
      <c r="CS11" s="104">
        <v>0</v>
      </c>
      <c r="CT11" s="104">
        <v>0</v>
      </c>
      <c r="CU11" s="104">
        <v>10</v>
      </c>
      <c r="CV11" s="104">
        <v>0</v>
      </c>
      <c r="CW11" s="104">
        <v>0</v>
      </c>
      <c r="CX11" s="104">
        <v>0</v>
      </c>
      <c r="CY11" s="104">
        <v>0</v>
      </c>
      <c r="CZ11" s="104">
        <v>0</v>
      </c>
      <c r="DA11" s="104">
        <v>0</v>
      </c>
      <c r="DB11" s="104">
        <v>0</v>
      </c>
      <c r="DC11" s="104">
        <v>0</v>
      </c>
      <c r="DD11" s="104">
        <v>0</v>
      </c>
      <c r="DE11" s="104">
        <v>0</v>
      </c>
      <c r="DF11" s="104">
        <v>0</v>
      </c>
      <c r="DG11" s="104">
        <v>0</v>
      </c>
      <c r="DH11" s="104">
        <v>0</v>
      </c>
      <c r="DI11" s="104">
        <v>0</v>
      </c>
      <c r="DJ11" s="104">
        <v>0</v>
      </c>
      <c r="DK11" s="104">
        <v>0</v>
      </c>
      <c r="DL11" s="104">
        <v>0</v>
      </c>
      <c r="DM11" s="104">
        <v>0</v>
      </c>
      <c r="DN11" s="104">
        <v>0</v>
      </c>
      <c r="DO11" s="104">
        <v>0</v>
      </c>
      <c r="DP11" s="104">
        <v>0</v>
      </c>
      <c r="DQ11" s="104">
        <v>0</v>
      </c>
      <c r="DR11" s="104">
        <v>0</v>
      </c>
      <c r="DS11" s="104">
        <v>0</v>
      </c>
      <c r="DT11" s="104">
        <v>0</v>
      </c>
      <c r="DU11" s="104">
        <v>0</v>
      </c>
      <c r="DV11" s="104">
        <v>0</v>
      </c>
      <c r="DW11" s="104">
        <v>0</v>
      </c>
      <c r="DX11" s="104">
        <v>0</v>
      </c>
      <c r="DY11" s="104">
        <v>0</v>
      </c>
      <c r="DZ11" s="104">
        <v>0</v>
      </c>
      <c r="EA11" s="104">
        <v>0</v>
      </c>
      <c r="EB11" s="104">
        <v>0</v>
      </c>
      <c r="EC11" s="104">
        <v>0</v>
      </c>
      <c r="ED11" s="104">
        <v>0</v>
      </c>
      <c r="EE11" s="104">
        <v>0</v>
      </c>
      <c r="EF11" s="104">
        <v>0</v>
      </c>
      <c r="EG11" s="104">
        <v>0</v>
      </c>
      <c r="EH11" s="104">
        <v>0</v>
      </c>
      <c r="EI11" s="104">
        <v>0</v>
      </c>
      <c r="EJ11" s="104">
        <v>0</v>
      </c>
      <c r="EK11" s="104">
        <v>0</v>
      </c>
      <c r="EL11" s="104">
        <v>0</v>
      </c>
      <c r="EM11" s="104">
        <v>0</v>
      </c>
      <c r="EN11" s="104">
        <v>0</v>
      </c>
      <c r="EO11" s="104">
        <v>0</v>
      </c>
      <c r="EP11" s="104">
        <v>0</v>
      </c>
      <c r="EQ11" s="104">
        <v>0</v>
      </c>
      <c r="ER11" s="104">
        <v>0</v>
      </c>
      <c r="ES11" s="104">
        <v>0</v>
      </c>
      <c r="ET11" s="104">
        <v>0</v>
      </c>
      <c r="EU11" s="104">
        <v>0</v>
      </c>
      <c r="EV11" s="104">
        <v>0</v>
      </c>
      <c r="EW11" s="104">
        <v>0</v>
      </c>
      <c r="EX11" s="104">
        <v>0</v>
      </c>
      <c r="EY11" s="104">
        <v>0</v>
      </c>
      <c r="EZ11" s="104">
        <v>0</v>
      </c>
      <c r="FA11" s="104">
        <v>0</v>
      </c>
      <c r="FB11" s="104">
        <v>0</v>
      </c>
      <c r="FC11" s="104">
        <v>0</v>
      </c>
      <c r="FD11" s="104">
        <v>0</v>
      </c>
      <c r="FE11" s="104">
        <v>0</v>
      </c>
      <c r="FF11" s="104">
        <v>0</v>
      </c>
      <c r="FG11" s="104">
        <v>0</v>
      </c>
      <c r="FH11" s="104">
        <v>0</v>
      </c>
      <c r="FI11" s="104">
        <v>0</v>
      </c>
      <c r="FJ11" s="104" t="s">
        <v>440</v>
      </c>
      <c r="FK11" s="104">
        <v>0</v>
      </c>
      <c r="FL11" s="104">
        <v>0</v>
      </c>
      <c r="FM11" s="104">
        <v>0</v>
      </c>
      <c r="FN11" s="104">
        <v>0</v>
      </c>
      <c r="FO11" s="104">
        <v>0</v>
      </c>
      <c r="FP11" s="104">
        <v>0</v>
      </c>
      <c r="FQ11" s="104">
        <v>0</v>
      </c>
      <c r="FR11" s="104">
        <v>10</v>
      </c>
      <c r="FS11" s="104">
        <v>0</v>
      </c>
      <c r="FT11" s="104">
        <v>0</v>
      </c>
      <c r="FU11" s="104">
        <v>0</v>
      </c>
      <c r="FV11" s="104">
        <v>0</v>
      </c>
      <c r="FW11" s="104">
        <v>0</v>
      </c>
      <c r="FX11" s="104">
        <v>0</v>
      </c>
      <c r="FY11" s="104">
        <v>0</v>
      </c>
      <c r="FZ11" s="104">
        <v>0</v>
      </c>
      <c r="GA11" s="104">
        <v>0</v>
      </c>
      <c r="GB11" s="104">
        <v>0</v>
      </c>
      <c r="GC11" s="104">
        <v>0</v>
      </c>
      <c r="GD11" s="104">
        <v>0</v>
      </c>
      <c r="GE11" s="104">
        <v>0</v>
      </c>
      <c r="GF11" s="104">
        <v>0</v>
      </c>
      <c r="GG11" s="104">
        <v>0</v>
      </c>
      <c r="GH11" s="104">
        <v>0</v>
      </c>
      <c r="GI11" s="104">
        <v>0</v>
      </c>
      <c r="GJ11" s="104">
        <v>0</v>
      </c>
      <c r="GK11" s="104">
        <v>0</v>
      </c>
      <c r="GL11" s="104">
        <v>0</v>
      </c>
      <c r="GM11" s="104">
        <v>0</v>
      </c>
      <c r="GN11" s="104">
        <v>0</v>
      </c>
    </row>
    <row r="12" spans="1:196" x14ac:dyDescent="0.2">
      <c r="A12" s="103" t="s">
        <v>278</v>
      </c>
      <c r="B12" s="104">
        <v>5</v>
      </c>
      <c r="C12" s="104">
        <v>0</v>
      </c>
      <c r="D12" s="104">
        <v>5</v>
      </c>
      <c r="E12" s="104">
        <v>5</v>
      </c>
      <c r="F12" s="104">
        <v>5</v>
      </c>
      <c r="G12" s="104">
        <v>5</v>
      </c>
      <c r="H12" s="104">
        <v>5</v>
      </c>
      <c r="I12" s="104">
        <v>0</v>
      </c>
      <c r="J12" s="104">
        <v>0</v>
      </c>
      <c r="K12" s="104">
        <v>0</v>
      </c>
      <c r="L12" s="104">
        <v>5</v>
      </c>
      <c r="M12" s="104">
        <v>5</v>
      </c>
      <c r="N12" s="104">
        <v>0</v>
      </c>
      <c r="O12" s="104">
        <v>5</v>
      </c>
      <c r="P12" s="104">
        <v>10</v>
      </c>
      <c r="Q12" s="104">
        <v>0</v>
      </c>
      <c r="R12" s="104">
        <v>0</v>
      </c>
      <c r="S12" s="104">
        <v>5</v>
      </c>
      <c r="T12" s="104">
        <v>5</v>
      </c>
      <c r="U12" s="104">
        <v>5</v>
      </c>
      <c r="V12" s="104">
        <v>5</v>
      </c>
      <c r="W12" s="104">
        <v>0</v>
      </c>
      <c r="X12" s="104">
        <v>5</v>
      </c>
      <c r="Y12" s="104">
        <v>5</v>
      </c>
      <c r="Z12" s="104">
        <v>5</v>
      </c>
      <c r="AA12" s="104">
        <v>0</v>
      </c>
      <c r="AB12" s="104">
        <v>5</v>
      </c>
      <c r="AC12" s="104">
        <v>5</v>
      </c>
      <c r="AD12" s="104">
        <v>5</v>
      </c>
      <c r="AE12" s="104">
        <v>0</v>
      </c>
      <c r="AF12" s="104">
        <v>5</v>
      </c>
      <c r="AG12" s="104">
        <v>0</v>
      </c>
      <c r="AH12" s="104">
        <v>5</v>
      </c>
      <c r="AI12" s="104">
        <v>5</v>
      </c>
      <c r="AJ12" s="104">
        <v>5</v>
      </c>
      <c r="AK12" s="104">
        <v>0</v>
      </c>
      <c r="AL12" s="104">
        <v>0</v>
      </c>
      <c r="AM12" s="104">
        <v>5</v>
      </c>
      <c r="AN12" s="104">
        <v>5</v>
      </c>
      <c r="AO12" s="104">
        <v>0</v>
      </c>
      <c r="AP12" s="104">
        <v>5</v>
      </c>
      <c r="AQ12" s="104">
        <v>0</v>
      </c>
      <c r="AR12" s="104">
        <v>5</v>
      </c>
      <c r="AS12" s="104">
        <v>0</v>
      </c>
      <c r="AT12" s="104">
        <v>0</v>
      </c>
      <c r="AU12" s="104">
        <v>0</v>
      </c>
      <c r="AV12" s="104">
        <v>5</v>
      </c>
      <c r="AW12" s="104">
        <v>5</v>
      </c>
      <c r="AX12" s="104">
        <v>0</v>
      </c>
      <c r="AY12" s="104">
        <v>5</v>
      </c>
      <c r="AZ12" s="104">
        <v>5</v>
      </c>
      <c r="BA12" s="104">
        <v>5</v>
      </c>
      <c r="BB12" s="104">
        <v>0</v>
      </c>
      <c r="BC12" s="104">
        <v>5</v>
      </c>
      <c r="BD12" s="104">
        <v>5</v>
      </c>
      <c r="BE12" s="104">
        <v>0</v>
      </c>
      <c r="BF12" s="104">
        <v>5</v>
      </c>
      <c r="BG12" s="104">
        <v>5</v>
      </c>
      <c r="BH12" s="104">
        <v>0</v>
      </c>
      <c r="BI12" s="104">
        <v>0</v>
      </c>
      <c r="BJ12" s="104">
        <v>5</v>
      </c>
      <c r="BK12" s="104">
        <v>5</v>
      </c>
      <c r="BL12" s="104">
        <v>0</v>
      </c>
      <c r="BM12" s="104">
        <v>0</v>
      </c>
      <c r="BN12" s="104">
        <v>0</v>
      </c>
      <c r="BO12" s="104">
        <v>0</v>
      </c>
      <c r="BP12" s="104">
        <v>5</v>
      </c>
      <c r="BQ12" s="104">
        <v>0</v>
      </c>
      <c r="BR12" s="104">
        <v>5</v>
      </c>
      <c r="BS12" s="104">
        <v>5</v>
      </c>
      <c r="BT12" s="104">
        <v>5</v>
      </c>
      <c r="BU12" s="104">
        <v>5</v>
      </c>
      <c r="BV12" s="104">
        <v>0</v>
      </c>
      <c r="BW12" s="104">
        <v>0</v>
      </c>
      <c r="BX12" s="104">
        <v>5</v>
      </c>
      <c r="BY12" s="104">
        <v>5</v>
      </c>
      <c r="BZ12" s="104">
        <v>0</v>
      </c>
      <c r="CA12" s="104">
        <v>5</v>
      </c>
      <c r="CB12" s="104">
        <v>5</v>
      </c>
      <c r="CC12" s="104">
        <v>0</v>
      </c>
      <c r="CD12" s="104">
        <v>0</v>
      </c>
      <c r="CE12" s="104">
        <v>0</v>
      </c>
      <c r="CF12" s="104">
        <v>5</v>
      </c>
      <c r="CG12" s="104">
        <v>0</v>
      </c>
      <c r="CH12" s="104">
        <v>0</v>
      </c>
      <c r="CI12" s="104">
        <v>5</v>
      </c>
      <c r="CJ12" s="104">
        <v>5</v>
      </c>
      <c r="CK12" s="104">
        <v>5</v>
      </c>
      <c r="CL12" s="104">
        <v>0</v>
      </c>
      <c r="CM12" s="104">
        <v>0</v>
      </c>
      <c r="CN12" s="104">
        <v>5</v>
      </c>
      <c r="CO12" s="104">
        <v>5</v>
      </c>
      <c r="CP12" s="104">
        <v>0</v>
      </c>
      <c r="CQ12" s="104">
        <v>5</v>
      </c>
      <c r="CR12" s="104">
        <v>5</v>
      </c>
      <c r="CS12" s="104">
        <v>5</v>
      </c>
      <c r="CT12" s="104">
        <v>5</v>
      </c>
      <c r="CU12" s="104">
        <v>5</v>
      </c>
      <c r="CV12" s="104">
        <v>0</v>
      </c>
      <c r="CW12" s="104">
        <v>0</v>
      </c>
      <c r="CX12" s="104">
        <v>0</v>
      </c>
      <c r="CY12" s="104">
        <v>5</v>
      </c>
      <c r="CZ12" s="104">
        <v>5</v>
      </c>
      <c r="DA12" s="104">
        <v>5</v>
      </c>
      <c r="DB12" s="104">
        <v>5</v>
      </c>
      <c r="DC12" s="104">
        <v>5</v>
      </c>
      <c r="DD12" s="104">
        <v>0</v>
      </c>
      <c r="DE12" s="104">
        <v>10</v>
      </c>
      <c r="DF12" s="104">
        <v>5</v>
      </c>
      <c r="DG12" s="104">
        <v>5</v>
      </c>
      <c r="DH12" s="104">
        <v>0</v>
      </c>
      <c r="DI12" s="104">
        <v>5</v>
      </c>
      <c r="DJ12" s="104">
        <v>0</v>
      </c>
      <c r="DK12" s="104">
        <v>5</v>
      </c>
      <c r="DL12" s="104">
        <v>0</v>
      </c>
      <c r="DM12" s="104">
        <v>0</v>
      </c>
      <c r="DN12" s="104">
        <v>5</v>
      </c>
      <c r="DO12" s="104">
        <v>5</v>
      </c>
      <c r="DP12" s="104">
        <v>5</v>
      </c>
      <c r="DQ12" s="104">
        <v>0</v>
      </c>
      <c r="DR12" s="104">
        <v>5</v>
      </c>
      <c r="DS12" s="104">
        <v>0</v>
      </c>
      <c r="DT12" s="104">
        <v>0</v>
      </c>
      <c r="DU12" s="104">
        <v>0</v>
      </c>
      <c r="DV12" s="104">
        <v>5</v>
      </c>
      <c r="DW12" s="104">
        <v>5</v>
      </c>
      <c r="DX12" s="104">
        <v>0</v>
      </c>
      <c r="DY12" s="104">
        <v>5</v>
      </c>
      <c r="DZ12" s="104">
        <v>0</v>
      </c>
      <c r="EA12" s="104">
        <v>0</v>
      </c>
      <c r="EB12" s="104">
        <v>0</v>
      </c>
      <c r="EC12" s="104">
        <v>10</v>
      </c>
      <c r="ED12" s="104">
        <v>5</v>
      </c>
      <c r="EE12" s="104">
        <v>10</v>
      </c>
      <c r="EF12" s="104">
        <v>0</v>
      </c>
      <c r="EG12" s="104">
        <v>0</v>
      </c>
      <c r="EH12" s="104">
        <v>0</v>
      </c>
      <c r="EI12" s="104">
        <v>0</v>
      </c>
      <c r="EJ12" s="104">
        <v>0</v>
      </c>
      <c r="EK12" s="104">
        <v>0</v>
      </c>
      <c r="EL12" s="104">
        <v>0</v>
      </c>
      <c r="EM12" s="104">
        <v>5</v>
      </c>
      <c r="EN12" s="104">
        <v>0</v>
      </c>
      <c r="EO12" s="104">
        <v>10</v>
      </c>
      <c r="EP12" s="104">
        <v>5</v>
      </c>
      <c r="EQ12" s="104">
        <v>5</v>
      </c>
      <c r="ER12" s="104">
        <v>5</v>
      </c>
      <c r="ES12" s="104">
        <v>0</v>
      </c>
      <c r="ET12" s="104">
        <v>10</v>
      </c>
      <c r="EU12" s="104">
        <v>0</v>
      </c>
      <c r="EV12" s="104">
        <v>5</v>
      </c>
      <c r="EW12" s="104">
        <v>0</v>
      </c>
      <c r="EX12" s="104">
        <v>5</v>
      </c>
      <c r="EY12" s="104">
        <v>5</v>
      </c>
      <c r="EZ12" s="104">
        <v>10</v>
      </c>
      <c r="FA12" s="104">
        <v>0</v>
      </c>
      <c r="FB12" s="104">
        <v>0</v>
      </c>
      <c r="FC12" s="104">
        <v>5</v>
      </c>
      <c r="FD12" s="104">
        <v>10</v>
      </c>
      <c r="FE12" s="104">
        <v>5</v>
      </c>
      <c r="FF12" s="104">
        <v>0</v>
      </c>
      <c r="FG12" s="104">
        <v>5</v>
      </c>
      <c r="FH12" s="104">
        <v>0</v>
      </c>
      <c r="FI12" s="104">
        <v>0</v>
      </c>
      <c r="FJ12" s="104">
        <v>10</v>
      </c>
      <c r="FK12" s="104">
        <v>0</v>
      </c>
      <c r="FL12" s="104">
        <v>5</v>
      </c>
      <c r="FM12" s="104">
        <v>5</v>
      </c>
      <c r="FN12" s="104">
        <v>0</v>
      </c>
      <c r="FO12" s="104">
        <v>0</v>
      </c>
      <c r="FP12" s="104">
        <v>5</v>
      </c>
      <c r="FQ12" s="104">
        <v>5</v>
      </c>
      <c r="FR12" s="104">
        <v>5</v>
      </c>
      <c r="FS12" s="104">
        <v>0</v>
      </c>
      <c r="FT12" s="104">
        <v>5</v>
      </c>
      <c r="FU12" s="104">
        <v>5</v>
      </c>
      <c r="FV12" s="104">
        <v>10</v>
      </c>
      <c r="FW12" s="104">
        <v>5</v>
      </c>
      <c r="FX12" s="104">
        <v>5</v>
      </c>
      <c r="FY12" s="104">
        <v>0</v>
      </c>
      <c r="FZ12" s="104">
        <v>5</v>
      </c>
      <c r="GA12" s="104">
        <v>10</v>
      </c>
      <c r="GB12" s="104">
        <v>0</v>
      </c>
      <c r="GC12" s="104">
        <v>0</v>
      </c>
      <c r="GD12" s="104">
        <v>0</v>
      </c>
      <c r="GE12" s="104">
        <v>0</v>
      </c>
      <c r="GF12" s="104">
        <v>0</v>
      </c>
      <c r="GG12" s="104">
        <v>5</v>
      </c>
      <c r="GH12" s="104">
        <v>5</v>
      </c>
      <c r="GI12" s="104">
        <v>5</v>
      </c>
      <c r="GJ12" s="104">
        <v>5</v>
      </c>
      <c r="GK12" s="104">
        <v>0</v>
      </c>
      <c r="GL12" s="104">
        <v>5</v>
      </c>
      <c r="GM12" s="104">
        <v>0</v>
      </c>
      <c r="GN12" s="104">
        <v>5</v>
      </c>
    </row>
    <row r="13" spans="1:196" x14ac:dyDescent="0.2">
      <c r="A13" s="103" t="s">
        <v>281</v>
      </c>
      <c r="B13" s="104">
        <v>0</v>
      </c>
      <c r="C13" s="104">
        <v>0</v>
      </c>
      <c r="D13" s="104">
        <v>0</v>
      </c>
      <c r="E13" s="104">
        <v>0</v>
      </c>
      <c r="F13" s="104">
        <v>0</v>
      </c>
      <c r="G13" s="104">
        <v>0</v>
      </c>
      <c r="H13" s="104">
        <v>0</v>
      </c>
      <c r="I13" s="104">
        <v>0</v>
      </c>
      <c r="J13" s="104">
        <v>0</v>
      </c>
      <c r="K13" s="104">
        <v>0</v>
      </c>
      <c r="L13" s="104">
        <v>0</v>
      </c>
      <c r="M13" s="104">
        <v>0</v>
      </c>
      <c r="N13" s="104">
        <v>0</v>
      </c>
      <c r="O13" s="104">
        <v>0</v>
      </c>
      <c r="P13" s="104">
        <v>10</v>
      </c>
      <c r="Q13" s="104">
        <v>0</v>
      </c>
      <c r="R13" s="104">
        <v>0</v>
      </c>
      <c r="S13" s="104">
        <v>0</v>
      </c>
      <c r="T13" s="104">
        <v>0</v>
      </c>
      <c r="U13" s="104">
        <v>0</v>
      </c>
      <c r="V13" s="104">
        <v>0</v>
      </c>
      <c r="W13" s="104">
        <v>0</v>
      </c>
      <c r="X13" s="104">
        <v>0</v>
      </c>
      <c r="Y13" s="104">
        <v>0</v>
      </c>
      <c r="Z13" s="104">
        <v>0</v>
      </c>
      <c r="AA13" s="104">
        <v>0</v>
      </c>
      <c r="AB13" s="104">
        <v>0</v>
      </c>
      <c r="AC13" s="104">
        <v>0</v>
      </c>
      <c r="AD13" s="104">
        <v>0</v>
      </c>
      <c r="AE13" s="104">
        <v>0</v>
      </c>
      <c r="AF13" s="104">
        <v>0</v>
      </c>
      <c r="AG13" s="104">
        <v>0</v>
      </c>
      <c r="AH13" s="104">
        <v>0</v>
      </c>
      <c r="AI13" s="104">
        <v>0</v>
      </c>
      <c r="AJ13" s="104">
        <v>0</v>
      </c>
      <c r="AK13" s="104">
        <v>0</v>
      </c>
      <c r="AL13" s="104">
        <v>0</v>
      </c>
      <c r="AM13" s="104">
        <v>0</v>
      </c>
      <c r="AN13" s="104">
        <v>0</v>
      </c>
      <c r="AO13" s="104">
        <v>0</v>
      </c>
      <c r="AP13" s="104">
        <v>0</v>
      </c>
      <c r="AQ13" s="104">
        <v>0</v>
      </c>
      <c r="AR13" s="104">
        <v>0</v>
      </c>
      <c r="AS13" s="104">
        <v>0</v>
      </c>
      <c r="AT13" s="104">
        <v>0</v>
      </c>
      <c r="AU13" s="104">
        <v>0</v>
      </c>
      <c r="AV13" s="104">
        <v>0</v>
      </c>
      <c r="AW13" s="104">
        <v>0</v>
      </c>
      <c r="AX13" s="104">
        <v>0</v>
      </c>
      <c r="AY13" s="104">
        <v>0</v>
      </c>
      <c r="AZ13" s="104">
        <v>0</v>
      </c>
      <c r="BA13" s="104">
        <v>0</v>
      </c>
      <c r="BB13" s="104">
        <v>0</v>
      </c>
      <c r="BC13" s="104">
        <v>0</v>
      </c>
      <c r="BD13" s="104">
        <v>0</v>
      </c>
      <c r="BE13" s="104">
        <v>0</v>
      </c>
      <c r="BF13" s="104">
        <v>0</v>
      </c>
      <c r="BG13" s="104">
        <v>0</v>
      </c>
      <c r="BH13" s="104">
        <v>0</v>
      </c>
      <c r="BI13" s="104">
        <v>0</v>
      </c>
      <c r="BJ13" s="104">
        <v>0</v>
      </c>
      <c r="BK13" s="104">
        <v>0</v>
      </c>
      <c r="BL13" s="104">
        <v>0</v>
      </c>
      <c r="BM13" s="104">
        <v>0</v>
      </c>
      <c r="BN13" s="104">
        <v>0</v>
      </c>
      <c r="BO13" s="104">
        <v>0</v>
      </c>
      <c r="BP13" s="104">
        <v>0</v>
      </c>
      <c r="BQ13" s="104">
        <v>0</v>
      </c>
      <c r="BR13" s="104">
        <v>0</v>
      </c>
      <c r="BS13" s="104">
        <v>0</v>
      </c>
      <c r="BT13" s="104">
        <v>0</v>
      </c>
      <c r="BU13" s="104">
        <v>0</v>
      </c>
      <c r="BV13" s="104">
        <v>0</v>
      </c>
      <c r="BW13" s="104">
        <v>0</v>
      </c>
      <c r="BX13" s="104">
        <v>0</v>
      </c>
      <c r="BY13" s="104">
        <v>0</v>
      </c>
      <c r="BZ13" s="104">
        <v>0</v>
      </c>
      <c r="CA13" s="104">
        <v>0</v>
      </c>
      <c r="CB13" s="104">
        <v>0</v>
      </c>
      <c r="CC13" s="104">
        <v>0</v>
      </c>
      <c r="CD13" s="104">
        <v>0</v>
      </c>
      <c r="CE13" s="104">
        <v>0</v>
      </c>
      <c r="CF13" s="104">
        <v>0</v>
      </c>
      <c r="CG13" s="104">
        <v>0</v>
      </c>
      <c r="CH13" s="104">
        <v>0</v>
      </c>
      <c r="CI13" s="104">
        <v>0</v>
      </c>
      <c r="CJ13" s="104">
        <v>0</v>
      </c>
      <c r="CK13" s="104">
        <v>0</v>
      </c>
      <c r="CL13" s="104" t="s">
        <v>440</v>
      </c>
      <c r="CM13" s="104">
        <v>0</v>
      </c>
      <c r="CN13" s="104">
        <v>0</v>
      </c>
      <c r="CO13" s="104">
        <v>0</v>
      </c>
      <c r="CP13" s="104">
        <v>0</v>
      </c>
      <c r="CQ13" s="104">
        <v>0</v>
      </c>
      <c r="CR13" s="104">
        <v>0</v>
      </c>
      <c r="CS13" s="104">
        <v>0</v>
      </c>
      <c r="CT13" s="104">
        <v>0</v>
      </c>
      <c r="CU13" s="104">
        <v>0</v>
      </c>
      <c r="CV13" s="104">
        <v>0</v>
      </c>
      <c r="CW13" s="104">
        <v>0</v>
      </c>
      <c r="CX13" s="104">
        <v>0</v>
      </c>
      <c r="CY13" s="104">
        <v>0</v>
      </c>
      <c r="CZ13" s="104">
        <v>0</v>
      </c>
      <c r="DA13" s="104">
        <v>0</v>
      </c>
      <c r="DB13" s="104">
        <v>0</v>
      </c>
      <c r="DC13" s="104">
        <v>0</v>
      </c>
      <c r="DD13" s="104">
        <v>0</v>
      </c>
      <c r="DE13" s="104">
        <v>10</v>
      </c>
      <c r="DF13" s="104">
        <v>0</v>
      </c>
      <c r="DG13" s="104">
        <v>0</v>
      </c>
      <c r="DH13" s="104">
        <v>0</v>
      </c>
      <c r="DI13" s="104">
        <v>0</v>
      </c>
      <c r="DJ13" s="104">
        <v>0</v>
      </c>
      <c r="DK13" s="104">
        <v>0</v>
      </c>
      <c r="DL13" s="104">
        <v>0</v>
      </c>
      <c r="DM13" s="104">
        <v>0</v>
      </c>
      <c r="DN13" s="104">
        <v>0</v>
      </c>
      <c r="DO13" s="104">
        <v>0</v>
      </c>
      <c r="DP13" s="104">
        <v>0</v>
      </c>
      <c r="DQ13" s="104">
        <v>0</v>
      </c>
      <c r="DR13" s="104">
        <v>0</v>
      </c>
      <c r="DS13" s="104">
        <v>0</v>
      </c>
      <c r="DT13" s="104">
        <v>0</v>
      </c>
      <c r="DU13" s="104">
        <v>0</v>
      </c>
      <c r="DV13" s="104">
        <v>0</v>
      </c>
      <c r="DW13" s="104">
        <v>0</v>
      </c>
      <c r="DX13" s="104">
        <v>0</v>
      </c>
      <c r="DY13" s="104">
        <v>0</v>
      </c>
      <c r="DZ13" s="104">
        <v>0</v>
      </c>
      <c r="EA13" s="104">
        <v>0</v>
      </c>
      <c r="EB13" s="104">
        <v>0</v>
      </c>
      <c r="EC13" s="104">
        <v>10</v>
      </c>
      <c r="ED13" s="104">
        <v>0</v>
      </c>
      <c r="EE13" s="104">
        <v>10</v>
      </c>
      <c r="EF13" s="104">
        <v>0</v>
      </c>
      <c r="EG13" s="104">
        <v>0</v>
      </c>
      <c r="EH13" s="104">
        <v>0</v>
      </c>
      <c r="EI13" s="104">
        <v>0</v>
      </c>
      <c r="EJ13" s="104">
        <v>0</v>
      </c>
      <c r="EK13" s="104">
        <v>0</v>
      </c>
      <c r="EL13" s="104">
        <v>0</v>
      </c>
      <c r="EM13" s="104">
        <v>0</v>
      </c>
      <c r="EN13" s="104">
        <v>0</v>
      </c>
      <c r="EO13" s="104">
        <v>10</v>
      </c>
      <c r="EP13" s="104">
        <v>0</v>
      </c>
      <c r="EQ13" s="104">
        <v>0</v>
      </c>
      <c r="ER13" s="104">
        <v>0</v>
      </c>
      <c r="ES13" s="104">
        <v>0</v>
      </c>
      <c r="ET13" s="104">
        <v>10</v>
      </c>
      <c r="EU13" s="104">
        <v>0</v>
      </c>
      <c r="EV13" s="104">
        <v>0</v>
      </c>
      <c r="EW13" s="104">
        <v>0</v>
      </c>
      <c r="EX13" s="104">
        <v>0</v>
      </c>
      <c r="EY13" s="104">
        <v>0</v>
      </c>
      <c r="EZ13" s="104">
        <v>10</v>
      </c>
      <c r="FA13" s="104">
        <v>0</v>
      </c>
      <c r="FB13" s="104">
        <v>0</v>
      </c>
      <c r="FC13" s="104">
        <v>0</v>
      </c>
      <c r="FD13" s="104">
        <v>10</v>
      </c>
      <c r="FE13" s="104">
        <v>0</v>
      </c>
      <c r="FF13" s="104">
        <v>0</v>
      </c>
      <c r="FG13" s="104">
        <v>0</v>
      </c>
      <c r="FH13" s="104">
        <v>0</v>
      </c>
      <c r="FI13" s="104">
        <v>0</v>
      </c>
      <c r="FJ13" s="104" t="s">
        <v>440</v>
      </c>
      <c r="FK13" s="104">
        <v>0</v>
      </c>
      <c r="FL13" s="104">
        <v>0</v>
      </c>
      <c r="FM13" s="104">
        <v>0</v>
      </c>
      <c r="FN13" s="104">
        <v>0</v>
      </c>
      <c r="FO13" s="104">
        <v>0</v>
      </c>
      <c r="FP13" s="104">
        <v>0</v>
      </c>
      <c r="FQ13" s="104">
        <v>0</v>
      </c>
      <c r="FR13" s="104">
        <v>0</v>
      </c>
      <c r="FS13" s="104">
        <v>0</v>
      </c>
      <c r="FT13" s="104">
        <v>0</v>
      </c>
      <c r="FU13" s="104">
        <v>0</v>
      </c>
      <c r="FV13" s="104">
        <v>10</v>
      </c>
      <c r="FW13" s="104">
        <v>10</v>
      </c>
      <c r="FX13" s="104">
        <v>0</v>
      </c>
      <c r="FY13" s="104">
        <v>0</v>
      </c>
      <c r="FZ13" s="104">
        <v>0</v>
      </c>
      <c r="GA13" s="104">
        <v>10</v>
      </c>
      <c r="GB13" s="104">
        <v>0</v>
      </c>
      <c r="GC13" s="104">
        <v>0</v>
      </c>
      <c r="GD13" s="104">
        <v>0</v>
      </c>
      <c r="GE13" s="104">
        <v>0</v>
      </c>
      <c r="GF13" s="104">
        <v>0</v>
      </c>
      <c r="GG13" s="104">
        <v>0</v>
      </c>
      <c r="GH13" s="104">
        <v>0</v>
      </c>
      <c r="GI13" s="104">
        <v>0</v>
      </c>
      <c r="GJ13" s="104">
        <v>0</v>
      </c>
      <c r="GK13" s="104">
        <v>0</v>
      </c>
      <c r="GL13" s="104">
        <v>0</v>
      </c>
      <c r="GM13" s="104">
        <v>0</v>
      </c>
      <c r="GN13" s="104">
        <v>0</v>
      </c>
    </row>
    <row r="14" spans="1:196" x14ac:dyDescent="0.2">
      <c r="A14" s="103" t="s">
        <v>285</v>
      </c>
      <c r="B14" s="104">
        <v>10</v>
      </c>
      <c r="C14" s="104">
        <v>0</v>
      </c>
      <c r="D14" s="104">
        <v>10</v>
      </c>
      <c r="E14" s="104">
        <v>10</v>
      </c>
      <c r="F14" s="104">
        <v>10</v>
      </c>
      <c r="G14" s="104">
        <v>10</v>
      </c>
      <c r="H14" s="104">
        <v>10</v>
      </c>
      <c r="I14" s="104">
        <v>0</v>
      </c>
      <c r="J14" s="104">
        <v>0</v>
      </c>
      <c r="K14" s="104">
        <v>0</v>
      </c>
      <c r="L14" s="104">
        <v>10</v>
      </c>
      <c r="M14" s="104">
        <v>10</v>
      </c>
      <c r="N14" s="104">
        <v>0</v>
      </c>
      <c r="O14" s="104">
        <v>10</v>
      </c>
      <c r="P14" s="104">
        <v>10</v>
      </c>
      <c r="Q14" s="104">
        <v>0</v>
      </c>
      <c r="R14" s="104">
        <v>0</v>
      </c>
      <c r="S14" s="104">
        <v>10</v>
      </c>
      <c r="T14" s="104">
        <v>10</v>
      </c>
      <c r="U14" s="104">
        <v>10</v>
      </c>
      <c r="V14" s="104">
        <v>10</v>
      </c>
      <c r="W14" s="104">
        <v>0</v>
      </c>
      <c r="X14" s="104">
        <v>10</v>
      </c>
      <c r="Y14" s="104">
        <v>10</v>
      </c>
      <c r="Z14" s="104">
        <v>10</v>
      </c>
      <c r="AA14" s="104">
        <v>0</v>
      </c>
      <c r="AB14" s="104">
        <v>10</v>
      </c>
      <c r="AC14" s="104">
        <v>10</v>
      </c>
      <c r="AD14" s="104">
        <v>10</v>
      </c>
      <c r="AE14" s="104">
        <v>0</v>
      </c>
      <c r="AF14" s="104">
        <v>10</v>
      </c>
      <c r="AG14" s="104">
        <v>0</v>
      </c>
      <c r="AH14" s="104">
        <v>10</v>
      </c>
      <c r="AI14" s="104">
        <v>10</v>
      </c>
      <c r="AJ14" s="104">
        <v>10</v>
      </c>
      <c r="AK14" s="104">
        <v>0</v>
      </c>
      <c r="AL14" s="104">
        <v>0</v>
      </c>
      <c r="AM14" s="104">
        <v>10</v>
      </c>
      <c r="AN14" s="104">
        <v>10</v>
      </c>
      <c r="AO14" s="104">
        <v>0</v>
      </c>
      <c r="AP14" s="104">
        <v>10</v>
      </c>
      <c r="AQ14" s="104">
        <v>0</v>
      </c>
      <c r="AR14" s="104">
        <v>10</v>
      </c>
      <c r="AS14" s="104">
        <v>0</v>
      </c>
      <c r="AT14" s="104">
        <v>0</v>
      </c>
      <c r="AU14" s="104">
        <v>0</v>
      </c>
      <c r="AV14" s="104">
        <v>10</v>
      </c>
      <c r="AW14" s="104">
        <v>10</v>
      </c>
      <c r="AX14" s="104">
        <v>0</v>
      </c>
      <c r="AY14" s="104">
        <v>10</v>
      </c>
      <c r="AZ14" s="104">
        <v>10</v>
      </c>
      <c r="BA14" s="104">
        <v>10</v>
      </c>
      <c r="BB14" s="104">
        <v>0</v>
      </c>
      <c r="BC14" s="104">
        <v>10</v>
      </c>
      <c r="BD14" s="104">
        <v>10</v>
      </c>
      <c r="BE14" s="104">
        <v>0</v>
      </c>
      <c r="BF14" s="104">
        <v>10</v>
      </c>
      <c r="BG14" s="104">
        <v>10</v>
      </c>
      <c r="BH14" s="104">
        <v>0</v>
      </c>
      <c r="BI14" s="104">
        <v>0</v>
      </c>
      <c r="BJ14" s="104">
        <v>10</v>
      </c>
      <c r="BK14" s="104">
        <v>10</v>
      </c>
      <c r="BL14" s="104">
        <v>0</v>
      </c>
      <c r="BM14" s="104">
        <v>0</v>
      </c>
      <c r="BN14" s="104">
        <v>0</v>
      </c>
      <c r="BO14" s="104">
        <v>0</v>
      </c>
      <c r="BP14" s="104">
        <v>10</v>
      </c>
      <c r="BQ14" s="104">
        <v>0</v>
      </c>
      <c r="BR14" s="104">
        <v>10</v>
      </c>
      <c r="BS14" s="104">
        <v>10</v>
      </c>
      <c r="BT14" s="104">
        <v>10</v>
      </c>
      <c r="BU14" s="104">
        <v>10</v>
      </c>
      <c r="BV14" s="104">
        <v>0</v>
      </c>
      <c r="BW14" s="104">
        <v>0</v>
      </c>
      <c r="BX14" s="104">
        <v>10</v>
      </c>
      <c r="BY14" s="104">
        <v>10</v>
      </c>
      <c r="BZ14" s="104">
        <v>0</v>
      </c>
      <c r="CA14" s="104">
        <v>10</v>
      </c>
      <c r="CB14" s="104">
        <v>10</v>
      </c>
      <c r="CC14" s="104">
        <v>0</v>
      </c>
      <c r="CD14" s="104">
        <v>0</v>
      </c>
      <c r="CE14" s="104">
        <v>0</v>
      </c>
      <c r="CF14" s="104">
        <v>10</v>
      </c>
      <c r="CG14" s="104">
        <v>0</v>
      </c>
      <c r="CH14" s="104">
        <v>0</v>
      </c>
      <c r="CI14" s="104">
        <v>10</v>
      </c>
      <c r="CJ14" s="104">
        <v>10</v>
      </c>
      <c r="CK14" s="104">
        <v>10</v>
      </c>
      <c r="CL14" s="104">
        <v>0</v>
      </c>
      <c r="CM14" s="104">
        <v>0</v>
      </c>
      <c r="CN14" s="104">
        <v>10</v>
      </c>
      <c r="CO14" s="104">
        <v>10</v>
      </c>
      <c r="CP14" s="104">
        <v>0</v>
      </c>
      <c r="CQ14" s="104">
        <v>10</v>
      </c>
      <c r="CR14" s="104">
        <v>10</v>
      </c>
      <c r="CS14" s="104">
        <v>10</v>
      </c>
      <c r="CT14" s="104">
        <v>10</v>
      </c>
      <c r="CU14" s="104">
        <v>10</v>
      </c>
      <c r="CV14" s="104">
        <v>0</v>
      </c>
      <c r="CW14" s="104">
        <v>0</v>
      </c>
      <c r="CX14" s="104">
        <v>0</v>
      </c>
      <c r="CY14" s="104">
        <v>10</v>
      </c>
      <c r="CZ14" s="104">
        <v>10</v>
      </c>
      <c r="DA14" s="104">
        <v>10</v>
      </c>
      <c r="DB14" s="104">
        <v>10</v>
      </c>
      <c r="DC14" s="104">
        <v>10</v>
      </c>
      <c r="DD14" s="104">
        <v>0</v>
      </c>
      <c r="DE14" s="104">
        <v>10</v>
      </c>
      <c r="DF14" s="104">
        <v>10</v>
      </c>
      <c r="DG14" s="104">
        <v>10</v>
      </c>
      <c r="DH14" s="104">
        <v>0</v>
      </c>
      <c r="DI14" s="104">
        <v>10</v>
      </c>
      <c r="DJ14" s="104">
        <v>0</v>
      </c>
      <c r="DK14" s="104">
        <v>10</v>
      </c>
      <c r="DL14" s="104">
        <v>0</v>
      </c>
      <c r="DM14" s="104">
        <v>0</v>
      </c>
      <c r="DN14" s="104">
        <v>10</v>
      </c>
      <c r="DO14" s="104">
        <v>10</v>
      </c>
      <c r="DP14" s="104">
        <v>10</v>
      </c>
      <c r="DQ14" s="104">
        <v>0</v>
      </c>
      <c r="DR14" s="104">
        <v>10</v>
      </c>
      <c r="DS14" s="104">
        <v>0</v>
      </c>
      <c r="DT14" s="104">
        <v>0</v>
      </c>
      <c r="DU14" s="104">
        <v>0</v>
      </c>
      <c r="DV14" s="104">
        <v>10</v>
      </c>
      <c r="DW14" s="104">
        <v>10</v>
      </c>
      <c r="DX14" s="104">
        <v>0</v>
      </c>
      <c r="DY14" s="104">
        <v>10</v>
      </c>
      <c r="DZ14" s="104">
        <v>0</v>
      </c>
      <c r="EA14" s="104">
        <v>0</v>
      </c>
      <c r="EB14" s="104">
        <v>0</v>
      </c>
      <c r="EC14" s="104">
        <v>10</v>
      </c>
      <c r="ED14" s="104">
        <v>10</v>
      </c>
      <c r="EE14" s="104">
        <v>10</v>
      </c>
      <c r="EF14" s="104">
        <v>0</v>
      </c>
      <c r="EG14" s="104">
        <v>0</v>
      </c>
      <c r="EH14" s="104">
        <v>0</v>
      </c>
      <c r="EI14" s="104">
        <v>0</v>
      </c>
      <c r="EJ14" s="104">
        <v>0</v>
      </c>
      <c r="EK14" s="104">
        <v>0</v>
      </c>
      <c r="EL14" s="104">
        <v>0</v>
      </c>
      <c r="EM14" s="104">
        <v>10</v>
      </c>
      <c r="EN14" s="104">
        <v>0</v>
      </c>
      <c r="EO14" s="104">
        <v>10</v>
      </c>
      <c r="EP14" s="104">
        <v>10</v>
      </c>
      <c r="EQ14" s="104">
        <v>10</v>
      </c>
      <c r="ER14" s="104">
        <v>10</v>
      </c>
      <c r="ES14" s="104">
        <v>0</v>
      </c>
      <c r="ET14" s="104">
        <v>10</v>
      </c>
      <c r="EU14" s="104">
        <v>0</v>
      </c>
      <c r="EV14" s="104">
        <v>10</v>
      </c>
      <c r="EW14" s="104">
        <v>0</v>
      </c>
      <c r="EX14" s="104">
        <v>10</v>
      </c>
      <c r="EY14" s="104">
        <v>10</v>
      </c>
      <c r="EZ14" s="104">
        <v>10</v>
      </c>
      <c r="FA14" s="104">
        <v>0</v>
      </c>
      <c r="FB14" s="104">
        <v>0</v>
      </c>
      <c r="FC14" s="104">
        <v>10</v>
      </c>
      <c r="FD14" s="104">
        <v>10</v>
      </c>
      <c r="FE14" s="104">
        <v>10</v>
      </c>
      <c r="FF14" s="104">
        <v>0</v>
      </c>
      <c r="FG14" s="104">
        <v>10</v>
      </c>
      <c r="FH14" s="104">
        <v>0</v>
      </c>
      <c r="FI14" s="104">
        <v>0</v>
      </c>
      <c r="FJ14" s="104">
        <v>10</v>
      </c>
      <c r="FK14" s="104">
        <v>0</v>
      </c>
      <c r="FL14" s="104">
        <v>10</v>
      </c>
      <c r="FM14" s="104">
        <v>10</v>
      </c>
      <c r="FN14" s="104">
        <v>0</v>
      </c>
      <c r="FO14" s="104">
        <v>0</v>
      </c>
      <c r="FP14" s="104">
        <v>10</v>
      </c>
      <c r="FQ14" s="104">
        <v>10</v>
      </c>
      <c r="FR14" s="104">
        <v>10</v>
      </c>
      <c r="FS14" s="104">
        <v>0</v>
      </c>
      <c r="FT14" s="104">
        <v>10</v>
      </c>
      <c r="FU14" s="104">
        <v>10</v>
      </c>
      <c r="FV14" s="104">
        <v>10</v>
      </c>
      <c r="FW14" s="104">
        <v>0</v>
      </c>
      <c r="FX14" s="104">
        <v>10</v>
      </c>
      <c r="FY14" s="104">
        <v>0</v>
      </c>
      <c r="FZ14" s="104">
        <v>10</v>
      </c>
      <c r="GA14" s="104">
        <v>10</v>
      </c>
      <c r="GB14" s="104">
        <v>0</v>
      </c>
      <c r="GC14" s="104">
        <v>0</v>
      </c>
      <c r="GD14" s="104">
        <v>0</v>
      </c>
      <c r="GE14" s="104">
        <v>0</v>
      </c>
      <c r="GF14" s="104">
        <v>0</v>
      </c>
      <c r="GG14" s="104">
        <v>10</v>
      </c>
      <c r="GH14" s="104">
        <v>10</v>
      </c>
      <c r="GI14" s="104">
        <v>10</v>
      </c>
      <c r="GJ14" s="104">
        <v>10</v>
      </c>
      <c r="GK14" s="104">
        <v>0</v>
      </c>
      <c r="GL14" s="104">
        <v>10</v>
      </c>
      <c r="GM14" s="104">
        <v>0</v>
      </c>
      <c r="GN14" s="104">
        <v>10</v>
      </c>
    </row>
    <row r="15" spans="1:196" x14ac:dyDescent="0.2">
      <c r="A15" s="103" t="s">
        <v>349</v>
      </c>
      <c r="B15" s="104">
        <v>5.9027777777777803</v>
      </c>
      <c r="C15" s="104">
        <v>5.2777777777777803</v>
      </c>
      <c r="D15" s="104">
        <v>5.6635802469135799</v>
      </c>
      <c r="E15" s="104">
        <v>5.7936507936507899</v>
      </c>
      <c r="F15" s="104">
        <v>6.25</v>
      </c>
      <c r="G15" s="104">
        <v>6.4583333333333304</v>
      </c>
      <c r="H15" s="104">
        <v>4.17695473251029</v>
      </c>
      <c r="I15" s="104">
        <v>4.7839506172839501</v>
      </c>
      <c r="J15" s="104">
        <v>1.55555555555556</v>
      </c>
      <c r="K15" s="104">
        <v>2.7962962962962998</v>
      </c>
      <c r="L15" s="104">
        <v>3.9814814814814801</v>
      </c>
      <c r="M15" s="104">
        <v>6.0185185185185199</v>
      </c>
      <c r="N15" s="104">
        <v>5.3333333333333304</v>
      </c>
      <c r="O15" s="104">
        <v>5.7986111111111098</v>
      </c>
      <c r="P15" s="104">
        <v>5.5555555555555598</v>
      </c>
      <c r="Q15" s="104">
        <v>5</v>
      </c>
      <c r="R15" s="104">
        <v>2.7983539094650198</v>
      </c>
      <c r="S15" s="104">
        <v>7.2222222222222197</v>
      </c>
      <c r="T15" s="104">
        <v>6.9753086419753103</v>
      </c>
      <c r="U15" s="104">
        <v>6.0185185185185199</v>
      </c>
      <c r="V15" s="104">
        <v>5.0308641975308701</v>
      </c>
      <c r="W15" s="104">
        <v>5.9567901234567904</v>
      </c>
      <c r="X15" s="104">
        <v>5.8333333333333304</v>
      </c>
      <c r="Y15" s="104">
        <v>3.7222222222222201</v>
      </c>
      <c r="Z15" s="104">
        <v>5.3125</v>
      </c>
      <c r="AA15" s="104">
        <v>3.1687242798353901</v>
      </c>
      <c r="AB15" s="104">
        <v>8.0864197530864192</v>
      </c>
      <c r="AC15" s="104">
        <v>7.6388888888888902</v>
      </c>
      <c r="AD15" s="104">
        <v>7.4305555555555598</v>
      </c>
      <c r="AE15" s="104">
        <v>7.1527777777777803</v>
      </c>
      <c r="AF15" s="104">
        <v>7.17592592592593</v>
      </c>
      <c r="AG15" s="104">
        <v>3.1687242798353901</v>
      </c>
      <c r="AH15" s="104">
        <v>8.125</v>
      </c>
      <c r="AI15" s="104">
        <v>7.7083333333333304</v>
      </c>
      <c r="AJ15" s="104">
        <v>5.3909465020576102</v>
      </c>
      <c r="AK15" s="104">
        <v>2.9074074074074101</v>
      </c>
      <c r="AL15" s="104">
        <v>1.3518518518518501</v>
      </c>
      <c r="AM15" s="104">
        <v>6.875</v>
      </c>
      <c r="AN15" s="104">
        <v>7.2916666666666696</v>
      </c>
      <c r="AO15" s="104">
        <v>5.67901234567901</v>
      </c>
      <c r="AP15" s="104">
        <v>5.3086419753086398</v>
      </c>
      <c r="AQ15" s="104">
        <v>3.3950617283950599</v>
      </c>
      <c r="AR15" s="104">
        <v>5.0173611111111098</v>
      </c>
      <c r="AS15" s="104">
        <v>3.24074074074074</v>
      </c>
      <c r="AT15" s="104">
        <v>3.8065843621399198</v>
      </c>
      <c r="AU15" s="104">
        <v>3.4074074074074101</v>
      </c>
      <c r="AV15" s="104">
        <v>5.6666666666666696</v>
      </c>
      <c r="AW15" s="104">
        <v>9.375</v>
      </c>
      <c r="AX15" s="104">
        <v>5.0925925925925899</v>
      </c>
      <c r="AY15" s="104">
        <v>6.4583333333333304</v>
      </c>
      <c r="AZ15" s="104">
        <v>4.0462962962963003</v>
      </c>
      <c r="BA15" s="104">
        <v>4.6296296296296298</v>
      </c>
      <c r="BB15" s="104">
        <v>3.25102880658436</v>
      </c>
      <c r="BC15" s="104">
        <v>9.0476190476190492</v>
      </c>
      <c r="BD15" s="104">
        <v>8.5416666666666696</v>
      </c>
      <c r="BE15" s="104">
        <v>0.97736625514403197</v>
      </c>
      <c r="BF15" s="104">
        <v>6.9444444444444402</v>
      </c>
      <c r="BG15" s="104">
        <v>4.6913580246913602</v>
      </c>
      <c r="BH15" s="104">
        <v>2.1810699588477398</v>
      </c>
      <c r="BI15" s="104">
        <v>0.157407407407407</v>
      </c>
      <c r="BJ15" s="104">
        <v>9.4097222222222197</v>
      </c>
      <c r="BK15" s="104">
        <v>4.7222222222222197</v>
      </c>
      <c r="BL15" s="104">
        <v>6.62551440329218</v>
      </c>
      <c r="BM15" s="104">
        <v>2.7962962962962998</v>
      </c>
      <c r="BN15" s="104">
        <v>7.7777777777777803</v>
      </c>
      <c r="BO15" s="104">
        <v>3.7860082304526799</v>
      </c>
      <c r="BP15" s="104">
        <v>7.7083333333333304</v>
      </c>
      <c r="BQ15" s="104">
        <v>4.87654320987654</v>
      </c>
      <c r="BR15" s="104">
        <v>6.5972222222222197</v>
      </c>
      <c r="BS15" s="104">
        <v>9.8611111111111107</v>
      </c>
      <c r="BT15" s="104">
        <v>9.1319444444444393</v>
      </c>
      <c r="BU15" s="104">
        <v>8.3333333333333304</v>
      </c>
      <c r="BV15" s="104">
        <v>5.8564814814814801</v>
      </c>
      <c r="BW15" s="104">
        <v>3.1481481481481501</v>
      </c>
      <c r="BX15" s="104">
        <v>7.0884773662551401</v>
      </c>
      <c r="BY15" s="104">
        <v>3.17592592592593</v>
      </c>
      <c r="BZ15" s="104">
        <v>5.3333333333333304</v>
      </c>
      <c r="CA15" s="104">
        <v>6.7283950617284001</v>
      </c>
      <c r="CB15" s="104">
        <v>8.2716049382716008</v>
      </c>
      <c r="CC15" s="104">
        <v>2.55144032921811</v>
      </c>
      <c r="CD15" s="104">
        <v>5.8641975308641996</v>
      </c>
      <c r="CE15" s="104">
        <v>2.8600823045267498</v>
      </c>
      <c r="CF15" s="104">
        <v>5.9876543209876498</v>
      </c>
      <c r="CG15" s="104">
        <v>5.25</v>
      </c>
      <c r="CH15" s="104">
        <v>6.7037037037036997</v>
      </c>
      <c r="CI15" s="104">
        <v>5.9876543209876498</v>
      </c>
      <c r="CJ15" s="104">
        <v>5.2777777777777803</v>
      </c>
      <c r="CK15" s="104">
        <v>7.4382716049382704</v>
      </c>
      <c r="CL15" s="104">
        <v>5.5555555555555598</v>
      </c>
      <c r="CM15" s="104">
        <v>5.5555555555555598</v>
      </c>
      <c r="CN15" s="104">
        <v>4.44444444444445</v>
      </c>
      <c r="CO15" s="104">
        <v>6.9753086419753103</v>
      </c>
      <c r="CP15" s="104">
        <v>3.6831275720164598</v>
      </c>
      <c r="CQ15" s="104">
        <v>7.3333333333333304</v>
      </c>
      <c r="CR15" s="104">
        <v>8.125</v>
      </c>
      <c r="CS15" s="104">
        <v>7.7083333333333304</v>
      </c>
      <c r="CT15" s="104">
        <v>7.6190476190476204</v>
      </c>
      <c r="CU15" s="104">
        <v>6.6666666666666696</v>
      </c>
      <c r="CV15" s="104">
        <v>3.7448559670781898</v>
      </c>
      <c r="CW15" s="104">
        <v>4.6090534979423898</v>
      </c>
      <c r="CX15" s="104">
        <v>4.4444444444444402</v>
      </c>
      <c r="CY15" s="104">
        <v>3.7962962962962998</v>
      </c>
      <c r="CZ15" s="104">
        <v>6.3657407407407396</v>
      </c>
      <c r="DA15" s="104">
        <v>4.8611111111111098</v>
      </c>
      <c r="DB15" s="104">
        <v>5.4320987654320998</v>
      </c>
      <c r="DC15" s="104">
        <v>6.3374485596707801</v>
      </c>
      <c r="DD15" s="104">
        <v>4.2798353909465003</v>
      </c>
      <c r="DE15" s="104">
        <v>7</v>
      </c>
      <c r="DF15" s="104">
        <v>7.7777777777777803</v>
      </c>
      <c r="DG15" s="104">
        <v>6.8621399176954698</v>
      </c>
      <c r="DH15" s="104">
        <v>3.8580246913580298</v>
      </c>
      <c r="DI15" s="104">
        <v>8.8095238095238102</v>
      </c>
      <c r="DJ15" s="104">
        <v>4.8302469135802504</v>
      </c>
      <c r="DK15" s="104">
        <v>7.9166666666666696</v>
      </c>
      <c r="DL15" s="104">
        <v>4.1049382716049401</v>
      </c>
      <c r="DM15" s="104">
        <v>4.6527777777777803</v>
      </c>
      <c r="DN15" s="104">
        <v>5.4861111111111098</v>
      </c>
      <c r="DO15" s="104">
        <v>8.9583333333333304</v>
      </c>
      <c r="DP15" s="104">
        <v>5.5648148148148202</v>
      </c>
      <c r="DQ15" s="104">
        <v>6.2962962962963003</v>
      </c>
      <c r="DR15" s="104">
        <v>7.7777777777777803</v>
      </c>
      <c r="DS15" s="104">
        <v>5.8333333333333304</v>
      </c>
      <c r="DT15" s="104">
        <v>3.2962962962962998</v>
      </c>
      <c r="DU15" s="104">
        <v>3.7962962962962998</v>
      </c>
      <c r="DV15" s="104">
        <v>4.2361111111111098</v>
      </c>
      <c r="DW15" s="104">
        <v>5.8333333333333304</v>
      </c>
      <c r="DX15" s="104">
        <v>6.8518518518518503</v>
      </c>
      <c r="DY15" s="104">
        <v>9.4444444444444393</v>
      </c>
      <c r="DZ15" s="104">
        <v>6.4814814814814801</v>
      </c>
      <c r="EA15" s="104">
        <v>4.7530864197530898</v>
      </c>
      <c r="EB15" s="104">
        <v>6.9444444444444402</v>
      </c>
      <c r="EC15" s="104">
        <v>8.4567901234567895</v>
      </c>
      <c r="ED15" s="104">
        <v>5.4629629629629601</v>
      </c>
      <c r="EE15" s="104">
        <v>6.4506172839506197</v>
      </c>
      <c r="EF15" s="104">
        <v>4.67592592592593</v>
      </c>
      <c r="EG15" s="104">
        <v>2.4691358024691401</v>
      </c>
      <c r="EH15" s="104">
        <v>1.4197530864197501</v>
      </c>
      <c r="EI15" s="104">
        <v>2.6481481481481501</v>
      </c>
      <c r="EJ15" s="104">
        <v>3.31275720164609</v>
      </c>
      <c r="EK15" s="104">
        <v>6.1419753086419702</v>
      </c>
      <c r="EL15" s="104">
        <v>2.0576131687242798</v>
      </c>
      <c r="EM15" s="104">
        <v>4.1574074074074101</v>
      </c>
      <c r="EN15" s="104">
        <v>7.37654320987654</v>
      </c>
      <c r="EO15" s="104">
        <v>7.4074074074074101</v>
      </c>
      <c r="EP15" s="104">
        <v>9.6875</v>
      </c>
      <c r="EQ15" s="104">
        <v>7.7083333333333304</v>
      </c>
      <c r="ER15" s="104">
        <v>6.5277777777777803</v>
      </c>
      <c r="ES15" s="104">
        <v>7.1527777777777803</v>
      </c>
      <c r="ET15" s="104">
        <v>7.9629629629629601</v>
      </c>
      <c r="EU15" s="104">
        <v>7.5462962962963003</v>
      </c>
      <c r="EV15" s="104">
        <v>7.0370370370370399</v>
      </c>
      <c r="EW15" s="104">
        <v>4.32098765432099</v>
      </c>
      <c r="EX15" s="104">
        <v>4.4135802469135799</v>
      </c>
      <c r="EY15" s="104">
        <v>6.1458333333333304</v>
      </c>
      <c r="EZ15" s="104">
        <v>4.3724279835391</v>
      </c>
      <c r="FA15" s="104">
        <v>2.7263374485596699</v>
      </c>
      <c r="FB15" s="104">
        <v>3.05555555555555</v>
      </c>
      <c r="FC15" s="104">
        <v>6.2222222222222197</v>
      </c>
      <c r="FD15" s="104">
        <v>8.8888888888888893</v>
      </c>
      <c r="FE15" s="104">
        <v>1.0185185185185199</v>
      </c>
      <c r="FF15" s="104">
        <v>3.8477366255144001</v>
      </c>
      <c r="FG15" s="104">
        <v>6.6666666666666696</v>
      </c>
      <c r="FH15" s="104">
        <v>3.6296296296296302</v>
      </c>
      <c r="FI15" s="104">
        <v>4.55246913580247</v>
      </c>
      <c r="FJ15" s="104">
        <v>7.5</v>
      </c>
      <c r="FK15" s="104">
        <v>6.1728395061728403</v>
      </c>
      <c r="FL15" s="104">
        <v>6.1111111111111098</v>
      </c>
      <c r="FM15" s="104">
        <v>7.2222222222222197</v>
      </c>
      <c r="FN15" s="104">
        <v>4.32407407407407</v>
      </c>
      <c r="FO15" s="104">
        <v>5.6378600823045302</v>
      </c>
      <c r="FP15" s="104">
        <v>8.3950617283950599</v>
      </c>
      <c r="FQ15" s="104">
        <v>5.0347222222222197</v>
      </c>
      <c r="FR15" s="104">
        <v>6.1111111111111098</v>
      </c>
      <c r="FS15" s="104">
        <v>5.3333333333333304</v>
      </c>
      <c r="FT15" s="104">
        <v>6.6666666666666696</v>
      </c>
      <c r="FU15" s="104">
        <v>6.9135802469135799</v>
      </c>
      <c r="FV15" s="104">
        <v>6.4285714285714297</v>
      </c>
      <c r="FW15" s="104">
        <v>5.67901234567901</v>
      </c>
      <c r="FX15" s="104">
        <v>7.4652777777777803</v>
      </c>
      <c r="FY15" s="104">
        <v>3.68827160493827</v>
      </c>
      <c r="FZ15" s="104">
        <v>4.32098765432099</v>
      </c>
      <c r="GA15" s="104">
        <v>7.9861111111111098</v>
      </c>
      <c r="GB15" s="104">
        <v>6.7361111111111098</v>
      </c>
      <c r="GC15" s="104">
        <v>5.2777777777777803</v>
      </c>
      <c r="GD15" s="104">
        <v>4.2592592592592604</v>
      </c>
      <c r="GE15" s="104">
        <v>2.0185185185185199</v>
      </c>
      <c r="GF15" s="104">
        <v>1.69753086419753</v>
      </c>
      <c r="GG15" s="104">
        <v>5.6172839506172796</v>
      </c>
      <c r="GH15" s="104">
        <v>4.5061728395061698</v>
      </c>
      <c r="GI15" s="104">
        <v>4.6666666666666696</v>
      </c>
      <c r="GJ15" s="104">
        <v>7.37654320987654</v>
      </c>
      <c r="GK15" s="104">
        <v>4.7839506172839501</v>
      </c>
      <c r="GL15" s="104">
        <v>6.7901234567901199</v>
      </c>
      <c r="GM15" s="104">
        <v>6.2551440329218098</v>
      </c>
      <c r="GN15" s="104">
        <v>9.2939814814814792</v>
      </c>
    </row>
    <row r="16" spans="1:196" x14ac:dyDescent="0.2">
      <c r="A16" s="103" t="s">
        <v>352</v>
      </c>
      <c r="B16" s="104">
        <v>2.7083333333333299</v>
      </c>
      <c r="C16" s="104">
        <v>5.8333333333333304</v>
      </c>
      <c r="D16" s="104">
        <v>6.9907407407407396</v>
      </c>
      <c r="E16" s="104">
        <v>7.3809523809523796</v>
      </c>
      <c r="F16" s="104">
        <v>8.75</v>
      </c>
      <c r="G16" s="104">
        <v>9.375</v>
      </c>
      <c r="H16" s="104">
        <v>2.5308641975308599</v>
      </c>
      <c r="I16" s="104">
        <v>4.3518518518518503</v>
      </c>
      <c r="J16" s="104">
        <v>4.6666666666666696</v>
      </c>
      <c r="K16" s="104">
        <v>3.3888888888888902</v>
      </c>
      <c r="L16" s="104">
        <v>1.94444444444444</v>
      </c>
      <c r="M16" s="104">
        <v>8.0555555555555607</v>
      </c>
      <c r="N16" s="104">
        <v>6</v>
      </c>
      <c r="O16" s="104">
        <v>7.3958333333333304</v>
      </c>
      <c r="P16" s="104">
        <v>6.6666666666666696</v>
      </c>
      <c r="Q16" s="104">
        <v>5</v>
      </c>
      <c r="R16" s="104">
        <v>3.3950617283950599</v>
      </c>
      <c r="S16" s="104">
        <v>6.6666666666666696</v>
      </c>
      <c r="T16" s="104">
        <v>5.92592592592593</v>
      </c>
      <c r="U16" s="104">
        <v>8.0555555555555607</v>
      </c>
      <c r="V16" s="104">
        <v>5.0925925925925899</v>
      </c>
      <c r="W16" s="104">
        <v>7.8703703703703702</v>
      </c>
      <c r="X16" s="104">
        <v>7.5</v>
      </c>
      <c r="Y16" s="104">
        <v>6.1666666666666696</v>
      </c>
      <c r="Z16" s="104">
        <v>5.9375</v>
      </c>
      <c r="AA16" s="104">
        <v>4.5061728395061698</v>
      </c>
      <c r="AB16" s="104">
        <v>4.2592592592592604</v>
      </c>
      <c r="AC16" s="104">
        <v>7.9166666666666696</v>
      </c>
      <c r="AD16" s="104">
        <v>7.2916666666666696</v>
      </c>
      <c r="AE16" s="104">
        <v>6.4583333333333304</v>
      </c>
      <c r="AF16" s="104">
        <v>6.5277777777777803</v>
      </c>
      <c r="AG16" s="104">
        <v>4.5061728395061698</v>
      </c>
      <c r="AH16" s="104">
        <v>9.375</v>
      </c>
      <c r="AI16" s="104">
        <v>3.125</v>
      </c>
      <c r="AJ16" s="104">
        <v>6.1728395061728403</v>
      </c>
      <c r="AK16" s="104">
        <v>3.7222222222222201</v>
      </c>
      <c r="AL16" s="104">
        <v>4.0555555555555598</v>
      </c>
      <c r="AM16" s="104">
        <v>5.625</v>
      </c>
      <c r="AN16" s="104">
        <v>6.875</v>
      </c>
      <c r="AO16" s="104">
        <v>7.0370370370370399</v>
      </c>
      <c r="AP16" s="104">
        <v>5.92592592592593</v>
      </c>
      <c r="AQ16" s="104">
        <v>5.1851851851851896</v>
      </c>
      <c r="AR16" s="104">
        <v>5.0520833333333304</v>
      </c>
      <c r="AS16" s="104">
        <v>4.7222222222222197</v>
      </c>
      <c r="AT16" s="104">
        <v>6.4197530864197496</v>
      </c>
      <c r="AU16" s="104">
        <v>5.2222222222222197</v>
      </c>
      <c r="AV16" s="104">
        <v>2</v>
      </c>
      <c r="AW16" s="104">
        <v>8.125</v>
      </c>
      <c r="AX16" s="104">
        <v>5.2777777777777803</v>
      </c>
      <c r="AY16" s="104">
        <v>4.375</v>
      </c>
      <c r="AZ16" s="104">
        <v>2.1388888888888902</v>
      </c>
      <c r="BA16" s="104">
        <v>3.8888888888888902</v>
      </c>
      <c r="BB16" s="104">
        <v>4.7530864197530898</v>
      </c>
      <c r="BC16" s="104">
        <v>7.1428571428571397</v>
      </c>
      <c r="BD16" s="104">
        <v>5.625</v>
      </c>
      <c r="BE16" s="104">
        <v>2.9320987654320998</v>
      </c>
      <c r="BF16" s="104">
        <v>5.8333333333333304</v>
      </c>
      <c r="BG16" s="104">
        <v>4.07407407407407</v>
      </c>
      <c r="BH16" s="104">
        <v>1.5432098765432101</v>
      </c>
      <c r="BI16" s="104">
        <v>0.47222222222222299</v>
      </c>
      <c r="BJ16" s="104">
        <v>8.2291666666666696</v>
      </c>
      <c r="BK16" s="104">
        <v>4.1666666666666696</v>
      </c>
      <c r="BL16" s="104">
        <v>4.87654320987654</v>
      </c>
      <c r="BM16" s="104">
        <v>3.3888888888888902</v>
      </c>
      <c r="BN16" s="104">
        <v>8.3333333333333304</v>
      </c>
      <c r="BO16" s="104">
        <v>6.3580246913580201</v>
      </c>
      <c r="BP16" s="104">
        <v>8.125</v>
      </c>
      <c r="BQ16" s="104">
        <v>4.6296296296296298</v>
      </c>
      <c r="BR16" s="104">
        <v>4.7916666666666696</v>
      </c>
      <c r="BS16" s="104">
        <v>9.5833333333333304</v>
      </c>
      <c r="BT16" s="104">
        <v>7.3958333333333304</v>
      </c>
      <c r="BU16" s="104">
        <v>10</v>
      </c>
      <c r="BV16" s="104">
        <v>7.5694444444444402</v>
      </c>
      <c r="BW16" s="104">
        <v>4.4444444444444402</v>
      </c>
      <c r="BX16" s="104">
        <v>6.2654320987654302</v>
      </c>
      <c r="BY16" s="104">
        <v>4.5277777777777803</v>
      </c>
      <c r="BZ16" s="104">
        <v>6</v>
      </c>
      <c r="CA16" s="104">
        <v>5.1851851851851896</v>
      </c>
      <c r="CB16" s="104">
        <v>4.8148148148148202</v>
      </c>
      <c r="CC16" s="104">
        <v>2.6543209876543199</v>
      </c>
      <c r="CD16" s="104">
        <v>7.5925925925925899</v>
      </c>
      <c r="CE16" s="104">
        <v>8.5802469135802504</v>
      </c>
      <c r="CF16" s="104">
        <v>7.9629629629629601</v>
      </c>
      <c r="CG16" s="104">
        <v>5.75</v>
      </c>
      <c r="CH16" s="104">
        <v>5.1111111111111098</v>
      </c>
      <c r="CI16" s="104">
        <v>7.9629629629629601</v>
      </c>
      <c r="CJ16" s="104">
        <v>5.8333333333333304</v>
      </c>
      <c r="CK16" s="104">
        <v>7.3148148148148202</v>
      </c>
      <c r="CL16" s="104">
        <v>6.6666666666666696</v>
      </c>
      <c r="CM16" s="104">
        <v>1.6666666666666701</v>
      </c>
      <c r="CN16" s="104">
        <v>3.3333333333333299</v>
      </c>
      <c r="CO16" s="104">
        <v>5.92592592592593</v>
      </c>
      <c r="CP16" s="104">
        <v>6.0493827160493803</v>
      </c>
      <c r="CQ16" s="104">
        <v>2</v>
      </c>
      <c r="CR16" s="104">
        <v>9.375</v>
      </c>
      <c r="CS16" s="104">
        <v>8.125</v>
      </c>
      <c r="CT16" s="104">
        <v>2.8571428571428599</v>
      </c>
      <c r="CU16" s="104">
        <v>10</v>
      </c>
      <c r="CV16" s="104">
        <v>6.2345679012345698</v>
      </c>
      <c r="CW16" s="104">
        <v>8.8271604938271597</v>
      </c>
      <c r="CX16" s="104">
        <v>3.3333333333333299</v>
      </c>
      <c r="CY16" s="104">
        <v>1.3888888888888899</v>
      </c>
      <c r="CZ16" s="104">
        <v>9.0972222222222197</v>
      </c>
      <c r="DA16" s="104">
        <v>4.5833333333333304</v>
      </c>
      <c r="DB16" s="104">
        <v>1.2962962962963001</v>
      </c>
      <c r="DC16" s="104">
        <v>9.0123456790123502</v>
      </c>
      <c r="DD16" s="104">
        <v>7.8395061728395099</v>
      </c>
      <c r="DE16" s="104">
        <v>6</v>
      </c>
      <c r="DF16" s="104">
        <v>8.3333333333333304</v>
      </c>
      <c r="DG16" s="104">
        <v>5.5864197530864201</v>
      </c>
      <c r="DH16" s="104">
        <v>1.57407407407407</v>
      </c>
      <c r="DI16" s="104">
        <v>6.4285714285714297</v>
      </c>
      <c r="DJ16" s="104">
        <v>4.4907407407407396</v>
      </c>
      <c r="DK16" s="104">
        <v>8.75</v>
      </c>
      <c r="DL16" s="104">
        <v>2.31481481481481</v>
      </c>
      <c r="DM16" s="104">
        <v>3.9583333333333299</v>
      </c>
      <c r="DN16" s="104">
        <v>6.4583333333333304</v>
      </c>
      <c r="DO16" s="104">
        <v>6.875</v>
      </c>
      <c r="DP16" s="104">
        <v>6.6944444444444402</v>
      </c>
      <c r="DQ16" s="104">
        <v>3.8888888888888902</v>
      </c>
      <c r="DR16" s="104">
        <v>3.3333333333333299</v>
      </c>
      <c r="DS16" s="104">
        <v>2.5</v>
      </c>
      <c r="DT16" s="104">
        <v>4.8888888888888902</v>
      </c>
      <c r="DU16" s="104">
        <v>1.3888888888888899</v>
      </c>
      <c r="DV16" s="104">
        <v>2.7083333333333299</v>
      </c>
      <c r="DW16" s="104">
        <v>2.5</v>
      </c>
      <c r="DX16" s="104">
        <v>5.5555555555555598</v>
      </c>
      <c r="DY16" s="104">
        <v>8.3333333333333304</v>
      </c>
      <c r="DZ16" s="104">
        <v>4.4444444444444402</v>
      </c>
      <c r="EA16" s="104">
        <v>4.2592592592592604</v>
      </c>
      <c r="EB16" s="104">
        <v>5.8333333333333304</v>
      </c>
      <c r="EC16" s="104">
        <v>5.3703703703703702</v>
      </c>
      <c r="ED16" s="104">
        <v>6.3888888888888902</v>
      </c>
      <c r="EE16" s="104">
        <v>4.3518518518518503</v>
      </c>
      <c r="EF16" s="104">
        <v>4.0277777777777803</v>
      </c>
      <c r="EG16" s="104">
        <v>2.4074074074074101</v>
      </c>
      <c r="EH16" s="104">
        <v>4.2592592592592604</v>
      </c>
      <c r="EI16" s="104">
        <v>2.94444444444445</v>
      </c>
      <c r="EJ16" s="104">
        <v>4.9382716049382704</v>
      </c>
      <c r="EK16" s="104">
        <v>8.4259259259259291</v>
      </c>
      <c r="EL16" s="104">
        <v>1.1728395061728401</v>
      </c>
      <c r="EM16" s="104">
        <v>2.4722222222222201</v>
      </c>
      <c r="EN16" s="104">
        <v>7.1296296296296298</v>
      </c>
      <c r="EO16" s="104">
        <v>7.2222222222222197</v>
      </c>
      <c r="EP16" s="104">
        <v>9.0625</v>
      </c>
      <c r="EQ16" s="104">
        <v>8.125</v>
      </c>
      <c r="ER16" s="104">
        <v>4.5833333333333304</v>
      </c>
      <c r="ES16" s="104">
        <v>6.4583333333333304</v>
      </c>
      <c r="ET16" s="104">
        <v>8.8888888888888893</v>
      </c>
      <c r="EU16" s="104">
        <v>7.6388888888888902</v>
      </c>
      <c r="EV16" s="104">
        <v>6.1111111111111098</v>
      </c>
      <c r="EW16" s="104">
        <v>2.9629629629629601</v>
      </c>
      <c r="EX16" s="104">
        <v>3.24074074074074</v>
      </c>
      <c r="EY16" s="104">
        <v>8.4375</v>
      </c>
      <c r="EZ16" s="104">
        <v>3.11728395061728</v>
      </c>
      <c r="FA16" s="104">
        <v>3.17901234567901</v>
      </c>
      <c r="FB16" s="104">
        <v>4.1666666666666696</v>
      </c>
      <c r="FC16" s="104">
        <v>3.6666666666666701</v>
      </c>
      <c r="FD16" s="104">
        <v>6.6666666666666696</v>
      </c>
      <c r="FE16" s="104">
        <v>3.0555555555555598</v>
      </c>
      <c r="FF16" s="104">
        <v>6.5432098765432096</v>
      </c>
      <c r="FG16" s="104">
        <v>10</v>
      </c>
      <c r="FH16" s="104">
        <v>5.8888888888888902</v>
      </c>
      <c r="FI16" s="104">
        <v>3.6574074074074101</v>
      </c>
      <c r="FJ16" s="104">
        <v>10</v>
      </c>
      <c r="FK16" s="104">
        <v>3.5185185185185199</v>
      </c>
      <c r="FL16" s="104">
        <v>3.3333333333333299</v>
      </c>
      <c r="FM16" s="104">
        <v>6.6666666666666696</v>
      </c>
      <c r="FN16" s="104">
        <v>7.9722222222222197</v>
      </c>
      <c r="FO16" s="104">
        <v>1.9135802469135801</v>
      </c>
      <c r="FP16" s="104">
        <v>5.1851851851851896</v>
      </c>
      <c r="FQ16" s="104">
        <v>5.1041666666666696</v>
      </c>
      <c r="FR16" s="104">
        <v>8.3333333333333304</v>
      </c>
      <c r="FS16" s="104">
        <v>6</v>
      </c>
      <c r="FT16" s="104">
        <v>10</v>
      </c>
      <c r="FU16" s="104">
        <v>5.7407407407407396</v>
      </c>
      <c r="FV16" s="104">
        <v>4.28571428571429</v>
      </c>
      <c r="FW16" s="104">
        <v>7.0370370370370399</v>
      </c>
      <c r="FX16" s="104">
        <v>7.3958333333333304</v>
      </c>
      <c r="FY16" s="104">
        <v>1.06481481481481</v>
      </c>
      <c r="FZ16" s="104">
        <v>2.9629629629629601</v>
      </c>
      <c r="GA16" s="104">
        <v>3.9583333333333299</v>
      </c>
      <c r="GB16" s="104">
        <v>5.2083333333333304</v>
      </c>
      <c r="GC16" s="104">
        <v>5.8333333333333304</v>
      </c>
      <c r="GD16" s="104">
        <v>2.7777777777777799</v>
      </c>
      <c r="GE16" s="104">
        <v>1.05555555555556</v>
      </c>
      <c r="GF16" s="104">
        <v>5.0925925925925899</v>
      </c>
      <c r="GG16" s="104">
        <v>6.8518518518518503</v>
      </c>
      <c r="GH16" s="104">
        <v>3.5185185185185199</v>
      </c>
      <c r="GI16" s="104">
        <v>4</v>
      </c>
      <c r="GJ16" s="104">
        <v>7.1296296296296298</v>
      </c>
      <c r="GK16" s="104">
        <v>4.3518518518518503</v>
      </c>
      <c r="GL16" s="104">
        <v>0.37037037037037202</v>
      </c>
      <c r="GM16" s="104">
        <v>8.7654320987654302</v>
      </c>
      <c r="GN16" s="104">
        <v>7.8819444444444402</v>
      </c>
    </row>
    <row r="17" spans="1:196" x14ac:dyDescent="0.2">
      <c r="A17" s="103" t="s">
        <v>355</v>
      </c>
      <c r="B17" s="104" t="s">
        <v>440</v>
      </c>
      <c r="C17" s="104">
        <v>10</v>
      </c>
      <c r="D17" s="104">
        <v>10</v>
      </c>
      <c r="E17" s="104" t="s">
        <v>440</v>
      </c>
      <c r="F17" s="104" t="s">
        <v>440</v>
      </c>
      <c r="G17" s="104" t="s">
        <v>440</v>
      </c>
      <c r="H17" s="104">
        <v>0</v>
      </c>
      <c r="I17" s="104" t="s">
        <v>440</v>
      </c>
      <c r="J17" s="104">
        <v>5</v>
      </c>
      <c r="K17" s="104">
        <v>0</v>
      </c>
      <c r="L17" s="104" t="s">
        <v>440</v>
      </c>
      <c r="M17" s="104">
        <v>10</v>
      </c>
      <c r="N17" s="104">
        <v>10</v>
      </c>
      <c r="O17" s="104">
        <v>10</v>
      </c>
      <c r="P17" s="104" t="s">
        <v>440</v>
      </c>
      <c r="Q17" s="104" t="s">
        <v>440</v>
      </c>
      <c r="R17" s="104">
        <v>0</v>
      </c>
      <c r="S17" s="104" t="s">
        <v>440</v>
      </c>
      <c r="T17" s="104" t="s">
        <v>440</v>
      </c>
      <c r="U17" s="104">
        <v>10</v>
      </c>
      <c r="V17" s="104">
        <v>5</v>
      </c>
      <c r="W17" s="104">
        <v>10</v>
      </c>
      <c r="X17" s="104" t="s">
        <v>440</v>
      </c>
      <c r="Y17" s="104">
        <v>5</v>
      </c>
      <c r="Z17" s="104" t="s">
        <v>440</v>
      </c>
      <c r="AA17" s="104">
        <v>0</v>
      </c>
      <c r="AB17" s="104" t="s">
        <v>440</v>
      </c>
      <c r="AC17" s="104" t="s">
        <v>440</v>
      </c>
      <c r="AD17" s="104">
        <v>5</v>
      </c>
      <c r="AE17" s="104" t="s">
        <v>440</v>
      </c>
      <c r="AF17" s="104">
        <v>5</v>
      </c>
      <c r="AG17" s="104">
        <v>5</v>
      </c>
      <c r="AH17" s="104" t="s">
        <v>440</v>
      </c>
      <c r="AI17" s="104" t="s">
        <v>440</v>
      </c>
      <c r="AJ17" s="104">
        <v>10</v>
      </c>
      <c r="AK17" s="104">
        <v>5</v>
      </c>
      <c r="AL17" s="104">
        <v>5</v>
      </c>
      <c r="AM17" s="104" t="s">
        <v>440</v>
      </c>
      <c r="AN17" s="104" t="s">
        <v>440</v>
      </c>
      <c r="AO17" s="104">
        <v>10</v>
      </c>
      <c r="AP17" s="104" t="s">
        <v>440</v>
      </c>
      <c r="AQ17" s="104">
        <v>5</v>
      </c>
      <c r="AR17" s="104">
        <v>5</v>
      </c>
      <c r="AS17" s="104">
        <v>5</v>
      </c>
      <c r="AT17" s="104">
        <v>5</v>
      </c>
      <c r="AU17" s="104">
        <v>0</v>
      </c>
      <c r="AV17" s="104" t="s">
        <v>440</v>
      </c>
      <c r="AW17" s="104" t="s">
        <v>440</v>
      </c>
      <c r="AX17" s="104">
        <v>5</v>
      </c>
      <c r="AY17" s="104" t="s">
        <v>440</v>
      </c>
      <c r="AZ17" s="104">
        <v>0</v>
      </c>
      <c r="BA17" s="104">
        <v>5</v>
      </c>
      <c r="BB17" s="104">
        <v>0</v>
      </c>
      <c r="BC17" s="104" t="s">
        <v>440</v>
      </c>
      <c r="BD17" s="104" t="s">
        <v>440</v>
      </c>
      <c r="BE17" s="104">
        <v>5</v>
      </c>
      <c r="BF17" s="104">
        <v>5</v>
      </c>
      <c r="BG17" s="104" t="s">
        <v>440</v>
      </c>
      <c r="BH17" s="104">
        <v>0</v>
      </c>
      <c r="BI17" s="104">
        <v>0</v>
      </c>
      <c r="BJ17" s="104">
        <v>10</v>
      </c>
      <c r="BK17" s="104" t="s">
        <v>440</v>
      </c>
      <c r="BL17" s="104">
        <v>10</v>
      </c>
      <c r="BM17" s="104">
        <v>0</v>
      </c>
      <c r="BN17" s="104">
        <v>10</v>
      </c>
      <c r="BO17" s="104">
        <v>5</v>
      </c>
      <c r="BP17" s="104" t="s">
        <v>440</v>
      </c>
      <c r="BQ17" s="104">
        <v>5</v>
      </c>
      <c r="BR17" s="104" t="s">
        <v>440</v>
      </c>
      <c r="BS17" s="104" t="s">
        <v>440</v>
      </c>
      <c r="BT17" s="104" t="s">
        <v>440</v>
      </c>
      <c r="BU17" s="104" t="s">
        <v>440</v>
      </c>
      <c r="BV17" s="104">
        <v>10</v>
      </c>
      <c r="BW17" s="104">
        <v>5</v>
      </c>
      <c r="BX17" s="104">
        <v>5</v>
      </c>
      <c r="BY17" s="104">
        <v>0</v>
      </c>
      <c r="BZ17" s="104">
        <v>10</v>
      </c>
      <c r="CA17" s="104">
        <v>10</v>
      </c>
      <c r="CB17" s="104" t="s">
        <v>440</v>
      </c>
      <c r="CC17" s="104">
        <v>0</v>
      </c>
      <c r="CD17" s="104">
        <v>10</v>
      </c>
      <c r="CE17" s="104">
        <v>10</v>
      </c>
      <c r="CF17" s="104">
        <v>10</v>
      </c>
      <c r="CG17" s="104">
        <v>5</v>
      </c>
      <c r="CH17" s="104">
        <v>5</v>
      </c>
      <c r="CI17" s="104">
        <v>10</v>
      </c>
      <c r="CJ17" s="104">
        <v>10</v>
      </c>
      <c r="CK17" s="104">
        <v>10</v>
      </c>
      <c r="CL17" s="104">
        <v>10</v>
      </c>
      <c r="CM17" s="104" t="s">
        <v>440</v>
      </c>
      <c r="CN17" s="104" t="s">
        <v>440</v>
      </c>
      <c r="CO17" s="104" t="s">
        <v>440</v>
      </c>
      <c r="CP17" s="104">
        <v>5</v>
      </c>
      <c r="CQ17" s="104" t="s">
        <v>440</v>
      </c>
      <c r="CR17" s="104">
        <v>10</v>
      </c>
      <c r="CS17" s="104" t="s">
        <v>440</v>
      </c>
      <c r="CT17" s="104" t="s">
        <v>440</v>
      </c>
      <c r="CU17" s="104" t="s">
        <v>440</v>
      </c>
      <c r="CV17" s="104">
        <v>5</v>
      </c>
      <c r="CW17" s="104">
        <v>10</v>
      </c>
      <c r="CX17" s="104" t="s">
        <v>440</v>
      </c>
      <c r="CY17" s="104" t="s">
        <v>440</v>
      </c>
      <c r="CZ17" s="104">
        <v>10</v>
      </c>
      <c r="DA17" s="104">
        <v>5</v>
      </c>
      <c r="DB17" s="104" t="s">
        <v>440</v>
      </c>
      <c r="DC17" s="104">
        <v>10</v>
      </c>
      <c r="DD17" s="104">
        <v>10</v>
      </c>
      <c r="DE17" s="104" t="s">
        <v>440</v>
      </c>
      <c r="DF17" s="104">
        <v>10</v>
      </c>
      <c r="DG17" s="104">
        <v>5</v>
      </c>
      <c r="DH17" s="104">
        <v>0</v>
      </c>
      <c r="DI17" s="104" t="s">
        <v>440</v>
      </c>
      <c r="DJ17" s="104">
        <v>5</v>
      </c>
      <c r="DK17" s="104">
        <v>10</v>
      </c>
      <c r="DL17" s="104" t="s">
        <v>440</v>
      </c>
      <c r="DM17" s="104" t="s">
        <v>440</v>
      </c>
      <c r="DN17" s="104">
        <v>5</v>
      </c>
      <c r="DO17" s="104" t="s">
        <v>440</v>
      </c>
      <c r="DP17" s="104">
        <v>5</v>
      </c>
      <c r="DQ17" s="104" t="s">
        <v>440</v>
      </c>
      <c r="DR17" s="104" t="s">
        <v>440</v>
      </c>
      <c r="DS17" s="104" t="s">
        <v>440</v>
      </c>
      <c r="DT17" s="104">
        <v>5</v>
      </c>
      <c r="DU17" s="104">
        <v>0</v>
      </c>
      <c r="DV17" s="104" t="s">
        <v>440</v>
      </c>
      <c r="DW17" s="104" t="s">
        <v>440</v>
      </c>
      <c r="DX17" s="104">
        <v>5</v>
      </c>
      <c r="DY17" s="104" t="s">
        <v>440</v>
      </c>
      <c r="DZ17" s="104">
        <v>5</v>
      </c>
      <c r="EA17" s="104" t="s">
        <v>440</v>
      </c>
      <c r="EB17" s="104">
        <v>5</v>
      </c>
      <c r="EC17" s="104" t="s">
        <v>440</v>
      </c>
      <c r="ED17" s="104">
        <v>10</v>
      </c>
      <c r="EE17" s="104" t="s">
        <v>440</v>
      </c>
      <c r="EF17" s="104">
        <v>0</v>
      </c>
      <c r="EG17" s="104">
        <v>0</v>
      </c>
      <c r="EH17" s="104">
        <v>5</v>
      </c>
      <c r="EI17" s="104">
        <v>5</v>
      </c>
      <c r="EJ17" s="104">
        <v>5</v>
      </c>
      <c r="EK17" s="104">
        <v>10</v>
      </c>
      <c r="EL17" s="104">
        <v>0</v>
      </c>
      <c r="EM17" s="104">
        <v>5</v>
      </c>
      <c r="EN17" s="104" t="s">
        <v>440</v>
      </c>
      <c r="EO17" s="104" t="s">
        <v>440</v>
      </c>
      <c r="EP17" s="104" t="s">
        <v>440</v>
      </c>
      <c r="EQ17" s="104" t="s">
        <v>440</v>
      </c>
      <c r="ER17" s="104" t="s">
        <v>440</v>
      </c>
      <c r="ES17" s="104" t="s">
        <v>440</v>
      </c>
      <c r="ET17" s="104" t="s">
        <v>440</v>
      </c>
      <c r="EU17" s="104">
        <v>10</v>
      </c>
      <c r="EV17" s="104">
        <v>5</v>
      </c>
      <c r="EW17" s="104">
        <v>5</v>
      </c>
      <c r="EX17" s="104" t="s">
        <v>440</v>
      </c>
      <c r="EY17" s="104" t="s">
        <v>440</v>
      </c>
      <c r="EZ17" s="104">
        <v>0</v>
      </c>
      <c r="FA17" s="104">
        <v>5</v>
      </c>
      <c r="FB17" s="104">
        <v>5</v>
      </c>
      <c r="FC17" s="104" t="s">
        <v>440</v>
      </c>
      <c r="FD17" s="104" t="s">
        <v>440</v>
      </c>
      <c r="FE17" s="104">
        <v>0</v>
      </c>
      <c r="FF17" s="104">
        <v>5</v>
      </c>
      <c r="FG17" s="104" t="s">
        <v>440</v>
      </c>
      <c r="FH17" s="104">
        <v>10</v>
      </c>
      <c r="FI17" s="104">
        <v>5</v>
      </c>
      <c r="FJ17" s="104">
        <v>10</v>
      </c>
      <c r="FK17" s="104" t="s">
        <v>440</v>
      </c>
      <c r="FL17" s="104" t="s">
        <v>440</v>
      </c>
      <c r="FM17" s="104" t="s">
        <v>440</v>
      </c>
      <c r="FN17" s="104">
        <v>10</v>
      </c>
      <c r="FO17" s="104">
        <v>0</v>
      </c>
      <c r="FP17" s="104" t="s">
        <v>440</v>
      </c>
      <c r="FQ17" s="104" t="s">
        <v>440</v>
      </c>
      <c r="FR17" s="104">
        <v>10</v>
      </c>
      <c r="FS17" s="104">
        <v>5</v>
      </c>
      <c r="FT17" s="104" t="s">
        <v>440</v>
      </c>
      <c r="FU17" s="104" t="s">
        <v>440</v>
      </c>
      <c r="FV17" s="104" t="s">
        <v>440</v>
      </c>
      <c r="FW17" s="104">
        <v>10</v>
      </c>
      <c r="FX17" s="104">
        <v>10</v>
      </c>
      <c r="FY17" s="104">
        <v>0</v>
      </c>
      <c r="FZ17" s="104" t="s">
        <v>440</v>
      </c>
      <c r="GA17" s="104" t="s">
        <v>440</v>
      </c>
      <c r="GB17" s="104" t="s">
        <v>440</v>
      </c>
      <c r="GC17" s="104">
        <v>10</v>
      </c>
      <c r="GD17" s="104">
        <v>0</v>
      </c>
      <c r="GE17" s="104">
        <v>0</v>
      </c>
      <c r="GF17" s="104">
        <v>5</v>
      </c>
      <c r="GG17" s="104">
        <v>10</v>
      </c>
      <c r="GH17" s="104" t="s">
        <v>440</v>
      </c>
      <c r="GI17" s="104" t="s">
        <v>440</v>
      </c>
      <c r="GJ17" s="104">
        <v>10</v>
      </c>
      <c r="GK17" s="104" t="s">
        <v>440</v>
      </c>
      <c r="GL17" s="104" t="s">
        <v>440</v>
      </c>
      <c r="GM17" s="104">
        <v>10</v>
      </c>
      <c r="GN17" s="104">
        <v>10</v>
      </c>
    </row>
    <row r="18" spans="1:196" x14ac:dyDescent="0.2">
      <c r="A18" s="103" t="s">
        <v>1917</v>
      </c>
      <c r="B18" s="104" t="s">
        <v>440</v>
      </c>
      <c r="C18" s="104">
        <v>10</v>
      </c>
      <c r="D18" s="104">
        <v>10</v>
      </c>
      <c r="E18" s="104" t="s">
        <v>440</v>
      </c>
      <c r="F18" s="104" t="s">
        <v>440</v>
      </c>
      <c r="G18" s="104" t="s">
        <v>440</v>
      </c>
      <c r="H18" s="104">
        <v>0</v>
      </c>
      <c r="I18" s="104" t="s">
        <v>440</v>
      </c>
      <c r="J18" s="104">
        <v>5</v>
      </c>
      <c r="K18" s="104">
        <v>0</v>
      </c>
      <c r="L18" s="104" t="s">
        <v>440</v>
      </c>
      <c r="M18" s="104">
        <v>10</v>
      </c>
      <c r="N18" s="104">
        <v>10</v>
      </c>
      <c r="O18" s="104">
        <v>10</v>
      </c>
      <c r="P18" s="104" t="s">
        <v>440</v>
      </c>
      <c r="Q18" s="104" t="s">
        <v>440</v>
      </c>
      <c r="R18" s="104">
        <v>0</v>
      </c>
      <c r="S18" s="104" t="s">
        <v>440</v>
      </c>
      <c r="T18" s="104" t="s">
        <v>440</v>
      </c>
      <c r="U18" s="104">
        <v>10</v>
      </c>
      <c r="V18" s="104">
        <v>5</v>
      </c>
      <c r="W18" s="104">
        <v>10</v>
      </c>
      <c r="X18" s="104" t="s">
        <v>440</v>
      </c>
      <c r="Y18" s="104">
        <v>5</v>
      </c>
      <c r="Z18" s="104" t="s">
        <v>440</v>
      </c>
      <c r="AA18" s="104">
        <v>0</v>
      </c>
      <c r="AB18" s="104" t="s">
        <v>440</v>
      </c>
      <c r="AC18" s="104" t="s">
        <v>440</v>
      </c>
      <c r="AD18" s="104">
        <v>5</v>
      </c>
      <c r="AE18" s="104" t="s">
        <v>440</v>
      </c>
      <c r="AF18" s="104">
        <v>5</v>
      </c>
      <c r="AG18" s="104">
        <v>5</v>
      </c>
      <c r="AH18" s="104" t="s">
        <v>440</v>
      </c>
      <c r="AI18" s="104" t="s">
        <v>440</v>
      </c>
      <c r="AJ18" s="104">
        <v>10</v>
      </c>
      <c r="AK18" s="104">
        <v>5</v>
      </c>
      <c r="AL18" s="104">
        <v>5</v>
      </c>
      <c r="AM18" s="104" t="s">
        <v>440</v>
      </c>
      <c r="AN18" s="104" t="s">
        <v>440</v>
      </c>
      <c r="AO18" s="104">
        <v>10</v>
      </c>
      <c r="AP18" s="104" t="s">
        <v>440</v>
      </c>
      <c r="AQ18" s="104">
        <v>5</v>
      </c>
      <c r="AR18" s="104">
        <v>5</v>
      </c>
      <c r="AS18" s="104">
        <v>5</v>
      </c>
      <c r="AT18" s="104">
        <v>5</v>
      </c>
      <c r="AU18" s="104">
        <v>0</v>
      </c>
      <c r="AV18" s="104" t="s">
        <v>440</v>
      </c>
      <c r="AW18" s="104" t="s">
        <v>440</v>
      </c>
      <c r="AX18" s="104">
        <v>5</v>
      </c>
      <c r="AY18" s="104" t="s">
        <v>440</v>
      </c>
      <c r="AZ18" s="104">
        <v>0</v>
      </c>
      <c r="BA18" s="104">
        <v>5</v>
      </c>
      <c r="BB18" s="104">
        <v>0</v>
      </c>
      <c r="BC18" s="104" t="s">
        <v>440</v>
      </c>
      <c r="BD18" s="104" t="s">
        <v>440</v>
      </c>
      <c r="BE18" s="104">
        <v>5</v>
      </c>
      <c r="BF18" s="104">
        <v>5</v>
      </c>
      <c r="BG18" s="104" t="s">
        <v>440</v>
      </c>
      <c r="BH18" s="104">
        <v>0</v>
      </c>
      <c r="BI18" s="104">
        <v>0</v>
      </c>
      <c r="BJ18" s="104">
        <v>10</v>
      </c>
      <c r="BK18" s="104" t="s">
        <v>440</v>
      </c>
      <c r="BL18" s="104">
        <v>10</v>
      </c>
      <c r="BM18" s="104">
        <v>0</v>
      </c>
      <c r="BN18" s="104">
        <v>10</v>
      </c>
      <c r="BO18" s="104">
        <v>5</v>
      </c>
      <c r="BP18" s="104" t="s">
        <v>440</v>
      </c>
      <c r="BQ18" s="104">
        <v>5</v>
      </c>
      <c r="BR18" s="104" t="s">
        <v>440</v>
      </c>
      <c r="BS18" s="104" t="s">
        <v>440</v>
      </c>
      <c r="BT18" s="104" t="s">
        <v>440</v>
      </c>
      <c r="BU18" s="104" t="s">
        <v>440</v>
      </c>
      <c r="BV18" s="104">
        <v>10</v>
      </c>
      <c r="BW18" s="104">
        <v>5</v>
      </c>
      <c r="BX18" s="104">
        <v>5</v>
      </c>
      <c r="BY18" s="104">
        <v>0</v>
      </c>
      <c r="BZ18" s="104">
        <v>10</v>
      </c>
      <c r="CA18" s="104">
        <v>10</v>
      </c>
      <c r="CB18" s="104" t="s">
        <v>440</v>
      </c>
      <c r="CC18" s="104">
        <v>0</v>
      </c>
      <c r="CD18" s="104">
        <v>10</v>
      </c>
      <c r="CE18" s="104">
        <v>10</v>
      </c>
      <c r="CF18" s="104">
        <v>10</v>
      </c>
      <c r="CG18" s="104">
        <v>5</v>
      </c>
      <c r="CH18" s="104">
        <v>5</v>
      </c>
      <c r="CI18" s="104">
        <v>10</v>
      </c>
      <c r="CJ18" s="104">
        <v>10</v>
      </c>
      <c r="CK18" s="104">
        <v>10</v>
      </c>
      <c r="CL18" s="104">
        <v>10</v>
      </c>
      <c r="CM18" s="104" t="s">
        <v>440</v>
      </c>
      <c r="CN18" s="104" t="s">
        <v>440</v>
      </c>
      <c r="CO18" s="104" t="s">
        <v>440</v>
      </c>
      <c r="CP18" s="104">
        <v>5</v>
      </c>
      <c r="CQ18" s="104" t="s">
        <v>440</v>
      </c>
      <c r="CR18" s="104">
        <v>10</v>
      </c>
      <c r="CS18" s="104" t="s">
        <v>440</v>
      </c>
      <c r="CT18" s="104" t="s">
        <v>440</v>
      </c>
      <c r="CU18" s="104" t="s">
        <v>440</v>
      </c>
      <c r="CV18" s="104">
        <v>5</v>
      </c>
      <c r="CW18" s="104">
        <v>10</v>
      </c>
      <c r="CX18" s="104" t="s">
        <v>440</v>
      </c>
      <c r="CY18" s="104" t="s">
        <v>440</v>
      </c>
      <c r="CZ18" s="104">
        <v>10</v>
      </c>
      <c r="DA18" s="104">
        <v>5</v>
      </c>
      <c r="DB18" s="104" t="s">
        <v>440</v>
      </c>
      <c r="DC18" s="104">
        <v>10</v>
      </c>
      <c r="DD18" s="104">
        <v>10</v>
      </c>
      <c r="DE18" s="104" t="s">
        <v>440</v>
      </c>
      <c r="DF18" s="104">
        <v>10</v>
      </c>
      <c r="DG18" s="104">
        <v>5</v>
      </c>
      <c r="DH18" s="104">
        <v>0</v>
      </c>
      <c r="DI18" s="104" t="s">
        <v>440</v>
      </c>
      <c r="DJ18" s="104">
        <v>5</v>
      </c>
      <c r="DK18" s="104">
        <v>10</v>
      </c>
      <c r="DL18" s="104" t="s">
        <v>440</v>
      </c>
      <c r="DM18" s="104" t="s">
        <v>440</v>
      </c>
      <c r="DN18" s="104">
        <v>5</v>
      </c>
      <c r="DO18" s="104" t="s">
        <v>440</v>
      </c>
      <c r="DP18" s="104">
        <v>5</v>
      </c>
      <c r="DQ18" s="104" t="s">
        <v>440</v>
      </c>
      <c r="DR18" s="104" t="s">
        <v>440</v>
      </c>
      <c r="DS18" s="104" t="s">
        <v>440</v>
      </c>
      <c r="DT18" s="104">
        <v>5</v>
      </c>
      <c r="DU18" s="104">
        <v>0</v>
      </c>
      <c r="DV18" s="104" t="s">
        <v>440</v>
      </c>
      <c r="DW18" s="104" t="s">
        <v>440</v>
      </c>
      <c r="DX18" s="104">
        <v>5</v>
      </c>
      <c r="DY18" s="104" t="s">
        <v>440</v>
      </c>
      <c r="DZ18" s="104">
        <v>5</v>
      </c>
      <c r="EA18" s="104" t="s">
        <v>440</v>
      </c>
      <c r="EB18" s="104">
        <v>5</v>
      </c>
      <c r="EC18" s="104" t="s">
        <v>440</v>
      </c>
      <c r="ED18" s="104">
        <v>10</v>
      </c>
      <c r="EE18" s="104" t="s">
        <v>440</v>
      </c>
      <c r="EF18" s="104">
        <v>0</v>
      </c>
      <c r="EG18" s="104">
        <v>0</v>
      </c>
      <c r="EH18" s="104">
        <v>5</v>
      </c>
      <c r="EI18" s="104">
        <v>5</v>
      </c>
      <c r="EJ18" s="104">
        <v>5</v>
      </c>
      <c r="EK18" s="104">
        <v>10</v>
      </c>
      <c r="EL18" s="104">
        <v>0</v>
      </c>
      <c r="EM18" s="104">
        <v>5</v>
      </c>
      <c r="EN18" s="104" t="s">
        <v>440</v>
      </c>
      <c r="EO18" s="104" t="s">
        <v>440</v>
      </c>
      <c r="EP18" s="104" t="s">
        <v>440</v>
      </c>
      <c r="EQ18" s="104" t="s">
        <v>440</v>
      </c>
      <c r="ER18" s="104" t="s">
        <v>440</v>
      </c>
      <c r="ES18" s="104" t="s">
        <v>440</v>
      </c>
      <c r="ET18" s="104" t="s">
        <v>440</v>
      </c>
      <c r="EU18" s="104">
        <v>10</v>
      </c>
      <c r="EV18" s="104">
        <v>5</v>
      </c>
      <c r="EW18" s="104">
        <v>5</v>
      </c>
      <c r="EX18" s="104" t="s">
        <v>440</v>
      </c>
      <c r="EY18" s="104" t="s">
        <v>440</v>
      </c>
      <c r="EZ18" s="104">
        <v>0</v>
      </c>
      <c r="FA18" s="104">
        <v>5</v>
      </c>
      <c r="FB18" s="104">
        <v>5</v>
      </c>
      <c r="FC18" s="104" t="s">
        <v>440</v>
      </c>
      <c r="FD18" s="104" t="s">
        <v>440</v>
      </c>
      <c r="FE18" s="104">
        <v>0</v>
      </c>
      <c r="FF18" s="104">
        <v>5</v>
      </c>
      <c r="FG18" s="104" t="s">
        <v>440</v>
      </c>
      <c r="FH18" s="104">
        <v>10</v>
      </c>
      <c r="FI18" s="104">
        <v>5</v>
      </c>
      <c r="FJ18" s="104">
        <v>10</v>
      </c>
      <c r="FK18" s="104" t="s">
        <v>440</v>
      </c>
      <c r="FL18" s="104" t="s">
        <v>440</v>
      </c>
      <c r="FM18" s="104" t="s">
        <v>440</v>
      </c>
      <c r="FN18" s="104">
        <v>10</v>
      </c>
      <c r="FO18" s="104">
        <v>0</v>
      </c>
      <c r="FP18" s="104" t="s">
        <v>440</v>
      </c>
      <c r="FQ18" s="104" t="s">
        <v>440</v>
      </c>
      <c r="FR18" s="104">
        <v>10</v>
      </c>
      <c r="FS18" s="104">
        <v>5</v>
      </c>
      <c r="FT18" s="104" t="s">
        <v>440</v>
      </c>
      <c r="FU18" s="104" t="s">
        <v>440</v>
      </c>
      <c r="FV18" s="104" t="s">
        <v>440</v>
      </c>
      <c r="FW18" s="104">
        <v>10</v>
      </c>
      <c r="FX18" s="104">
        <v>10</v>
      </c>
      <c r="FY18" s="104">
        <v>0</v>
      </c>
      <c r="FZ18" s="104" t="s">
        <v>440</v>
      </c>
      <c r="GA18" s="104" t="s">
        <v>440</v>
      </c>
      <c r="GB18" s="104" t="s">
        <v>440</v>
      </c>
      <c r="GC18" s="104">
        <v>10</v>
      </c>
      <c r="GD18" s="104">
        <v>0</v>
      </c>
      <c r="GE18" s="104">
        <v>0</v>
      </c>
      <c r="GF18" s="104">
        <v>5</v>
      </c>
      <c r="GG18" s="104">
        <v>10</v>
      </c>
      <c r="GH18" s="104" t="s">
        <v>440</v>
      </c>
      <c r="GI18" s="104" t="s">
        <v>440</v>
      </c>
      <c r="GJ18" s="104">
        <v>10</v>
      </c>
      <c r="GK18" s="104" t="s">
        <v>440</v>
      </c>
      <c r="GL18" s="104" t="s">
        <v>440</v>
      </c>
      <c r="GM18" s="104">
        <v>10</v>
      </c>
      <c r="GN18" s="104">
        <v>10</v>
      </c>
    </row>
    <row r="19" spans="1:196" x14ac:dyDescent="0.2">
      <c r="A19" s="103" t="s">
        <v>364</v>
      </c>
      <c r="B19" s="104" t="s">
        <v>440</v>
      </c>
      <c r="C19" s="104" t="s">
        <v>440</v>
      </c>
      <c r="D19" s="104" t="s">
        <v>440</v>
      </c>
      <c r="E19" s="104" t="s">
        <v>440</v>
      </c>
      <c r="F19" s="104" t="s">
        <v>440</v>
      </c>
      <c r="G19" s="104" t="s">
        <v>440</v>
      </c>
      <c r="H19" s="104">
        <v>5</v>
      </c>
      <c r="I19" s="104" t="s">
        <v>440</v>
      </c>
      <c r="J19" s="104">
        <v>5</v>
      </c>
      <c r="K19" s="104">
        <v>5</v>
      </c>
      <c r="L19" s="104">
        <v>0</v>
      </c>
      <c r="M19" s="104" t="s">
        <v>440</v>
      </c>
      <c r="N19" s="104" t="s">
        <v>440</v>
      </c>
      <c r="O19" s="104" t="s">
        <v>440</v>
      </c>
      <c r="P19" s="104" t="s">
        <v>440</v>
      </c>
      <c r="Q19" s="104" t="s">
        <v>440</v>
      </c>
      <c r="R19" s="104">
        <v>5</v>
      </c>
      <c r="S19" s="104" t="s">
        <v>440</v>
      </c>
      <c r="T19" s="104" t="s">
        <v>440</v>
      </c>
      <c r="U19" s="104">
        <v>10</v>
      </c>
      <c r="V19" s="104" t="s">
        <v>440</v>
      </c>
      <c r="W19" s="104" t="s">
        <v>440</v>
      </c>
      <c r="X19" s="104">
        <v>10</v>
      </c>
      <c r="Y19" s="104">
        <v>10</v>
      </c>
      <c r="Z19" s="104">
        <v>10</v>
      </c>
      <c r="AA19" s="104">
        <v>10</v>
      </c>
      <c r="AB19" s="104" t="s">
        <v>440</v>
      </c>
      <c r="AC19" s="104" t="s">
        <v>440</v>
      </c>
      <c r="AD19" s="104">
        <v>10</v>
      </c>
      <c r="AE19" s="104" t="s">
        <v>440</v>
      </c>
      <c r="AF19" s="104">
        <v>10</v>
      </c>
      <c r="AG19" s="104">
        <v>5</v>
      </c>
      <c r="AH19" s="104" t="s">
        <v>440</v>
      </c>
      <c r="AI19" s="104" t="s">
        <v>440</v>
      </c>
      <c r="AJ19" s="104">
        <v>5</v>
      </c>
      <c r="AK19" s="104">
        <v>0</v>
      </c>
      <c r="AL19" s="104">
        <v>5</v>
      </c>
      <c r="AM19" s="104" t="s">
        <v>440</v>
      </c>
      <c r="AN19" s="104" t="s">
        <v>440</v>
      </c>
      <c r="AO19" s="104">
        <v>10</v>
      </c>
      <c r="AP19" s="104" t="s">
        <v>440</v>
      </c>
      <c r="AQ19" s="104" t="s">
        <v>440</v>
      </c>
      <c r="AR19" s="104" t="s">
        <v>440</v>
      </c>
      <c r="AS19" s="104" t="s">
        <v>440</v>
      </c>
      <c r="AT19" s="104">
        <v>10</v>
      </c>
      <c r="AU19" s="104">
        <v>10</v>
      </c>
      <c r="AV19" s="104" t="s">
        <v>440</v>
      </c>
      <c r="AW19" s="104" t="s">
        <v>440</v>
      </c>
      <c r="AX19" s="104" t="s">
        <v>440</v>
      </c>
      <c r="AY19" s="104" t="s">
        <v>440</v>
      </c>
      <c r="AZ19" s="104">
        <v>5</v>
      </c>
      <c r="BA19" s="104" t="s">
        <v>440</v>
      </c>
      <c r="BB19" s="104">
        <v>10</v>
      </c>
      <c r="BC19" s="104" t="s">
        <v>440</v>
      </c>
      <c r="BD19" s="104" t="s">
        <v>440</v>
      </c>
      <c r="BE19" s="104">
        <v>0</v>
      </c>
      <c r="BF19" s="104">
        <v>5</v>
      </c>
      <c r="BG19" s="104" t="s">
        <v>440</v>
      </c>
      <c r="BH19" s="104">
        <v>0</v>
      </c>
      <c r="BI19" s="104">
        <v>0</v>
      </c>
      <c r="BJ19" s="104" t="s">
        <v>440</v>
      </c>
      <c r="BK19" s="104" t="s">
        <v>440</v>
      </c>
      <c r="BL19" s="104">
        <v>0</v>
      </c>
      <c r="BM19" s="104">
        <v>5</v>
      </c>
      <c r="BN19" s="104">
        <v>10</v>
      </c>
      <c r="BO19" s="104">
        <v>10</v>
      </c>
      <c r="BP19" s="104" t="s">
        <v>440</v>
      </c>
      <c r="BQ19" s="104">
        <v>5</v>
      </c>
      <c r="BR19" s="104" t="s">
        <v>440</v>
      </c>
      <c r="BS19" s="104" t="s">
        <v>440</v>
      </c>
      <c r="BT19" s="104" t="s">
        <v>440</v>
      </c>
      <c r="BU19" s="104" t="s">
        <v>440</v>
      </c>
      <c r="BV19" s="104">
        <v>10</v>
      </c>
      <c r="BW19" s="104" t="s">
        <v>440</v>
      </c>
      <c r="BX19" s="104">
        <v>10</v>
      </c>
      <c r="BY19" s="104">
        <v>10</v>
      </c>
      <c r="BZ19" s="104">
        <v>5</v>
      </c>
      <c r="CA19" s="104" t="s">
        <v>440</v>
      </c>
      <c r="CB19" s="104" t="s">
        <v>440</v>
      </c>
      <c r="CC19" s="104">
        <v>5</v>
      </c>
      <c r="CD19" s="104" t="s">
        <v>440</v>
      </c>
      <c r="CE19" s="104">
        <v>10</v>
      </c>
      <c r="CF19" s="104">
        <v>10</v>
      </c>
      <c r="CG19" s="104" t="s">
        <v>440</v>
      </c>
      <c r="CH19" s="104">
        <v>5</v>
      </c>
      <c r="CI19" s="104">
        <v>10</v>
      </c>
      <c r="CJ19" s="104">
        <v>5</v>
      </c>
      <c r="CK19" s="104" t="s">
        <v>440</v>
      </c>
      <c r="CL19" s="104">
        <v>10</v>
      </c>
      <c r="CM19" s="104" t="s">
        <v>440</v>
      </c>
      <c r="CN19" s="104" t="s">
        <v>440</v>
      </c>
      <c r="CO19" s="104" t="s">
        <v>440</v>
      </c>
      <c r="CP19" s="104">
        <v>10</v>
      </c>
      <c r="CQ19" s="104" t="s">
        <v>440</v>
      </c>
      <c r="CR19" s="104" t="s">
        <v>440</v>
      </c>
      <c r="CS19" s="104" t="s">
        <v>440</v>
      </c>
      <c r="CT19" s="104" t="s">
        <v>440</v>
      </c>
      <c r="CU19" s="104">
        <v>10</v>
      </c>
      <c r="CV19" s="104">
        <v>10</v>
      </c>
      <c r="CW19" s="104">
        <v>10</v>
      </c>
      <c r="CX19" s="104" t="s">
        <v>440</v>
      </c>
      <c r="CY19" s="104" t="s">
        <v>440</v>
      </c>
      <c r="CZ19" s="104">
        <v>10</v>
      </c>
      <c r="DA19" s="104" t="s">
        <v>440</v>
      </c>
      <c r="DB19" s="104" t="s">
        <v>440</v>
      </c>
      <c r="DC19" s="104">
        <v>10</v>
      </c>
      <c r="DD19" s="104">
        <v>10</v>
      </c>
      <c r="DE19" s="104" t="s">
        <v>440</v>
      </c>
      <c r="DF19" s="104">
        <v>10</v>
      </c>
      <c r="DG19" s="104">
        <v>10</v>
      </c>
      <c r="DH19" s="104" t="s">
        <v>440</v>
      </c>
      <c r="DI19" s="104" t="s">
        <v>440</v>
      </c>
      <c r="DJ19" s="104" t="s">
        <v>440</v>
      </c>
      <c r="DK19" s="104" t="s">
        <v>440</v>
      </c>
      <c r="DL19" s="104" t="s">
        <v>440</v>
      </c>
      <c r="DM19" s="104" t="s">
        <v>440</v>
      </c>
      <c r="DN19" s="104" t="s">
        <v>440</v>
      </c>
      <c r="DO19" s="104" t="s">
        <v>440</v>
      </c>
      <c r="DP19" s="104">
        <v>10</v>
      </c>
      <c r="DQ19" s="104" t="s">
        <v>440</v>
      </c>
      <c r="DR19" s="104" t="s">
        <v>440</v>
      </c>
      <c r="DS19" s="104" t="s">
        <v>440</v>
      </c>
      <c r="DT19" s="104">
        <v>5</v>
      </c>
      <c r="DU19" s="104">
        <v>0</v>
      </c>
      <c r="DV19" s="104" t="s">
        <v>440</v>
      </c>
      <c r="DW19" s="104" t="s">
        <v>440</v>
      </c>
      <c r="DX19" s="104" t="s">
        <v>440</v>
      </c>
      <c r="DY19" s="104" t="s">
        <v>440</v>
      </c>
      <c r="DZ19" s="104">
        <v>5</v>
      </c>
      <c r="EA19" s="104" t="s">
        <v>440</v>
      </c>
      <c r="EB19" s="104">
        <v>10</v>
      </c>
      <c r="EC19" s="104" t="s">
        <v>440</v>
      </c>
      <c r="ED19" s="104" t="s">
        <v>440</v>
      </c>
      <c r="EE19" s="104" t="s">
        <v>440</v>
      </c>
      <c r="EF19" s="104">
        <v>5</v>
      </c>
      <c r="EG19" s="104">
        <v>5</v>
      </c>
      <c r="EH19" s="104" t="s">
        <v>440</v>
      </c>
      <c r="EI19" s="104">
        <v>0</v>
      </c>
      <c r="EJ19" s="104">
        <v>5</v>
      </c>
      <c r="EK19" s="104">
        <v>10</v>
      </c>
      <c r="EL19" s="104">
        <v>0</v>
      </c>
      <c r="EM19" s="104">
        <v>0</v>
      </c>
      <c r="EN19" s="104" t="s">
        <v>440</v>
      </c>
      <c r="EO19" s="104" t="s">
        <v>440</v>
      </c>
      <c r="EP19" s="104" t="s">
        <v>440</v>
      </c>
      <c r="EQ19" s="104" t="s">
        <v>440</v>
      </c>
      <c r="ER19" s="104" t="s">
        <v>440</v>
      </c>
      <c r="ES19" s="104" t="s">
        <v>440</v>
      </c>
      <c r="ET19" s="104" t="s">
        <v>440</v>
      </c>
      <c r="EU19" s="104">
        <v>10</v>
      </c>
      <c r="EV19" s="104">
        <v>10</v>
      </c>
      <c r="EW19" s="104">
        <v>0</v>
      </c>
      <c r="EX19" s="104" t="s">
        <v>440</v>
      </c>
      <c r="EY19" s="104" t="s">
        <v>440</v>
      </c>
      <c r="EZ19" s="104">
        <v>5</v>
      </c>
      <c r="FA19" s="104">
        <v>0</v>
      </c>
      <c r="FB19" s="104" t="s">
        <v>440</v>
      </c>
      <c r="FC19" s="104" t="s">
        <v>440</v>
      </c>
      <c r="FD19" s="104" t="s">
        <v>440</v>
      </c>
      <c r="FE19" s="104">
        <v>5</v>
      </c>
      <c r="FF19" s="104">
        <v>10</v>
      </c>
      <c r="FG19" s="104" t="s">
        <v>440</v>
      </c>
      <c r="FH19" s="104">
        <v>5</v>
      </c>
      <c r="FI19" s="104" t="s">
        <v>440</v>
      </c>
      <c r="FJ19" s="104" t="s">
        <v>440</v>
      </c>
      <c r="FK19" s="104" t="s">
        <v>440</v>
      </c>
      <c r="FL19" s="104" t="s">
        <v>440</v>
      </c>
      <c r="FM19" s="104" t="s">
        <v>440</v>
      </c>
      <c r="FN19" s="104">
        <v>10</v>
      </c>
      <c r="FO19" s="104">
        <v>0</v>
      </c>
      <c r="FP19" s="104" t="s">
        <v>440</v>
      </c>
      <c r="FQ19" s="104" t="s">
        <v>440</v>
      </c>
      <c r="FR19" s="104">
        <v>10</v>
      </c>
      <c r="FS19" s="104">
        <v>10</v>
      </c>
      <c r="FT19" s="104" t="s">
        <v>440</v>
      </c>
      <c r="FU19" s="104" t="s">
        <v>440</v>
      </c>
      <c r="FV19" s="104" t="s">
        <v>440</v>
      </c>
      <c r="FW19" s="104" t="s">
        <v>440</v>
      </c>
      <c r="FX19" s="104" t="s">
        <v>440</v>
      </c>
      <c r="FY19" s="104" t="s">
        <v>440</v>
      </c>
      <c r="FZ19" s="104" t="s">
        <v>440</v>
      </c>
      <c r="GA19" s="104" t="s">
        <v>440</v>
      </c>
      <c r="GB19" s="104" t="s">
        <v>440</v>
      </c>
      <c r="GC19" s="104">
        <v>5</v>
      </c>
      <c r="GD19" s="104">
        <v>5</v>
      </c>
      <c r="GE19" s="104">
        <v>0</v>
      </c>
      <c r="GF19" s="104">
        <v>5</v>
      </c>
      <c r="GG19" s="104" t="s">
        <v>440</v>
      </c>
      <c r="GH19" s="104" t="s">
        <v>440</v>
      </c>
      <c r="GI19" s="104" t="s">
        <v>440</v>
      </c>
      <c r="GJ19" s="104">
        <v>10</v>
      </c>
      <c r="GK19" s="104">
        <v>5</v>
      </c>
      <c r="GL19" s="104" t="s">
        <v>440</v>
      </c>
      <c r="GM19" s="104">
        <v>10</v>
      </c>
      <c r="GN19" s="104">
        <v>10</v>
      </c>
    </row>
    <row r="20" spans="1:196" x14ac:dyDescent="0.2">
      <c r="A20" s="103" t="s">
        <v>1923</v>
      </c>
      <c r="B20" s="104" t="s">
        <v>440</v>
      </c>
      <c r="C20" s="104" t="s">
        <v>440</v>
      </c>
      <c r="D20" s="104" t="s">
        <v>440</v>
      </c>
      <c r="E20" s="104" t="s">
        <v>440</v>
      </c>
      <c r="F20" s="104" t="s">
        <v>440</v>
      </c>
      <c r="G20" s="104" t="s">
        <v>440</v>
      </c>
      <c r="H20" s="104">
        <v>5</v>
      </c>
      <c r="I20" s="104" t="s">
        <v>440</v>
      </c>
      <c r="J20" s="104">
        <v>5</v>
      </c>
      <c r="K20" s="104">
        <v>5</v>
      </c>
      <c r="L20" s="104">
        <v>0</v>
      </c>
      <c r="M20" s="104" t="s">
        <v>440</v>
      </c>
      <c r="N20" s="104" t="s">
        <v>440</v>
      </c>
      <c r="O20" s="104" t="s">
        <v>440</v>
      </c>
      <c r="P20" s="104" t="s">
        <v>440</v>
      </c>
      <c r="Q20" s="104" t="s">
        <v>440</v>
      </c>
      <c r="R20" s="104">
        <v>5</v>
      </c>
      <c r="S20" s="104" t="s">
        <v>440</v>
      </c>
      <c r="T20" s="104" t="s">
        <v>440</v>
      </c>
      <c r="U20" s="104">
        <v>10</v>
      </c>
      <c r="V20" s="104" t="s">
        <v>440</v>
      </c>
      <c r="W20" s="104" t="s">
        <v>440</v>
      </c>
      <c r="X20" s="104">
        <v>10</v>
      </c>
      <c r="Y20" s="104">
        <v>10</v>
      </c>
      <c r="Z20" s="104">
        <v>10</v>
      </c>
      <c r="AA20" s="104">
        <v>10</v>
      </c>
      <c r="AB20" s="104" t="s">
        <v>440</v>
      </c>
      <c r="AC20" s="104" t="s">
        <v>440</v>
      </c>
      <c r="AD20" s="104">
        <v>10</v>
      </c>
      <c r="AE20" s="104" t="s">
        <v>440</v>
      </c>
      <c r="AF20" s="104">
        <v>10</v>
      </c>
      <c r="AG20" s="104">
        <v>5</v>
      </c>
      <c r="AH20" s="104" t="s">
        <v>440</v>
      </c>
      <c r="AI20" s="104" t="s">
        <v>440</v>
      </c>
      <c r="AJ20" s="104">
        <v>5</v>
      </c>
      <c r="AK20" s="104">
        <v>0</v>
      </c>
      <c r="AL20" s="104">
        <v>5</v>
      </c>
      <c r="AM20" s="104" t="s">
        <v>440</v>
      </c>
      <c r="AN20" s="104" t="s">
        <v>440</v>
      </c>
      <c r="AO20" s="104">
        <v>10</v>
      </c>
      <c r="AP20" s="104" t="s">
        <v>440</v>
      </c>
      <c r="AQ20" s="104" t="s">
        <v>440</v>
      </c>
      <c r="AR20" s="104" t="s">
        <v>440</v>
      </c>
      <c r="AS20" s="104" t="s">
        <v>440</v>
      </c>
      <c r="AT20" s="104">
        <v>10</v>
      </c>
      <c r="AU20" s="104">
        <v>10</v>
      </c>
      <c r="AV20" s="104" t="s">
        <v>440</v>
      </c>
      <c r="AW20" s="104" t="s">
        <v>440</v>
      </c>
      <c r="AX20" s="104" t="s">
        <v>440</v>
      </c>
      <c r="AY20" s="104" t="s">
        <v>440</v>
      </c>
      <c r="AZ20" s="104">
        <v>5</v>
      </c>
      <c r="BA20" s="104" t="s">
        <v>440</v>
      </c>
      <c r="BB20" s="104">
        <v>10</v>
      </c>
      <c r="BC20" s="104" t="s">
        <v>440</v>
      </c>
      <c r="BD20" s="104" t="s">
        <v>440</v>
      </c>
      <c r="BE20" s="104">
        <v>0</v>
      </c>
      <c r="BF20" s="104">
        <v>5</v>
      </c>
      <c r="BG20" s="104" t="s">
        <v>440</v>
      </c>
      <c r="BH20" s="104">
        <v>0</v>
      </c>
      <c r="BI20" s="104">
        <v>0</v>
      </c>
      <c r="BJ20" s="104" t="s">
        <v>440</v>
      </c>
      <c r="BK20" s="104" t="s">
        <v>440</v>
      </c>
      <c r="BL20" s="104">
        <v>0</v>
      </c>
      <c r="BM20" s="104">
        <v>5</v>
      </c>
      <c r="BN20" s="104">
        <v>10</v>
      </c>
      <c r="BO20" s="104">
        <v>10</v>
      </c>
      <c r="BP20" s="104" t="s">
        <v>440</v>
      </c>
      <c r="BQ20" s="104">
        <v>5</v>
      </c>
      <c r="BR20" s="104" t="s">
        <v>440</v>
      </c>
      <c r="BS20" s="104" t="s">
        <v>440</v>
      </c>
      <c r="BT20" s="104" t="s">
        <v>440</v>
      </c>
      <c r="BU20" s="104" t="s">
        <v>440</v>
      </c>
      <c r="BV20" s="104">
        <v>10</v>
      </c>
      <c r="BW20" s="104" t="s">
        <v>440</v>
      </c>
      <c r="BX20" s="104">
        <v>10</v>
      </c>
      <c r="BY20" s="104">
        <v>10</v>
      </c>
      <c r="BZ20" s="104">
        <v>5</v>
      </c>
      <c r="CA20" s="104" t="s">
        <v>440</v>
      </c>
      <c r="CB20" s="104" t="s">
        <v>440</v>
      </c>
      <c r="CC20" s="104">
        <v>5</v>
      </c>
      <c r="CD20" s="104" t="s">
        <v>440</v>
      </c>
      <c r="CE20" s="104">
        <v>10</v>
      </c>
      <c r="CF20" s="104">
        <v>10</v>
      </c>
      <c r="CG20" s="104" t="s">
        <v>440</v>
      </c>
      <c r="CH20" s="104">
        <v>5</v>
      </c>
      <c r="CI20" s="104">
        <v>10</v>
      </c>
      <c r="CJ20" s="104">
        <v>5</v>
      </c>
      <c r="CK20" s="104" t="s">
        <v>440</v>
      </c>
      <c r="CL20" s="104">
        <v>10</v>
      </c>
      <c r="CM20" s="104" t="s">
        <v>440</v>
      </c>
      <c r="CN20" s="104" t="s">
        <v>440</v>
      </c>
      <c r="CO20" s="104" t="s">
        <v>440</v>
      </c>
      <c r="CP20" s="104">
        <v>10</v>
      </c>
      <c r="CQ20" s="104" t="s">
        <v>440</v>
      </c>
      <c r="CR20" s="104" t="s">
        <v>440</v>
      </c>
      <c r="CS20" s="104" t="s">
        <v>440</v>
      </c>
      <c r="CT20" s="104" t="s">
        <v>440</v>
      </c>
      <c r="CU20" s="104">
        <v>10</v>
      </c>
      <c r="CV20" s="104">
        <v>10</v>
      </c>
      <c r="CW20" s="104">
        <v>10</v>
      </c>
      <c r="CX20" s="104" t="s">
        <v>440</v>
      </c>
      <c r="CY20" s="104" t="s">
        <v>440</v>
      </c>
      <c r="CZ20" s="104">
        <v>10</v>
      </c>
      <c r="DA20" s="104" t="s">
        <v>440</v>
      </c>
      <c r="DB20" s="104" t="s">
        <v>440</v>
      </c>
      <c r="DC20" s="104">
        <v>10</v>
      </c>
      <c r="DD20" s="104">
        <v>10</v>
      </c>
      <c r="DE20" s="104" t="s">
        <v>440</v>
      </c>
      <c r="DF20" s="104">
        <v>10</v>
      </c>
      <c r="DG20" s="104">
        <v>10</v>
      </c>
      <c r="DH20" s="104" t="s">
        <v>440</v>
      </c>
      <c r="DI20" s="104" t="s">
        <v>440</v>
      </c>
      <c r="DJ20" s="104" t="s">
        <v>440</v>
      </c>
      <c r="DK20" s="104" t="s">
        <v>440</v>
      </c>
      <c r="DL20" s="104" t="s">
        <v>440</v>
      </c>
      <c r="DM20" s="104" t="s">
        <v>440</v>
      </c>
      <c r="DN20" s="104" t="s">
        <v>440</v>
      </c>
      <c r="DO20" s="104" t="s">
        <v>440</v>
      </c>
      <c r="DP20" s="104">
        <v>10</v>
      </c>
      <c r="DQ20" s="104" t="s">
        <v>440</v>
      </c>
      <c r="DR20" s="104" t="s">
        <v>440</v>
      </c>
      <c r="DS20" s="104" t="s">
        <v>440</v>
      </c>
      <c r="DT20" s="104">
        <v>5</v>
      </c>
      <c r="DU20" s="104">
        <v>0</v>
      </c>
      <c r="DV20" s="104" t="s">
        <v>440</v>
      </c>
      <c r="DW20" s="104" t="s">
        <v>440</v>
      </c>
      <c r="DX20" s="104" t="s">
        <v>440</v>
      </c>
      <c r="DY20" s="104" t="s">
        <v>440</v>
      </c>
      <c r="DZ20" s="104">
        <v>5</v>
      </c>
      <c r="EA20" s="104" t="s">
        <v>440</v>
      </c>
      <c r="EB20" s="104">
        <v>10</v>
      </c>
      <c r="EC20" s="104" t="s">
        <v>440</v>
      </c>
      <c r="ED20" s="104" t="s">
        <v>440</v>
      </c>
      <c r="EE20" s="104" t="s">
        <v>440</v>
      </c>
      <c r="EF20" s="104">
        <v>5</v>
      </c>
      <c r="EG20" s="104">
        <v>5</v>
      </c>
      <c r="EH20" s="104" t="s">
        <v>440</v>
      </c>
      <c r="EI20" s="104">
        <v>0</v>
      </c>
      <c r="EJ20" s="104">
        <v>5</v>
      </c>
      <c r="EK20" s="104">
        <v>10</v>
      </c>
      <c r="EL20" s="104">
        <v>0</v>
      </c>
      <c r="EM20" s="104">
        <v>0</v>
      </c>
      <c r="EN20" s="104" t="s">
        <v>440</v>
      </c>
      <c r="EO20" s="104" t="s">
        <v>440</v>
      </c>
      <c r="EP20" s="104" t="s">
        <v>440</v>
      </c>
      <c r="EQ20" s="104" t="s">
        <v>440</v>
      </c>
      <c r="ER20" s="104" t="s">
        <v>440</v>
      </c>
      <c r="ES20" s="104" t="s">
        <v>440</v>
      </c>
      <c r="ET20" s="104" t="s">
        <v>440</v>
      </c>
      <c r="EU20" s="104">
        <v>10</v>
      </c>
      <c r="EV20" s="104">
        <v>10</v>
      </c>
      <c r="EW20" s="104">
        <v>0</v>
      </c>
      <c r="EX20" s="104" t="s">
        <v>440</v>
      </c>
      <c r="EY20" s="104" t="s">
        <v>440</v>
      </c>
      <c r="EZ20" s="104">
        <v>5</v>
      </c>
      <c r="FA20" s="104">
        <v>0</v>
      </c>
      <c r="FB20" s="104" t="s">
        <v>440</v>
      </c>
      <c r="FC20" s="104" t="s">
        <v>440</v>
      </c>
      <c r="FD20" s="104" t="s">
        <v>440</v>
      </c>
      <c r="FE20" s="104">
        <v>5</v>
      </c>
      <c r="FF20" s="104">
        <v>10</v>
      </c>
      <c r="FG20" s="104" t="s">
        <v>440</v>
      </c>
      <c r="FH20" s="104">
        <v>5</v>
      </c>
      <c r="FI20" s="104" t="s">
        <v>440</v>
      </c>
      <c r="FJ20" s="104" t="s">
        <v>440</v>
      </c>
      <c r="FK20" s="104" t="s">
        <v>440</v>
      </c>
      <c r="FL20" s="104" t="s">
        <v>440</v>
      </c>
      <c r="FM20" s="104" t="s">
        <v>440</v>
      </c>
      <c r="FN20" s="104">
        <v>10</v>
      </c>
      <c r="FO20" s="104">
        <v>0</v>
      </c>
      <c r="FP20" s="104" t="s">
        <v>440</v>
      </c>
      <c r="FQ20" s="104" t="s">
        <v>440</v>
      </c>
      <c r="FR20" s="104">
        <v>10</v>
      </c>
      <c r="FS20" s="104">
        <v>10</v>
      </c>
      <c r="FT20" s="104" t="s">
        <v>440</v>
      </c>
      <c r="FU20" s="104" t="s">
        <v>440</v>
      </c>
      <c r="FV20" s="104" t="s">
        <v>440</v>
      </c>
      <c r="FW20" s="104" t="s">
        <v>440</v>
      </c>
      <c r="FX20" s="104" t="s">
        <v>440</v>
      </c>
      <c r="FY20" s="104" t="s">
        <v>440</v>
      </c>
      <c r="FZ20" s="104" t="s">
        <v>440</v>
      </c>
      <c r="GA20" s="104" t="s">
        <v>440</v>
      </c>
      <c r="GB20" s="104" t="s">
        <v>440</v>
      </c>
      <c r="GC20" s="104">
        <v>5</v>
      </c>
      <c r="GD20" s="104">
        <v>5</v>
      </c>
      <c r="GE20" s="104">
        <v>0</v>
      </c>
      <c r="GF20" s="104">
        <v>5</v>
      </c>
      <c r="GG20" s="104" t="s">
        <v>440</v>
      </c>
      <c r="GH20" s="104" t="s">
        <v>440</v>
      </c>
      <c r="GI20" s="104" t="s">
        <v>440</v>
      </c>
      <c r="GJ20" s="104">
        <v>10</v>
      </c>
      <c r="GK20" s="104">
        <v>5</v>
      </c>
      <c r="GL20" s="104" t="s">
        <v>440</v>
      </c>
      <c r="GM20" s="104">
        <v>10</v>
      </c>
      <c r="GN20" s="104">
        <v>10</v>
      </c>
    </row>
    <row r="21" spans="1:196" x14ac:dyDescent="0.2">
      <c r="A21" s="103" t="s">
        <v>369</v>
      </c>
      <c r="B21" s="104">
        <v>2.7083333333333299</v>
      </c>
      <c r="C21" s="104">
        <v>1.6666666666666701</v>
      </c>
      <c r="D21" s="104">
        <v>3.9814814814814801</v>
      </c>
      <c r="E21" s="104">
        <v>7.3809523809523796</v>
      </c>
      <c r="F21" s="104">
        <v>8.75</v>
      </c>
      <c r="G21" s="104">
        <v>9.375</v>
      </c>
      <c r="H21" s="104">
        <v>2.5925925925925899</v>
      </c>
      <c r="I21" s="104">
        <v>4.3518518518518503</v>
      </c>
      <c r="J21" s="104">
        <v>4</v>
      </c>
      <c r="K21" s="104">
        <v>5.1666666666666696</v>
      </c>
      <c r="L21" s="104">
        <v>3.8888888888888902</v>
      </c>
      <c r="M21" s="104">
        <v>6.1111111111111098</v>
      </c>
      <c r="N21" s="104">
        <v>2</v>
      </c>
      <c r="O21" s="104">
        <v>4.7916666666666696</v>
      </c>
      <c r="P21" s="104">
        <v>6.6666666666666696</v>
      </c>
      <c r="Q21" s="104">
        <v>5</v>
      </c>
      <c r="R21" s="104">
        <v>5.1851851851851896</v>
      </c>
      <c r="S21" s="104">
        <v>6.6666666666666696</v>
      </c>
      <c r="T21" s="104">
        <v>5.92592592592593</v>
      </c>
      <c r="U21" s="104">
        <v>4.1666666666666696</v>
      </c>
      <c r="V21" s="104">
        <v>5.1851851851851896</v>
      </c>
      <c r="W21" s="104">
        <v>5.7407407407407396</v>
      </c>
      <c r="X21" s="104">
        <v>5</v>
      </c>
      <c r="Y21" s="104">
        <v>3.5</v>
      </c>
      <c r="Z21" s="104">
        <v>1.875</v>
      </c>
      <c r="AA21" s="104">
        <v>3.5185185185185199</v>
      </c>
      <c r="AB21" s="104">
        <v>4.2592592592592604</v>
      </c>
      <c r="AC21" s="104">
        <v>7.9166666666666696</v>
      </c>
      <c r="AD21" s="104">
        <v>6.875</v>
      </c>
      <c r="AE21" s="104">
        <v>6.4583333333333304</v>
      </c>
      <c r="AF21" s="104">
        <v>4.5833333333333304</v>
      </c>
      <c r="AG21" s="104">
        <v>3.5185185185185199</v>
      </c>
      <c r="AH21" s="104">
        <v>9.375</v>
      </c>
      <c r="AI21" s="104">
        <v>3.125</v>
      </c>
      <c r="AJ21" s="104">
        <v>3.5185185185185199</v>
      </c>
      <c r="AK21" s="104">
        <v>6.1666666666666696</v>
      </c>
      <c r="AL21" s="104">
        <v>2.1666666666666701</v>
      </c>
      <c r="AM21" s="104">
        <v>5.625</v>
      </c>
      <c r="AN21" s="104">
        <v>6.875</v>
      </c>
      <c r="AO21" s="104">
        <v>1.1111111111111101</v>
      </c>
      <c r="AP21" s="104">
        <v>5.92592592592593</v>
      </c>
      <c r="AQ21" s="104">
        <v>5.3703703703703702</v>
      </c>
      <c r="AR21" s="104">
        <v>5.1041666666666696</v>
      </c>
      <c r="AS21" s="104">
        <v>4.4444444444444402</v>
      </c>
      <c r="AT21" s="104">
        <v>4.2592592592592604</v>
      </c>
      <c r="AU21" s="104">
        <v>5.6666666666666696</v>
      </c>
      <c r="AV21" s="104">
        <v>2</v>
      </c>
      <c r="AW21" s="104">
        <v>8.125</v>
      </c>
      <c r="AX21" s="104">
        <v>5.5555555555555598</v>
      </c>
      <c r="AY21" s="104">
        <v>4.375</v>
      </c>
      <c r="AZ21" s="104">
        <v>1.4166666666666701</v>
      </c>
      <c r="BA21" s="104">
        <v>2.7777777777777799</v>
      </c>
      <c r="BB21" s="104">
        <v>4.2592592592592604</v>
      </c>
      <c r="BC21" s="104">
        <v>7.1428571428571397</v>
      </c>
      <c r="BD21" s="104">
        <v>5.625</v>
      </c>
      <c r="BE21" s="104">
        <v>3.7962962962962998</v>
      </c>
      <c r="BF21" s="104">
        <v>7.5</v>
      </c>
      <c r="BG21" s="104">
        <v>4.07407407407407</v>
      </c>
      <c r="BH21" s="104">
        <v>4.6296296296296298</v>
      </c>
      <c r="BI21" s="104">
        <v>1.4166666666666701</v>
      </c>
      <c r="BJ21" s="104">
        <v>6.4583333333333304</v>
      </c>
      <c r="BK21" s="104">
        <v>4.1666666666666696</v>
      </c>
      <c r="BL21" s="104">
        <v>4.6296296296296298</v>
      </c>
      <c r="BM21" s="104">
        <v>5.1666666666666696</v>
      </c>
      <c r="BN21" s="104">
        <v>5</v>
      </c>
      <c r="BO21" s="104">
        <v>4.07407407407407</v>
      </c>
      <c r="BP21" s="104">
        <v>8.125</v>
      </c>
      <c r="BQ21" s="104">
        <v>3.8888888888888902</v>
      </c>
      <c r="BR21" s="104">
        <v>4.7916666666666696</v>
      </c>
      <c r="BS21" s="104">
        <v>9.5833333333333304</v>
      </c>
      <c r="BT21" s="104">
        <v>7.3958333333333304</v>
      </c>
      <c r="BU21" s="104">
        <v>10</v>
      </c>
      <c r="BV21" s="104">
        <v>2.7083333333333299</v>
      </c>
      <c r="BW21" s="104">
        <v>3.8888888888888902</v>
      </c>
      <c r="BX21" s="104">
        <v>3.7962962962962998</v>
      </c>
      <c r="BY21" s="104">
        <v>3.5833333333333299</v>
      </c>
      <c r="BZ21" s="104">
        <v>3</v>
      </c>
      <c r="CA21" s="104">
        <v>0.37037037037037002</v>
      </c>
      <c r="CB21" s="104">
        <v>4.8148148148148202</v>
      </c>
      <c r="CC21" s="104">
        <v>2.9629629629629601</v>
      </c>
      <c r="CD21" s="104">
        <v>5.1851851851851896</v>
      </c>
      <c r="CE21" s="104">
        <v>5.7407407407407396</v>
      </c>
      <c r="CF21" s="104">
        <v>3.8888888888888902</v>
      </c>
      <c r="CG21" s="104">
        <v>6.5</v>
      </c>
      <c r="CH21" s="104">
        <v>5.3333333333333304</v>
      </c>
      <c r="CI21" s="104">
        <v>3.8888888888888902</v>
      </c>
      <c r="CJ21" s="104">
        <v>2.5</v>
      </c>
      <c r="CK21" s="104">
        <v>4.6296296296296298</v>
      </c>
      <c r="CL21" s="104">
        <v>0</v>
      </c>
      <c r="CM21" s="104">
        <v>1.6666666666666701</v>
      </c>
      <c r="CN21" s="104">
        <v>3.3333333333333299</v>
      </c>
      <c r="CO21" s="104">
        <v>5.92592592592593</v>
      </c>
      <c r="CP21" s="104">
        <v>3.1481481481481501</v>
      </c>
      <c r="CQ21" s="104">
        <v>2</v>
      </c>
      <c r="CR21" s="104">
        <v>8.75</v>
      </c>
      <c r="CS21" s="104">
        <v>8.125</v>
      </c>
      <c r="CT21" s="104">
        <v>2.8571428571428599</v>
      </c>
      <c r="CU21" s="104" t="s">
        <v>440</v>
      </c>
      <c r="CV21" s="104">
        <v>3.7037037037037002</v>
      </c>
      <c r="CW21" s="104">
        <v>6.4814814814814801</v>
      </c>
      <c r="CX21" s="104">
        <v>3.3333333333333299</v>
      </c>
      <c r="CY21" s="104">
        <v>1.3888888888888899</v>
      </c>
      <c r="CZ21" s="104">
        <v>7.2916666666666696</v>
      </c>
      <c r="DA21" s="104">
        <v>4.1666666666666696</v>
      </c>
      <c r="DB21" s="104">
        <v>1.2962962962963001</v>
      </c>
      <c r="DC21" s="104">
        <v>7.0370370370370399</v>
      </c>
      <c r="DD21" s="104">
        <v>3.5185185185185199</v>
      </c>
      <c r="DE21" s="104">
        <v>6</v>
      </c>
      <c r="DF21" s="104">
        <v>5</v>
      </c>
      <c r="DG21" s="104">
        <v>1.75925925925926</v>
      </c>
      <c r="DH21" s="104">
        <v>3.1481481481481501</v>
      </c>
      <c r="DI21" s="104">
        <v>6.4285714285714297</v>
      </c>
      <c r="DJ21" s="104">
        <v>3.9814814814814801</v>
      </c>
      <c r="DK21" s="104">
        <v>7.5</v>
      </c>
      <c r="DL21" s="104">
        <v>2.31481481481481</v>
      </c>
      <c r="DM21" s="104">
        <v>3.9583333333333299</v>
      </c>
      <c r="DN21" s="104">
        <v>7.9166666666666696</v>
      </c>
      <c r="DO21" s="104">
        <v>6.875</v>
      </c>
      <c r="DP21" s="104">
        <v>5.0833333333333304</v>
      </c>
      <c r="DQ21" s="104">
        <v>3.8888888888888902</v>
      </c>
      <c r="DR21" s="104">
        <v>3.3333333333333299</v>
      </c>
      <c r="DS21" s="104">
        <v>2.5</v>
      </c>
      <c r="DT21" s="104">
        <v>4.6666666666666696</v>
      </c>
      <c r="DU21" s="104">
        <v>4.1666666666666696</v>
      </c>
      <c r="DV21" s="104">
        <v>2.7083333333333299</v>
      </c>
      <c r="DW21" s="104">
        <v>2.5</v>
      </c>
      <c r="DX21" s="104">
        <v>6.1111111111111098</v>
      </c>
      <c r="DY21" s="104">
        <v>8.3333333333333304</v>
      </c>
      <c r="DZ21" s="104">
        <v>3.3333333333333299</v>
      </c>
      <c r="EA21" s="104">
        <v>4.2592592592592604</v>
      </c>
      <c r="EB21" s="104">
        <v>2.5</v>
      </c>
      <c r="EC21" s="104">
        <v>5.3703703703703702</v>
      </c>
      <c r="ED21" s="104">
        <v>2.7777777777777799</v>
      </c>
      <c r="EE21" s="104">
        <v>4.3518518518518503</v>
      </c>
      <c r="EF21" s="104">
        <v>7.0833333333333304</v>
      </c>
      <c r="EG21" s="104">
        <v>2.2222222222222201</v>
      </c>
      <c r="EH21" s="104">
        <v>3.5185185185185199</v>
      </c>
      <c r="EI21" s="104">
        <v>3.8333333333333299</v>
      </c>
      <c r="EJ21" s="104">
        <v>4.8148148148148202</v>
      </c>
      <c r="EK21" s="104">
        <v>5.2777777777777803</v>
      </c>
      <c r="EL21" s="104">
        <v>3.5185185185185199</v>
      </c>
      <c r="EM21" s="104">
        <v>2.4166666666666701</v>
      </c>
      <c r="EN21" s="104">
        <v>7.1296296296296298</v>
      </c>
      <c r="EO21" s="104">
        <v>7.2222222222222197</v>
      </c>
      <c r="EP21" s="104">
        <v>9.0625</v>
      </c>
      <c r="EQ21" s="104">
        <v>8.125</v>
      </c>
      <c r="ER21" s="104">
        <v>4.5833333333333304</v>
      </c>
      <c r="ES21" s="104">
        <v>6.4583333333333304</v>
      </c>
      <c r="ET21" s="104">
        <v>8.8888888888888893</v>
      </c>
      <c r="EU21" s="104">
        <v>2.9166666666666701</v>
      </c>
      <c r="EV21" s="104">
        <v>3.3333333333333299</v>
      </c>
      <c r="EW21" s="104">
        <v>3.8888888888888902</v>
      </c>
      <c r="EX21" s="104">
        <v>3.24074074074074</v>
      </c>
      <c r="EY21" s="104">
        <v>8.4375</v>
      </c>
      <c r="EZ21" s="104">
        <v>4.3518518518518503</v>
      </c>
      <c r="FA21" s="104">
        <v>4.5370370370370399</v>
      </c>
      <c r="FB21" s="104">
        <v>3.3333333333333299</v>
      </c>
      <c r="FC21" s="104">
        <v>3.6666666666666701</v>
      </c>
      <c r="FD21" s="104">
        <v>6.6666666666666696</v>
      </c>
      <c r="FE21" s="104">
        <v>4.1666666666666696</v>
      </c>
      <c r="FF21" s="104">
        <v>4.6296296296296298</v>
      </c>
      <c r="FG21" s="104">
        <v>10</v>
      </c>
      <c r="FH21" s="104">
        <v>2.6666666666666701</v>
      </c>
      <c r="FI21" s="104">
        <v>2.31481481481481</v>
      </c>
      <c r="FJ21" s="104" t="s">
        <v>440</v>
      </c>
      <c r="FK21" s="104">
        <v>3.5185185185185199</v>
      </c>
      <c r="FL21" s="104">
        <v>3.3333333333333299</v>
      </c>
      <c r="FM21" s="104">
        <v>6.6666666666666696</v>
      </c>
      <c r="FN21" s="104">
        <v>3.9166666666666701</v>
      </c>
      <c r="FO21" s="104">
        <v>5.7407407407407396</v>
      </c>
      <c r="FP21" s="104">
        <v>5.1851851851851896</v>
      </c>
      <c r="FQ21" s="104">
        <v>5.1041666666666696</v>
      </c>
      <c r="FR21" s="104">
        <v>5</v>
      </c>
      <c r="FS21" s="104">
        <v>3</v>
      </c>
      <c r="FT21" s="104">
        <v>10</v>
      </c>
      <c r="FU21" s="104">
        <v>5.7407407407407396</v>
      </c>
      <c r="FV21" s="104">
        <v>4.28571428571429</v>
      </c>
      <c r="FW21" s="104">
        <v>4.07407407407407</v>
      </c>
      <c r="FX21" s="104">
        <v>4.7916666666666696</v>
      </c>
      <c r="FY21" s="104">
        <v>2.1296296296296302</v>
      </c>
      <c r="FZ21" s="104">
        <v>2.9629629629629601</v>
      </c>
      <c r="GA21" s="104">
        <v>3.9583333333333299</v>
      </c>
      <c r="GB21" s="104">
        <v>5.2083333333333304</v>
      </c>
      <c r="GC21" s="104">
        <v>2.5</v>
      </c>
      <c r="GD21" s="104">
        <v>3.3333333333333299</v>
      </c>
      <c r="GE21" s="104">
        <v>3.1666666666666701</v>
      </c>
      <c r="GF21" s="104">
        <v>5.2777777777777803</v>
      </c>
      <c r="GG21" s="104">
        <v>3.7037037037037002</v>
      </c>
      <c r="GH21" s="104">
        <v>3.5185185185185199</v>
      </c>
      <c r="GI21" s="104">
        <v>4</v>
      </c>
      <c r="GJ21" s="104">
        <v>1.3888888888888899</v>
      </c>
      <c r="GK21" s="104">
        <v>3.7037037037037002</v>
      </c>
      <c r="GL21" s="104">
        <v>0.37037037037037202</v>
      </c>
      <c r="GM21" s="104">
        <v>6.2962962962963003</v>
      </c>
      <c r="GN21" s="104">
        <v>3.6458333333333299</v>
      </c>
    </row>
    <row r="22" spans="1:196" x14ac:dyDescent="0.2">
      <c r="A22" s="103" t="s">
        <v>1929</v>
      </c>
      <c r="B22" s="104">
        <v>0</v>
      </c>
      <c r="C22" s="104">
        <v>0</v>
      </c>
      <c r="D22" s="104">
        <v>0</v>
      </c>
      <c r="E22" s="104" t="s">
        <v>440</v>
      </c>
      <c r="F22" s="104" t="s">
        <v>440</v>
      </c>
      <c r="G22" s="104" t="s">
        <v>440</v>
      </c>
      <c r="H22" s="104" t="s">
        <v>440</v>
      </c>
      <c r="I22" s="104">
        <v>0</v>
      </c>
      <c r="J22" s="104">
        <v>0</v>
      </c>
      <c r="K22" s="104">
        <v>5</v>
      </c>
      <c r="L22" s="104">
        <v>0</v>
      </c>
      <c r="M22" s="104">
        <v>0</v>
      </c>
      <c r="N22" s="104">
        <v>0</v>
      </c>
      <c r="O22" s="104">
        <v>0</v>
      </c>
      <c r="P22" s="104">
        <v>0</v>
      </c>
      <c r="Q22" s="104">
        <v>0</v>
      </c>
      <c r="R22" s="104">
        <v>5</v>
      </c>
      <c r="S22" s="104">
        <v>0</v>
      </c>
      <c r="T22" s="104">
        <v>0</v>
      </c>
      <c r="U22" s="104">
        <v>0</v>
      </c>
      <c r="V22" s="104">
        <v>0</v>
      </c>
      <c r="W22" s="104">
        <v>0</v>
      </c>
      <c r="X22" s="104">
        <v>0</v>
      </c>
      <c r="Y22" s="104">
        <v>0</v>
      </c>
      <c r="Z22" s="104">
        <v>0</v>
      </c>
      <c r="AA22" s="104">
        <v>0</v>
      </c>
      <c r="AB22" s="104">
        <v>0</v>
      </c>
      <c r="AC22" s="104" t="s">
        <v>440</v>
      </c>
      <c r="AD22" s="104" t="s">
        <v>440</v>
      </c>
      <c r="AE22" s="104" t="s">
        <v>440</v>
      </c>
      <c r="AF22" s="104" t="s">
        <v>440</v>
      </c>
      <c r="AG22" s="104">
        <v>0</v>
      </c>
      <c r="AH22" s="104" t="s">
        <v>440</v>
      </c>
      <c r="AI22" s="104">
        <v>0</v>
      </c>
      <c r="AJ22" s="104" t="s">
        <v>440</v>
      </c>
      <c r="AK22" s="104">
        <v>0</v>
      </c>
      <c r="AL22" s="104">
        <v>0</v>
      </c>
      <c r="AM22" s="104" t="s">
        <v>440</v>
      </c>
      <c r="AN22" s="104" t="s">
        <v>440</v>
      </c>
      <c r="AO22" s="104">
        <v>0</v>
      </c>
      <c r="AP22" s="104">
        <v>0</v>
      </c>
      <c r="AQ22" s="104">
        <v>0</v>
      </c>
      <c r="AR22" s="104" t="s">
        <v>440</v>
      </c>
      <c r="AS22" s="104">
        <v>0</v>
      </c>
      <c r="AT22" s="104">
        <v>0</v>
      </c>
      <c r="AU22" s="104">
        <v>0</v>
      </c>
      <c r="AV22" s="104">
        <v>0</v>
      </c>
      <c r="AW22" s="104" t="s">
        <v>440</v>
      </c>
      <c r="AX22" s="104">
        <v>0</v>
      </c>
      <c r="AY22" s="104" t="s">
        <v>440</v>
      </c>
      <c r="AZ22" s="104">
        <v>0</v>
      </c>
      <c r="BA22" s="104">
        <v>0</v>
      </c>
      <c r="BB22" s="104">
        <v>0</v>
      </c>
      <c r="BC22" s="104" t="s">
        <v>440</v>
      </c>
      <c r="BD22" s="104" t="s">
        <v>440</v>
      </c>
      <c r="BE22" s="104">
        <v>0</v>
      </c>
      <c r="BF22" s="104" t="s">
        <v>440</v>
      </c>
      <c r="BG22" s="104">
        <v>0</v>
      </c>
      <c r="BH22" s="104">
        <v>0</v>
      </c>
      <c r="BI22" s="104">
        <v>0</v>
      </c>
      <c r="BJ22" s="104" t="s">
        <v>440</v>
      </c>
      <c r="BK22" s="104">
        <v>5</v>
      </c>
      <c r="BL22" s="104">
        <v>0</v>
      </c>
      <c r="BM22" s="104">
        <v>0</v>
      </c>
      <c r="BN22" s="104">
        <v>0</v>
      </c>
      <c r="BO22" s="104">
        <v>0</v>
      </c>
      <c r="BP22" s="104" t="s">
        <v>440</v>
      </c>
      <c r="BQ22" s="104">
        <v>0</v>
      </c>
      <c r="BR22" s="104" t="s">
        <v>440</v>
      </c>
      <c r="BS22" s="104" t="s">
        <v>440</v>
      </c>
      <c r="BT22" s="104" t="s">
        <v>440</v>
      </c>
      <c r="BU22" s="104" t="s">
        <v>440</v>
      </c>
      <c r="BV22" s="104">
        <v>0</v>
      </c>
      <c r="BW22" s="104">
        <v>0</v>
      </c>
      <c r="BX22" s="104">
        <v>0</v>
      </c>
      <c r="BY22" s="104">
        <v>0</v>
      </c>
      <c r="BZ22" s="104">
        <v>0</v>
      </c>
      <c r="CA22" s="104">
        <v>0</v>
      </c>
      <c r="CB22" s="104">
        <v>0</v>
      </c>
      <c r="CC22" s="104">
        <v>0</v>
      </c>
      <c r="CD22" s="104">
        <v>0</v>
      </c>
      <c r="CE22" s="104">
        <v>0</v>
      </c>
      <c r="CF22" s="104">
        <v>0</v>
      </c>
      <c r="CG22" s="104">
        <v>0</v>
      </c>
      <c r="CH22" s="104">
        <v>0</v>
      </c>
      <c r="CI22" s="104">
        <v>0</v>
      </c>
      <c r="CJ22" s="104">
        <v>0</v>
      </c>
      <c r="CK22" s="104">
        <v>0</v>
      </c>
      <c r="CL22" s="104" t="s">
        <v>440</v>
      </c>
      <c r="CM22" s="104">
        <v>0</v>
      </c>
      <c r="CN22" s="104">
        <v>0</v>
      </c>
      <c r="CO22" s="104">
        <v>0</v>
      </c>
      <c r="CP22" s="104">
        <v>0</v>
      </c>
      <c r="CQ22" s="104">
        <v>0</v>
      </c>
      <c r="CR22" s="104" t="s">
        <v>440</v>
      </c>
      <c r="CS22" s="104" t="s">
        <v>440</v>
      </c>
      <c r="CT22" s="104">
        <v>0</v>
      </c>
      <c r="CU22" s="104" t="s">
        <v>440</v>
      </c>
      <c r="CV22" s="104">
        <v>0</v>
      </c>
      <c r="CW22" s="104">
        <v>5</v>
      </c>
      <c r="CX22" s="104">
        <v>0</v>
      </c>
      <c r="CY22" s="104">
        <v>0</v>
      </c>
      <c r="CZ22" s="104" t="s">
        <v>440</v>
      </c>
      <c r="DA22" s="104">
        <v>0</v>
      </c>
      <c r="DB22" s="104">
        <v>0</v>
      </c>
      <c r="DC22" s="104">
        <v>0</v>
      </c>
      <c r="DD22" s="104">
        <v>0</v>
      </c>
      <c r="DE22" s="104">
        <v>0</v>
      </c>
      <c r="DF22" s="104" t="s">
        <v>440</v>
      </c>
      <c r="DG22" s="104">
        <v>0</v>
      </c>
      <c r="DH22" s="104">
        <v>0</v>
      </c>
      <c r="DI22" s="104">
        <v>0</v>
      </c>
      <c r="DJ22" s="104">
        <v>0</v>
      </c>
      <c r="DK22" s="104" t="s">
        <v>440</v>
      </c>
      <c r="DL22" s="104">
        <v>0</v>
      </c>
      <c r="DM22" s="104">
        <v>0</v>
      </c>
      <c r="DN22" s="104" t="s">
        <v>440</v>
      </c>
      <c r="DO22" s="104" t="s">
        <v>440</v>
      </c>
      <c r="DP22" s="104">
        <v>0</v>
      </c>
      <c r="DQ22" s="104">
        <v>0</v>
      </c>
      <c r="DR22" s="104" t="s">
        <v>440</v>
      </c>
      <c r="DS22" s="104">
        <v>0</v>
      </c>
      <c r="DT22" s="104">
        <v>0</v>
      </c>
      <c r="DU22" s="104">
        <v>0</v>
      </c>
      <c r="DV22" s="104" t="s">
        <v>440</v>
      </c>
      <c r="DW22" s="104">
        <v>0</v>
      </c>
      <c r="DX22" s="104">
        <v>0</v>
      </c>
      <c r="DY22" s="104">
        <v>5</v>
      </c>
      <c r="DZ22" s="104">
        <v>0</v>
      </c>
      <c r="EA22" s="104">
        <v>0</v>
      </c>
      <c r="EB22" s="104">
        <v>0</v>
      </c>
      <c r="EC22" s="104">
        <v>0</v>
      </c>
      <c r="ED22" s="104">
        <v>0</v>
      </c>
      <c r="EE22" s="104">
        <v>0</v>
      </c>
      <c r="EF22" s="104" t="s">
        <v>440</v>
      </c>
      <c r="EG22" s="104">
        <v>0</v>
      </c>
      <c r="EH22" s="104">
        <v>0</v>
      </c>
      <c r="EI22" s="104">
        <v>0</v>
      </c>
      <c r="EJ22" s="104">
        <v>0</v>
      </c>
      <c r="EK22" s="104">
        <v>0</v>
      </c>
      <c r="EL22" s="104">
        <v>0</v>
      </c>
      <c r="EM22" s="104">
        <v>0</v>
      </c>
      <c r="EN22" s="104">
        <v>0</v>
      </c>
      <c r="EO22" s="104">
        <v>0</v>
      </c>
      <c r="EP22" s="104" t="s">
        <v>440</v>
      </c>
      <c r="EQ22" s="104" t="s">
        <v>440</v>
      </c>
      <c r="ER22" s="104" t="s">
        <v>440</v>
      </c>
      <c r="ES22" s="104">
        <v>0</v>
      </c>
      <c r="ET22" s="104">
        <v>0</v>
      </c>
      <c r="EU22" s="104" t="s">
        <v>440</v>
      </c>
      <c r="EV22" s="104" t="s">
        <v>440</v>
      </c>
      <c r="EW22" s="104">
        <v>0</v>
      </c>
      <c r="EX22" s="104">
        <v>0</v>
      </c>
      <c r="EY22" s="104" t="s">
        <v>440</v>
      </c>
      <c r="EZ22" s="104">
        <v>0</v>
      </c>
      <c r="FA22" s="104">
        <v>0</v>
      </c>
      <c r="FB22" s="104">
        <v>0</v>
      </c>
      <c r="FC22" s="104">
        <v>0</v>
      </c>
      <c r="FD22" s="104" t="s">
        <v>440</v>
      </c>
      <c r="FE22" s="104">
        <v>0</v>
      </c>
      <c r="FF22" s="104">
        <v>0</v>
      </c>
      <c r="FG22" s="104" t="s">
        <v>440</v>
      </c>
      <c r="FH22" s="104">
        <v>0</v>
      </c>
      <c r="FI22" s="104">
        <v>0</v>
      </c>
      <c r="FJ22" s="104" t="s">
        <v>440</v>
      </c>
      <c r="FK22" s="104">
        <v>0</v>
      </c>
      <c r="FL22" s="104">
        <v>0</v>
      </c>
      <c r="FM22" s="104">
        <v>0</v>
      </c>
      <c r="FN22" s="104">
        <v>0</v>
      </c>
      <c r="FO22" s="104" t="s">
        <v>440</v>
      </c>
      <c r="FP22" s="104">
        <v>0</v>
      </c>
      <c r="FQ22" s="104" t="s">
        <v>440</v>
      </c>
      <c r="FR22" s="104">
        <v>0</v>
      </c>
      <c r="FS22" s="104">
        <v>0</v>
      </c>
      <c r="FT22" s="104" t="s">
        <v>440</v>
      </c>
      <c r="FU22" s="104">
        <v>0</v>
      </c>
      <c r="FV22" s="104">
        <v>0</v>
      </c>
      <c r="FW22" s="104">
        <v>0</v>
      </c>
      <c r="FX22" s="104" t="s">
        <v>440</v>
      </c>
      <c r="FY22" s="104">
        <v>0</v>
      </c>
      <c r="FZ22" s="104">
        <v>0</v>
      </c>
      <c r="GA22" s="104">
        <v>0</v>
      </c>
      <c r="GB22" s="104" t="s">
        <v>440</v>
      </c>
      <c r="GC22" s="104">
        <v>0</v>
      </c>
      <c r="GD22" s="104">
        <v>0</v>
      </c>
      <c r="GE22" s="104">
        <v>0</v>
      </c>
      <c r="GF22" s="104" t="s">
        <v>440</v>
      </c>
      <c r="GG22" s="104">
        <v>0</v>
      </c>
      <c r="GH22" s="104">
        <v>0</v>
      </c>
      <c r="GI22" s="104">
        <v>0</v>
      </c>
      <c r="GJ22" s="104">
        <v>0</v>
      </c>
      <c r="GK22" s="104">
        <v>0</v>
      </c>
      <c r="GL22" s="104">
        <v>0</v>
      </c>
      <c r="GM22" s="104" t="s">
        <v>440</v>
      </c>
      <c r="GN22" s="104" t="s">
        <v>440</v>
      </c>
    </row>
    <row r="23" spans="1:196" x14ac:dyDescent="0.2">
      <c r="A23" s="103" t="s">
        <v>1934</v>
      </c>
      <c r="B23" s="104" t="s">
        <v>440</v>
      </c>
      <c r="C23" s="104" t="s">
        <v>440</v>
      </c>
      <c r="D23" s="104" t="s">
        <v>440</v>
      </c>
      <c r="E23" s="104" t="s">
        <v>440</v>
      </c>
      <c r="F23" s="104" t="s">
        <v>440</v>
      </c>
      <c r="G23" s="104" t="s">
        <v>440</v>
      </c>
      <c r="H23" s="104">
        <v>10</v>
      </c>
      <c r="I23" s="104" t="s">
        <v>440</v>
      </c>
      <c r="J23" s="104">
        <v>5</v>
      </c>
      <c r="K23" s="104">
        <v>0</v>
      </c>
      <c r="L23" s="104" t="s">
        <v>440</v>
      </c>
      <c r="M23" s="104" t="s">
        <v>440</v>
      </c>
      <c r="N23" s="104" t="s">
        <v>440</v>
      </c>
      <c r="O23" s="104" t="s">
        <v>440</v>
      </c>
      <c r="P23" s="104" t="s">
        <v>440</v>
      </c>
      <c r="Q23" s="104" t="s">
        <v>440</v>
      </c>
      <c r="R23" s="104">
        <v>5</v>
      </c>
      <c r="S23" s="104" t="s">
        <v>440</v>
      </c>
      <c r="T23" s="104" t="s">
        <v>440</v>
      </c>
      <c r="U23" s="104" t="s">
        <v>440</v>
      </c>
      <c r="V23" s="104" t="s">
        <v>440</v>
      </c>
      <c r="W23" s="104" t="s">
        <v>440</v>
      </c>
      <c r="X23" s="104" t="s">
        <v>440</v>
      </c>
      <c r="Y23" s="104">
        <v>10</v>
      </c>
      <c r="Z23" s="104" t="s">
        <v>440</v>
      </c>
      <c r="AA23" s="104" t="s">
        <v>440</v>
      </c>
      <c r="AB23" s="104" t="s">
        <v>440</v>
      </c>
      <c r="AC23" s="104" t="s">
        <v>440</v>
      </c>
      <c r="AD23" s="104" t="s">
        <v>440</v>
      </c>
      <c r="AE23" s="104" t="s">
        <v>440</v>
      </c>
      <c r="AF23" s="104" t="s">
        <v>440</v>
      </c>
      <c r="AG23" s="104">
        <v>0</v>
      </c>
      <c r="AH23" s="104" t="s">
        <v>440</v>
      </c>
      <c r="AI23" s="104" t="s">
        <v>440</v>
      </c>
      <c r="AJ23" s="104">
        <v>0</v>
      </c>
      <c r="AK23" s="104">
        <v>10</v>
      </c>
      <c r="AL23" s="104">
        <v>5</v>
      </c>
      <c r="AM23" s="104" t="s">
        <v>440</v>
      </c>
      <c r="AN23" s="104" t="s">
        <v>440</v>
      </c>
      <c r="AO23" s="104" t="s">
        <v>440</v>
      </c>
      <c r="AP23" s="104" t="s">
        <v>440</v>
      </c>
      <c r="AQ23" s="104" t="s">
        <v>440</v>
      </c>
      <c r="AR23" s="104" t="s">
        <v>440</v>
      </c>
      <c r="AS23" s="104" t="s">
        <v>440</v>
      </c>
      <c r="AT23" s="104" t="s">
        <v>440</v>
      </c>
      <c r="AU23" s="104">
        <v>5</v>
      </c>
      <c r="AV23" s="104" t="s">
        <v>440</v>
      </c>
      <c r="AW23" s="104" t="s">
        <v>440</v>
      </c>
      <c r="AX23" s="104" t="s">
        <v>440</v>
      </c>
      <c r="AY23" s="104" t="s">
        <v>440</v>
      </c>
      <c r="AZ23" s="104">
        <v>0</v>
      </c>
      <c r="BA23" s="104" t="s">
        <v>440</v>
      </c>
      <c r="BB23" s="104" t="s">
        <v>440</v>
      </c>
      <c r="BC23" s="104" t="s">
        <v>440</v>
      </c>
      <c r="BD23" s="104" t="s">
        <v>440</v>
      </c>
      <c r="BE23" s="104" t="s">
        <v>440</v>
      </c>
      <c r="BF23" s="104" t="s">
        <v>440</v>
      </c>
      <c r="BG23" s="104" t="s">
        <v>440</v>
      </c>
      <c r="BH23" s="104" t="s">
        <v>440</v>
      </c>
      <c r="BI23" s="104">
        <v>0</v>
      </c>
      <c r="BJ23" s="104" t="s">
        <v>440</v>
      </c>
      <c r="BK23" s="104" t="s">
        <v>440</v>
      </c>
      <c r="BL23" s="104" t="s">
        <v>440</v>
      </c>
      <c r="BM23" s="104">
        <v>0</v>
      </c>
      <c r="BN23" s="104">
        <v>10</v>
      </c>
      <c r="BO23" s="104" t="s">
        <v>440</v>
      </c>
      <c r="BP23" s="104" t="s">
        <v>440</v>
      </c>
      <c r="BQ23" s="104" t="s">
        <v>440</v>
      </c>
      <c r="BR23" s="104" t="s">
        <v>440</v>
      </c>
      <c r="BS23" s="104" t="s">
        <v>440</v>
      </c>
      <c r="BT23" s="104" t="s">
        <v>440</v>
      </c>
      <c r="BU23" s="104" t="s">
        <v>440</v>
      </c>
      <c r="BV23" s="104" t="s">
        <v>440</v>
      </c>
      <c r="BW23" s="104" t="s">
        <v>440</v>
      </c>
      <c r="BX23" s="104" t="s">
        <v>440</v>
      </c>
      <c r="BY23" s="104">
        <v>5</v>
      </c>
      <c r="BZ23" s="104">
        <v>0</v>
      </c>
      <c r="CA23" s="104" t="s">
        <v>440</v>
      </c>
      <c r="CB23" s="104" t="s">
        <v>440</v>
      </c>
      <c r="CC23" s="104" t="s">
        <v>440</v>
      </c>
      <c r="CD23" s="104" t="s">
        <v>440</v>
      </c>
      <c r="CE23" s="104">
        <v>10</v>
      </c>
      <c r="CF23" s="104" t="s">
        <v>440</v>
      </c>
      <c r="CG23" s="104">
        <v>10</v>
      </c>
      <c r="CH23" s="104">
        <v>10</v>
      </c>
      <c r="CI23" s="104" t="s">
        <v>440</v>
      </c>
      <c r="CJ23" s="104">
        <v>10</v>
      </c>
      <c r="CK23" s="104" t="s">
        <v>440</v>
      </c>
      <c r="CL23" s="104" t="s">
        <v>440</v>
      </c>
      <c r="CM23" s="104" t="s">
        <v>440</v>
      </c>
      <c r="CN23" s="104" t="s">
        <v>440</v>
      </c>
      <c r="CO23" s="104" t="s">
        <v>440</v>
      </c>
      <c r="CP23" s="104" t="s">
        <v>440</v>
      </c>
      <c r="CQ23" s="104" t="s">
        <v>440</v>
      </c>
      <c r="CR23" s="104" t="s">
        <v>440</v>
      </c>
      <c r="CS23" s="104" t="s">
        <v>440</v>
      </c>
      <c r="CT23" s="104" t="s">
        <v>440</v>
      </c>
      <c r="CU23" s="104" t="s">
        <v>440</v>
      </c>
      <c r="CV23" s="104" t="s">
        <v>440</v>
      </c>
      <c r="CW23" s="104" t="s">
        <v>440</v>
      </c>
      <c r="CX23" s="104" t="s">
        <v>440</v>
      </c>
      <c r="CY23" s="104" t="s">
        <v>440</v>
      </c>
      <c r="CZ23" s="104" t="s">
        <v>440</v>
      </c>
      <c r="DA23" s="104" t="s">
        <v>440</v>
      </c>
      <c r="DB23" s="104" t="s">
        <v>440</v>
      </c>
      <c r="DC23" s="104" t="s">
        <v>440</v>
      </c>
      <c r="DD23" s="104" t="s">
        <v>440</v>
      </c>
      <c r="DE23" s="104" t="s">
        <v>440</v>
      </c>
      <c r="DF23" s="104" t="s">
        <v>440</v>
      </c>
      <c r="DG23" s="104" t="s">
        <v>440</v>
      </c>
      <c r="DH23" s="104" t="s">
        <v>440</v>
      </c>
      <c r="DI23" s="104" t="s">
        <v>440</v>
      </c>
      <c r="DJ23" s="104" t="s">
        <v>440</v>
      </c>
      <c r="DK23" s="104" t="s">
        <v>440</v>
      </c>
      <c r="DL23" s="104" t="s">
        <v>440</v>
      </c>
      <c r="DM23" s="104" t="s">
        <v>440</v>
      </c>
      <c r="DN23" s="104" t="s">
        <v>440</v>
      </c>
      <c r="DO23" s="104" t="s">
        <v>440</v>
      </c>
      <c r="DP23" s="104">
        <v>10</v>
      </c>
      <c r="DQ23" s="104" t="s">
        <v>440</v>
      </c>
      <c r="DR23" s="104" t="s">
        <v>440</v>
      </c>
      <c r="DS23" s="104" t="s">
        <v>440</v>
      </c>
      <c r="DT23" s="104">
        <v>0</v>
      </c>
      <c r="DU23" s="104" t="s">
        <v>440</v>
      </c>
      <c r="DV23" s="104" t="s">
        <v>440</v>
      </c>
      <c r="DW23" s="104" t="s">
        <v>440</v>
      </c>
      <c r="DX23" s="104" t="s">
        <v>440</v>
      </c>
      <c r="DY23" s="104" t="s">
        <v>440</v>
      </c>
      <c r="DZ23" s="104" t="s">
        <v>440</v>
      </c>
      <c r="EA23" s="104" t="s">
        <v>440</v>
      </c>
      <c r="EB23" s="104">
        <v>10</v>
      </c>
      <c r="EC23" s="104" t="s">
        <v>440</v>
      </c>
      <c r="ED23" s="104" t="s">
        <v>440</v>
      </c>
      <c r="EE23" s="104" t="s">
        <v>440</v>
      </c>
      <c r="EF23" s="104" t="s">
        <v>440</v>
      </c>
      <c r="EG23" s="104" t="s">
        <v>440</v>
      </c>
      <c r="EH23" s="104" t="s">
        <v>440</v>
      </c>
      <c r="EI23" s="104">
        <v>5</v>
      </c>
      <c r="EJ23" s="104" t="s">
        <v>440</v>
      </c>
      <c r="EK23" s="104">
        <v>10</v>
      </c>
      <c r="EL23" s="104" t="s">
        <v>440</v>
      </c>
      <c r="EM23" s="104">
        <v>10</v>
      </c>
      <c r="EN23" s="104" t="s">
        <v>440</v>
      </c>
      <c r="EO23" s="104" t="s">
        <v>440</v>
      </c>
      <c r="EP23" s="104" t="s">
        <v>440</v>
      </c>
      <c r="EQ23" s="104" t="s">
        <v>440</v>
      </c>
      <c r="ER23" s="104" t="s">
        <v>440</v>
      </c>
      <c r="ES23" s="104" t="s">
        <v>440</v>
      </c>
      <c r="ET23" s="104" t="s">
        <v>440</v>
      </c>
      <c r="EU23" s="104">
        <v>10</v>
      </c>
      <c r="EV23" s="104" t="s">
        <v>440</v>
      </c>
      <c r="EW23" s="104" t="s">
        <v>440</v>
      </c>
      <c r="EX23" s="104" t="s">
        <v>440</v>
      </c>
      <c r="EY23" s="104" t="s">
        <v>440</v>
      </c>
      <c r="EZ23" s="104" t="s">
        <v>440</v>
      </c>
      <c r="FA23" s="104" t="s">
        <v>440</v>
      </c>
      <c r="FB23" s="104" t="s">
        <v>440</v>
      </c>
      <c r="FC23" s="104" t="s">
        <v>440</v>
      </c>
      <c r="FD23" s="104" t="s">
        <v>440</v>
      </c>
      <c r="FE23" s="104" t="s">
        <v>440</v>
      </c>
      <c r="FF23" s="104" t="s">
        <v>440</v>
      </c>
      <c r="FG23" s="104" t="s">
        <v>440</v>
      </c>
      <c r="FH23" s="104">
        <v>0</v>
      </c>
      <c r="FI23" s="104" t="s">
        <v>440</v>
      </c>
      <c r="FJ23" s="104" t="s">
        <v>440</v>
      </c>
      <c r="FK23" s="104" t="s">
        <v>440</v>
      </c>
      <c r="FL23" s="104" t="s">
        <v>440</v>
      </c>
      <c r="FM23" s="104" t="s">
        <v>440</v>
      </c>
      <c r="FN23" s="104">
        <v>5</v>
      </c>
      <c r="FO23" s="104">
        <v>5</v>
      </c>
      <c r="FP23" s="104" t="s">
        <v>440</v>
      </c>
      <c r="FQ23" s="104" t="s">
        <v>440</v>
      </c>
      <c r="FR23" s="104" t="s">
        <v>440</v>
      </c>
      <c r="FS23" s="104">
        <v>10</v>
      </c>
      <c r="FT23" s="104" t="s">
        <v>440</v>
      </c>
      <c r="FU23" s="104" t="s">
        <v>440</v>
      </c>
      <c r="FV23" s="104" t="s">
        <v>440</v>
      </c>
      <c r="FW23" s="104" t="s">
        <v>440</v>
      </c>
      <c r="FX23" s="104" t="s">
        <v>440</v>
      </c>
      <c r="FY23" s="104" t="s">
        <v>440</v>
      </c>
      <c r="FZ23" s="104" t="s">
        <v>440</v>
      </c>
      <c r="GA23" s="104" t="s">
        <v>440</v>
      </c>
      <c r="GB23" s="104" t="s">
        <v>440</v>
      </c>
      <c r="GC23" s="104" t="s">
        <v>440</v>
      </c>
      <c r="GD23" s="104">
        <v>10</v>
      </c>
      <c r="GE23" s="104">
        <v>5</v>
      </c>
      <c r="GF23" s="104">
        <v>5</v>
      </c>
      <c r="GG23" s="104" t="s">
        <v>440</v>
      </c>
      <c r="GH23" s="104" t="s">
        <v>440</v>
      </c>
      <c r="GI23" s="104" t="s">
        <v>440</v>
      </c>
      <c r="GJ23" s="104" t="s">
        <v>440</v>
      </c>
      <c r="GK23" s="104" t="s">
        <v>440</v>
      </c>
      <c r="GL23" s="104" t="s">
        <v>440</v>
      </c>
      <c r="GM23" s="104">
        <v>10</v>
      </c>
      <c r="GN23" s="104" t="s">
        <v>440</v>
      </c>
    </row>
    <row r="24" spans="1:196" x14ac:dyDescent="0.2">
      <c r="A24" s="103" t="s">
        <v>1939</v>
      </c>
      <c r="B24" s="104">
        <v>5</v>
      </c>
      <c r="C24" s="104">
        <v>0</v>
      </c>
      <c r="D24" s="104">
        <v>5</v>
      </c>
      <c r="E24" s="104">
        <v>10</v>
      </c>
      <c r="F24" s="104">
        <v>10</v>
      </c>
      <c r="G24" s="104">
        <v>10</v>
      </c>
      <c r="H24" s="104">
        <v>5</v>
      </c>
      <c r="I24" s="104">
        <v>10</v>
      </c>
      <c r="J24" s="104">
        <v>5</v>
      </c>
      <c r="K24" s="104">
        <v>5</v>
      </c>
      <c r="L24" s="104">
        <v>5</v>
      </c>
      <c r="M24" s="104">
        <v>10</v>
      </c>
      <c r="N24" s="104">
        <v>0</v>
      </c>
      <c r="O24" s="104">
        <v>5</v>
      </c>
      <c r="P24" s="104">
        <v>10</v>
      </c>
      <c r="Q24" s="104">
        <v>5</v>
      </c>
      <c r="R24" s="104">
        <v>5</v>
      </c>
      <c r="S24" s="104">
        <v>10</v>
      </c>
      <c r="T24" s="104">
        <v>5</v>
      </c>
      <c r="U24" s="104">
        <v>5</v>
      </c>
      <c r="V24" s="104">
        <v>5</v>
      </c>
      <c r="W24" s="104">
        <v>5</v>
      </c>
      <c r="X24" s="104">
        <v>5</v>
      </c>
      <c r="Y24" s="104">
        <v>0</v>
      </c>
      <c r="Z24" s="104">
        <v>5</v>
      </c>
      <c r="AA24" s="104">
        <v>5</v>
      </c>
      <c r="AB24" s="104">
        <v>5</v>
      </c>
      <c r="AC24" s="104">
        <v>10</v>
      </c>
      <c r="AD24" s="104">
        <v>10</v>
      </c>
      <c r="AE24" s="104">
        <v>5</v>
      </c>
      <c r="AF24" s="104">
        <v>5</v>
      </c>
      <c r="AG24" s="104">
        <v>5</v>
      </c>
      <c r="AH24" s="104">
        <v>10</v>
      </c>
      <c r="AI24" s="104">
        <v>0</v>
      </c>
      <c r="AJ24" s="104">
        <v>5</v>
      </c>
      <c r="AK24" s="104">
        <v>5</v>
      </c>
      <c r="AL24" s="104">
        <v>0</v>
      </c>
      <c r="AM24" s="104">
        <v>10</v>
      </c>
      <c r="AN24" s="104">
        <v>5</v>
      </c>
      <c r="AO24" s="104">
        <v>5</v>
      </c>
      <c r="AP24" s="104">
        <v>10</v>
      </c>
      <c r="AQ24" s="104">
        <v>5</v>
      </c>
      <c r="AR24" s="104">
        <v>10</v>
      </c>
      <c r="AS24" s="104">
        <v>5</v>
      </c>
      <c r="AT24" s="104">
        <v>5</v>
      </c>
      <c r="AU24" s="104">
        <v>5</v>
      </c>
      <c r="AV24" s="104">
        <v>0</v>
      </c>
      <c r="AW24" s="104">
        <v>10</v>
      </c>
      <c r="AX24" s="104">
        <v>10</v>
      </c>
      <c r="AY24" s="104">
        <v>5</v>
      </c>
      <c r="AZ24" s="104">
        <v>5</v>
      </c>
      <c r="BA24" s="104">
        <v>5</v>
      </c>
      <c r="BB24" s="104">
        <v>5</v>
      </c>
      <c r="BC24" s="104">
        <v>10</v>
      </c>
      <c r="BD24" s="104">
        <v>0</v>
      </c>
      <c r="BE24" s="104">
        <v>5</v>
      </c>
      <c r="BF24" s="104">
        <v>5</v>
      </c>
      <c r="BG24" s="104">
        <v>5</v>
      </c>
      <c r="BH24" s="104">
        <v>5</v>
      </c>
      <c r="BI24" s="104">
        <v>5</v>
      </c>
      <c r="BJ24" s="104">
        <v>5</v>
      </c>
      <c r="BK24" s="104">
        <v>5</v>
      </c>
      <c r="BL24" s="104">
        <v>10</v>
      </c>
      <c r="BM24" s="104">
        <v>5</v>
      </c>
      <c r="BN24" s="104">
        <v>0</v>
      </c>
      <c r="BO24" s="104">
        <v>5</v>
      </c>
      <c r="BP24" s="104">
        <v>10</v>
      </c>
      <c r="BQ24" s="104">
        <v>10</v>
      </c>
      <c r="BR24" s="104">
        <v>0</v>
      </c>
      <c r="BS24" s="104">
        <v>10</v>
      </c>
      <c r="BT24" s="104">
        <v>10</v>
      </c>
      <c r="BU24" s="104">
        <v>10</v>
      </c>
      <c r="BV24" s="104">
        <v>5</v>
      </c>
      <c r="BW24" s="104">
        <v>5</v>
      </c>
      <c r="BX24" s="104">
        <v>5</v>
      </c>
      <c r="BY24" s="104">
        <v>5</v>
      </c>
      <c r="BZ24" s="104">
        <v>10</v>
      </c>
      <c r="CA24" s="104">
        <v>0</v>
      </c>
      <c r="CB24" s="104">
        <v>5</v>
      </c>
      <c r="CC24" s="104">
        <v>5</v>
      </c>
      <c r="CD24" s="104">
        <v>10</v>
      </c>
      <c r="CE24" s="104">
        <v>5</v>
      </c>
      <c r="CF24" s="104">
        <v>10</v>
      </c>
      <c r="CG24" s="104">
        <v>10</v>
      </c>
      <c r="CH24" s="104">
        <v>5</v>
      </c>
      <c r="CI24" s="104">
        <v>5</v>
      </c>
      <c r="CJ24" s="104">
        <v>0</v>
      </c>
      <c r="CK24" s="104">
        <v>0</v>
      </c>
      <c r="CL24" s="104" t="s">
        <v>440</v>
      </c>
      <c r="CM24" s="104">
        <v>5</v>
      </c>
      <c r="CN24" s="104">
        <v>5</v>
      </c>
      <c r="CO24" s="104">
        <v>5</v>
      </c>
      <c r="CP24" s="104">
        <v>5</v>
      </c>
      <c r="CQ24" s="104">
        <v>5</v>
      </c>
      <c r="CR24" s="104">
        <v>10</v>
      </c>
      <c r="CS24" s="104">
        <v>10</v>
      </c>
      <c r="CT24" s="104">
        <v>0</v>
      </c>
      <c r="CU24" s="104" t="s">
        <v>440</v>
      </c>
      <c r="CV24" s="104">
        <v>5</v>
      </c>
      <c r="CW24" s="104">
        <v>5</v>
      </c>
      <c r="CX24" s="104">
        <v>5</v>
      </c>
      <c r="CY24" s="104">
        <v>0</v>
      </c>
      <c r="CZ24" s="104">
        <v>10</v>
      </c>
      <c r="DA24" s="104">
        <v>5</v>
      </c>
      <c r="DB24" s="104">
        <v>0</v>
      </c>
      <c r="DC24" s="104">
        <v>5</v>
      </c>
      <c r="DD24" s="104">
        <v>5</v>
      </c>
      <c r="DE24" s="104">
        <v>10</v>
      </c>
      <c r="DF24" s="104">
        <v>10</v>
      </c>
      <c r="DG24" s="104">
        <v>0</v>
      </c>
      <c r="DH24" s="104">
        <v>10</v>
      </c>
      <c r="DI24" s="104">
        <v>10</v>
      </c>
      <c r="DJ24" s="104">
        <v>5</v>
      </c>
      <c r="DK24" s="104">
        <v>10</v>
      </c>
      <c r="DL24" s="104">
        <v>5</v>
      </c>
      <c r="DM24" s="104">
        <v>5</v>
      </c>
      <c r="DN24" s="104">
        <v>5</v>
      </c>
      <c r="DO24" s="104">
        <v>5</v>
      </c>
      <c r="DP24" s="104">
        <v>5</v>
      </c>
      <c r="DQ24" s="104">
        <v>5</v>
      </c>
      <c r="DR24" s="104">
        <v>5</v>
      </c>
      <c r="DS24" s="104">
        <v>0</v>
      </c>
      <c r="DT24" s="104">
        <v>5</v>
      </c>
      <c r="DU24" s="104">
        <v>5</v>
      </c>
      <c r="DV24" s="104">
        <v>10</v>
      </c>
      <c r="DW24" s="104">
        <v>0</v>
      </c>
      <c r="DX24" s="104">
        <v>10</v>
      </c>
      <c r="DY24" s="104">
        <v>10</v>
      </c>
      <c r="DZ24" s="104">
        <v>5</v>
      </c>
      <c r="EA24" s="104">
        <v>10</v>
      </c>
      <c r="EB24" s="104">
        <v>5</v>
      </c>
      <c r="EC24" s="104">
        <v>5</v>
      </c>
      <c r="ED24" s="104">
        <v>0</v>
      </c>
      <c r="EE24" s="104">
        <v>5</v>
      </c>
      <c r="EF24" s="104">
        <v>10</v>
      </c>
      <c r="EG24" s="104">
        <v>10</v>
      </c>
      <c r="EH24" s="104">
        <v>5</v>
      </c>
      <c r="EI24" s="104">
        <v>5</v>
      </c>
      <c r="EJ24" s="104">
        <v>5</v>
      </c>
      <c r="EK24" s="104">
        <v>5</v>
      </c>
      <c r="EL24" s="104">
        <v>5</v>
      </c>
      <c r="EM24" s="104">
        <v>0</v>
      </c>
      <c r="EN24" s="104">
        <v>10</v>
      </c>
      <c r="EO24" s="104">
        <v>10</v>
      </c>
      <c r="EP24" s="104">
        <v>10</v>
      </c>
      <c r="EQ24" s="104">
        <v>10</v>
      </c>
      <c r="ER24" s="104">
        <v>5</v>
      </c>
      <c r="ES24" s="104">
        <v>5</v>
      </c>
      <c r="ET24" s="104">
        <v>10</v>
      </c>
      <c r="EU24" s="104">
        <v>10</v>
      </c>
      <c r="EV24" s="104">
        <v>5</v>
      </c>
      <c r="EW24" s="104">
        <v>5</v>
      </c>
      <c r="EX24" s="104">
        <v>5</v>
      </c>
      <c r="EY24" s="104">
        <v>10</v>
      </c>
      <c r="EZ24" s="104">
        <v>5</v>
      </c>
      <c r="FA24" s="104">
        <v>5</v>
      </c>
      <c r="FB24" s="104">
        <v>5</v>
      </c>
      <c r="FC24" s="104">
        <v>5</v>
      </c>
      <c r="FD24" s="104">
        <v>10</v>
      </c>
      <c r="FE24" s="104">
        <v>5</v>
      </c>
      <c r="FF24" s="104">
        <v>10</v>
      </c>
      <c r="FG24" s="104">
        <v>10</v>
      </c>
      <c r="FH24" s="104">
        <v>0</v>
      </c>
      <c r="FI24" s="104">
        <v>5</v>
      </c>
      <c r="FJ24" s="104" t="s">
        <v>440</v>
      </c>
      <c r="FK24" s="104">
        <v>5</v>
      </c>
      <c r="FL24" s="104">
        <v>0</v>
      </c>
      <c r="FM24" s="104">
        <v>5</v>
      </c>
      <c r="FN24" s="104">
        <v>5</v>
      </c>
      <c r="FO24" s="104">
        <v>10</v>
      </c>
      <c r="FP24" s="104">
        <v>5</v>
      </c>
      <c r="FQ24" s="104">
        <v>5</v>
      </c>
      <c r="FR24" s="104">
        <v>5</v>
      </c>
      <c r="FS24" s="104">
        <v>5</v>
      </c>
      <c r="FT24" s="104">
        <v>10</v>
      </c>
      <c r="FU24" s="104">
        <v>0</v>
      </c>
      <c r="FV24" s="104">
        <v>5</v>
      </c>
      <c r="FW24" s="104">
        <v>10</v>
      </c>
      <c r="FX24" s="104">
        <v>5</v>
      </c>
      <c r="FY24" s="104">
        <v>0</v>
      </c>
      <c r="FZ24" s="104">
        <v>5</v>
      </c>
      <c r="GA24" s="104">
        <v>0</v>
      </c>
      <c r="GB24" s="104">
        <v>10</v>
      </c>
      <c r="GC24" s="104">
        <v>5</v>
      </c>
      <c r="GD24" s="104">
        <v>0</v>
      </c>
      <c r="GE24" s="104">
        <v>5</v>
      </c>
      <c r="GF24" s="104">
        <v>10</v>
      </c>
      <c r="GG24" s="104">
        <v>0</v>
      </c>
      <c r="GH24" s="104">
        <v>5</v>
      </c>
      <c r="GI24" s="104">
        <v>0</v>
      </c>
      <c r="GJ24" s="104">
        <v>10</v>
      </c>
      <c r="GK24" s="104">
        <v>5</v>
      </c>
      <c r="GL24" s="104">
        <v>0</v>
      </c>
      <c r="GM24" s="104">
        <v>10</v>
      </c>
      <c r="GN24" s="104">
        <v>10</v>
      </c>
    </row>
    <row r="25" spans="1:196" x14ac:dyDescent="0.2">
      <c r="A25" s="103" t="s">
        <v>1943</v>
      </c>
      <c r="B25" s="104">
        <v>10</v>
      </c>
      <c r="C25" s="104">
        <v>0</v>
      </c>
      <c r="D25" s="104">
        <v>10</v>
      </c>
      <c r="E25" s="104">
        <v>10</v>
      </c>
      <c r="F25" s="104">
        <v>10</v>
      </c>
      <c r="G25" s="104">
        <v>10</v>
      </c>
      <c r="H25" s="104">
        <v>0</v>
      </c>
      <c r="I25" s="104">
        <v>5</v>
      </c>
      <c r="J25" s="104">
        <v>0</v>
      </c>
      <c r="K25" s="104">
        <v>5</v>
      </c>
      <c r="L25" s="104">
        <v>5</v>
      </c>
      <c r="M25" s="104">
        <v>10</v>
      </c>
      <c r="N25" s="104">
        <v>0</v>
      </c>
      <c r="O25" s="104">
        <v>0</v>
      </c>
      <c r="P25" s="104">
        <v>10</v>
      </c>
      <c r="Q25" s="104">
        <v>5</v>
      </c>
      <c r="R25" s="104">
        <v>0</v>
      </c>
      <c r="S25" s="104">
        <v>10</v>
      </c>
      <c r="T25" s="104">
        <v>5</v>
      </c>
      <c r="U25" s="104">
        <v>10</v>
      </c>
      <c r="V25" s="104">
        <v>0</v>
      </c>
      <c r="W25" s="104">
        <v>10</v>
      </c>
      <c r="X25" s="104">
        <v>10</v>
      </c>
      <c r="Y25" s="104">
        <v>0</v>
      </c>
      <c r="Z25" s="104">
        <v>0</v>
      </c>
      <c r="AA25" s="104">
        <v>5</v>
      </c>
      <c r="AB25" s="104">
        <v>0</v>
      </c>
      <c r="AC25" s="104">
        <v>10</v>
      </c>
      <c r="AD25" s="104">
        <v>10</v>
      </c>
      <c r="AE25" s="104">
        <v>5</v>
      </c>
      <c r="AF25" s="104">
        <v>0</v>
      </c>
      <c r="AG25" s="104">
        <v>0</v>
      </c>
      <c r="AH25" s="104">
        <v>10</v>
      </c>
      <c r="AI25" s="104">
        <v>5</v>
      </c>
      <c r="AJ25" s="104">
        <v>0</v>
      </c>
      <c r="AK25" s="104">
        <v>5</v>
      </c>
      <c r="AL25" s="104">
        <v>0</v>
      </c>
      <c r="AM25" s="104">
        <v>5</v>
      </c>
      <c r="AN25" s="104">
        <v>5</v>
      </c>
      <c r="AO25" s="104">
        <v>0</v>
      </c>
      <c r="AP25" s="104">
        <v>10</v>
      </c>
      <c r="AQ25" s="104">
        <v>5</v>
      </c>
      <c r="AR25" s="104">
        <v>5</v>
      </c>
      <c r="AS25" s="104">
        <v>5</v>
      </c>
      <c r="AT25" s="104">
        <v>5</v>
      </c>
      <c r="AU25" s="104">
        <v>0</v>
      </c>
      <c r="AV25" s="104">
        <v>0</v>
      </c>
      <c r="AW25" s="104">
        <v>10</v>
      </c>
      <c r="AX25" s="104">
        <v>10</v>
      </c>
      <c r="AY25" s="104">
        <v>5</v>
      </c>
      <c r="AZ25" s="104">
        <v>0</v>
      </c>
      <c r="BA25" s="104">
        <v>0</v>
      </c>
      <c r="BB25" s="104">
        <v>0</v>
      </c>
      <c r="BC25" s="104">
        <v>10</v>
      </c>
      <c r="BD25" s="104">
        <v>5</v>
      </c>
      <c r="BE25" s="104">
        <v>5</v>
      </c>
      <c r="BF25" s="104">
        <v>5</v>
      </c>
      <c r="BG25" s="104">
        <v>0</v>
      </c>
      <c r="BH25" s="104">
        <v>5</v>
      </c>
      <c r="BI25" s="104">
        <v>0</v>
      </c>
      <c r="BJ25" s="104">
        <v>5</v>
      </c>
      <c r="BK25" s="104">
        <v>5</v>
      </c>
      <c r="BL25" s="104">
        <v>5</v>
      </c>
      <c r="BM25" s="104">
        <v>5</v>
      </c>
      <c r="BN25" s="104">
        <v>0</v>
      </c>
      <c r="BO25" s="104">
        <v>5</v>
      </c>
      <c r="BP25" s="104">
        <v>10</v>
      </c>
      <c r="BQ25" s="104">
        <v>10</v>
      </c>
      <c r="BR25" s="104">
        <v>5</v>
      </c>
      <c r="BS25" s="104">
        <v>10</v>
      </c>
      <c r="BT25" s="104">
        <v>10</v>
      </c>
      <c r="BU25" s="104">
        <v>10</v>
      </c>
      <c r="BV25" s="104">
        <v>0</v>
      </c>
      <c r="BW25" s="104">
        <v>0</v>
      </c>
      <c r="BX25" s="104">
        <v>0</v>
      </c>
      <c r="BY25" s="104">
        <v>10</v>
      </c>
      <c r="BZ25" s="104">
        <v>0</v>
      </c>
      <c r="CA25" s="104">
        <v>0</v>
      </c>
      <c r="CB25" s="104">
        <v>5</v>
      </c>
      <c r="CC25" s="104">
        <v>0</v>
      </c>
      <c r="CD25" s="104">
        <v>5</v>
      </c>
      <c r="CE25" s="104">
        <v>5</v>
      </c>
      <c r="CF25" s="104">
        <v>0</v>
      </c>
      <c r="CG25" s="104">
        <v>5</v>
      </c>
      <c r="CH25" s="104">
        <v>5</v>
      </c>
      <c r="CI25" s="104">
        <v>5</v>
      </c>
      <c r="CJ25" s="104">
        <v>0</v>
      </c>
      <c r="CK25" s="104">
        <v>5</v>
      </c>
      <c r="CL25" s="104" t="s">
        <v>440</v>
      </c>
      <c r="CM25" s="104">
        <v>0</v>
      </c>
      <c r="CN25" s="104">
        <v>0</v>
      </c>
      <c r="CO25" s="104">
        <v>5</v>
      </c>
      <c r="CP25" s="104">
        <v>0</v>
      </c>
      <c r="CQ25" s="104">
        <v>5</v>
      </c>
      <c r="CR25" s="104">
        <v>10</v>
      </c>
      <c r="CS25" s="104">
        <v>10</v>
      </c>
      <c r="CT25" s="104">
        <v>10</v>
      </c>
      <c r="CU25" s="104" t="s">
        <v>440</v>
      </c>
      <c r="CV25" s="104">
        <v>5</v>
      </c>
      <c r="CW25" s="104">
        <v>5</v>
      </c>
      <c r="CX25" s="104">
        <v>0</v>
      </c>
      <c r="CY25" s="104">
        <v>0</v>
      </c>
      <c r="CZ25" s="104">
        <v>10</v>
      </c>
      <c r="DA25" s="104">
        <v>0</v>
      </c>
      <c r="DB25" s="104">
        <v>5</v>
      </c>
      <c r="DC25" s="104">
        <v>5</v>
      </c>
      <c r="DD25" s="104">
        <v>0</v>
      </c>
      <c r="DE25" s="104">
        <v>10</v>
      </c>
      <c r="DF25" s="104">
        <v>10</v>
      </c>
      <c r="DG25" s="104">
        <v>0</v>
      </c>
      <c r="DH25" s="104">
        <v>0</v>
      </c>
      <c r="DI25" s="104">
        <v>10</v>
      </c>
      <c r="DJ25" s="104">
        <v>5</v>
      </c>
      <c r="DK25" s="104">
        <v>10</v>
      </c>
      <c r="DL25" s="104">
        <v>0</v>
      </c>
      <c r="DM25" s="104">
        <v>5</v>
      </c>
      <c r="DN25" s="104">
        <v>10</v>
      </c>
      <c r="DO25" s="104">
        <v>10</v>
      </c>
      <c r="DP25" s="104">
        <v>10</v>
      </c>
      <c r="DQ25" s="104">
        <v>0</v>
      </c>
      <c r="DR25" s="104">
        <v>5</v>
      </c>
      <c r="DS25" s="104">
        <v>0</v>
      </c>
      <c r="DT25" s="104">
        <v>5</v>
      </c>
      <c r="DU25" s="104">
        <v>0</v>
      </c>
      <c r="DV25" s="104">
        <v>0</v>
      </c>
      <c r="DW25" s="104">
        <v>0</v>
      </c>
      <c r="DX25" s="104">
        <v>10</v>
      </c>
      <c r="DY25" s="104">
        <v>10</v>
      </c>
      <c r="DZ25" s="104">
        <v>0</v>
      </c>
      <c r="EA25" s="104">
        <v>0</v>
      </c>
      <c r="EB25" s="104">
        <v>0</v>
      </c>
      <c r="EC25" s="104">
        <v>10</v>
      </c>
      <c r="ED25" s="104">
        <v>0</v>
      </c>
      <c r="EE25" s="104">
        <v>10</v>
      </c>
      <c r="EF25" s="104">
        <v>10</v>
      </c>
      <c r="EG25" s="104">
        <v>0</v>
      </c>
      <c r="EH25" s="104">
        <v>0</v>
      </c>
      <c r="EI25" s="104">
        <v>5</v>
      </c>
      <c r="EJ25" s="104">
        <v>5</v>
      </c>
      <c r="EK25" s="104">
        <v>0</v>
      </c>
      <c r="EL25" s="104">
        <v>0</v>
      </c>
      <c r="EM25" s="104">
        <v>5</v>
      </c>
      <c r="EN25" s="104">
        <v>10</v>
      </c>
      <c r="EO25" s="104">
        <v>10</v>
      </c>
      <c r="EP25" s="104">
        <v>10</v>
      </c>
      <c r="EQ25" s="104">
        <v>10</v>
      </c>
      <c r="ER25" s="104">
        <v>0</v>
      </c>
      <c r="ES25" s="104">
        <v>10</v>
      </c>
      <c r="ET25" s="104">
        <v>10</v>
      </c>
      <c r="EU25" s="104">
        <v>0</v>
      </c>
      <c r="EV25" s="104">
        <v>5</v>
      </c>
      <c r="EW25" s="104">
        <v>5</v>
      </c>
      <c r="EX25" s="104">
        <v>0</v>
      </c>
      <c r="EY25" s="104">
        <v>10</v>
      </c>
      <c r="EZ25" s="104">
        <v>0</v>
      </c>
      <c r="FA25" s="104">
        <v>5</v>
      </c>
      <c r="FB25" s="104">
        <v>5</v>
      </c>
      <c r="FC25" s="104">
        <v>0</v>
      </c>
      <c r="FD25" s="104">
        <v>10</v>
      </c>
      <c r="FE25" s="104">
        <v>10</v>
      </c>
      <c r="FF25" s="104">
        <v>5</v>
      </c>
      <c r="FG25" s="104">
        <v>10</v>
      </c>
      <c r="FH25" s="104">
        <v>0</v>
      </c>
      <c r="FI25" s="104">
        <v>0</v>
      </c>
      <c r="FJ25" s="104" t="s">
        <v>440</v>
      </c>
      <c r="FK25" s="104">
        <v>10</v>
      </c>
      <c r="FL25" s="104">
        <v>0</v>
      </c>
      <c r="FM25" s="104">
        <v>5</v>
      </c>
      <c r="FN25" s="104">
        <v>5</v>
      </c>
      <c r="FO25" s="104">
        <v>0</v>
      </c>
      <c r="FP25" s="104">
        <v>10</v>
      </c>
      <c r="FQ25" s="104">
        <v>10</v>
      </c>
      <c r="FR25" s="104">
        <v>10</v>
      </c>
      <c r="FS25" s="104">
        <v>0</v>
      </c>
      <c r="FT25" s="104">
        <v>10</v>
      </c>
      <c r="FU25" s="104">
        <v>0</v>
      </c>
      <c r="FV25" s="104">
        <v>5</v>
      </c>
      <c r="FW25" s="104">
        <v>0</v>
      </c>
      <c r="FX25" s="104">
        <v>10</v>
      </c>
      <c r="FY25" s="104">
        <v>0</v>
      </c>
      <c r="FZ25" s="104">
        <v>0</v>
      </c>
      <c r="GA25" s="104">
        <v>5</v>
      </c>
      <c r="GB25" s="104">
        <v>5</v>
      </c>
      <c r="GC25" s="104">
        <v>0</v>
      </c>
      <c r="GD25" s="104">
        <v>0</v>
      </c>
      <c r="GE25" s="104">
        <v>0</v>
      </c>
      <c r="GF25" s="104">
        <v>0</v>
      </c>
      <c r="GG25" s="104">
        <v>0</v>
      </c>
      <c r="GH25" s="104">
        <v>5</v>
      </c>
      <c r="GI25" s="104">
        <v>0</v>
      </c>
      <c r="GJ25" s="104">
        <v>0</v>
      </c>
      <c r="GK25" s="104">
        <v>0</v>
      </c>
      <c r="GL25" s="104">
        <v>0</v>
      </c>
      <c r="GM25" s="104">
        <v>10</v>
      </c>
      <c r="GN25" s="104">
        <v>10</v>
      </c>
    </row>
    <row r="26" spans="1:196" x14ac:dyDescent="0.2">
      <c r="A26" s="103" t="s">
        <v>1948</v>
      </c>
      <c r="B26" s="104">
        <v>6.6666666666666696</v>
      </c>
      <c r="C26" s="104">
        <v>0</v>
      </c>
      <c r="D26" s="104">
        <v>6.6666666666666696</v>
      </c>
      <c r="E26" s="104">
        <v>6.6666666666666696</v>
      </c>
      <c r="F26" s="104">
        <v>10</v>
      </c>
      <c r="G26" s="104">
        <v>10</v>
      </c>
      <c r="H26" s="104">
        <v>0</v>
      </c>
      <c r="I26" s="104">
        <v>6.6666666666666696</v>
      </c>
      <c r="J26" s="104">
        <v>0</v>
      </c>
      <c r="K26" s="104">
        <v>10</v>
      </c>
      <c r="L26" s="104">
        <v>6.6666666666666696</v>
      </c>
      <c r="M26" s="104">
        <v>10</v>
      </c>
      <c r="N26" s="104">
        <v>10</v>
      </c>
      <c r="O26" s="104">
        <v>10</v>
      </c>
      <c r="P26" s="104">
        <v>0</v>
      </c>
      <c r="Q26" s="104">
        <v>10</v>
      </c>
      <c r="R26" s="104" t="s">
        <v>440</v>
      </c>
      <c r="S26" s="104">
        <v>10</v>
      </c>
      <c r="T26" s="104">
        <v>3.3333333333333299</v>
      </c>
      <c r="U26" s="104">
        <v>0</v>
      </c>
      <c r="V26" s="104">
        <v>6.6666666666666696</v>
      </c>
      <c r="W26" s="104">
        <v>10</v>
      </c>
      <c r="X26" s="104">
        <v>10</v>
      </c>
      <c r="Y26" s="104">
        <v>0</v>
      </c>
      <c r="Z26" s="104">
        <v>0</v>
      </c>
      <c r="AA26" s="104">
        <v>0</v>
      </c>
      <c r="AB26" s="104">
        <v>0</v>
      </c>
      <c r="AC26" s="104">
        <v>10</v>
      </c>
      <c r="AD26" s="104">
        <v>10</v>
      </c>
      <c r="AE26" s="104">
        <v>3.3333333333333299</v>
      </c>
      <c r="AF26" s="104">
        <v>6.6666666666666696</v>
      </c>
      <c r="AG26" s="104">
        <v>0</v>
      </c>
      <c r="AH26" s="104">
        <v>10</v>
      </c>
      <c r="AI26" s="104">
        <v>0</v>
      </c>
      <c r="AJ26" s="104">
        <v>0</v>
      </c>
      <c r="AK26" s="104">
        <v>10</v>
      </c>
      <c r="AL26" s="104">
        <v>0</v>
      </c>
      <c r="AM26" s="104">
        <v>6.6666666666666696</v>
      </c>
      <c r="AN26" s="104">
        <v>0</v>
      </c>
      <c r="AO26" s="104">
        <v>0</v>
      </c>
      <c r="AP26" s="104">
        <v>10</v>
      </c>
      <c r="AQ26" s="104">
        <v>6.6666666666666696</v>
      </c>
      <c r="AR26" s="104">
        <v>6.6666666666666696</v>
      </c>
      <c r="AS26" s="104">
        <v>3.3333333333333299</v>
      </c>
      <c r="AT26" s="104">
        <v>6.6666666666666696</v>
      </c>
      <c r="AU26" s="104">
        <v>10</v>
      </c>
      <c r="AV26" s="104">
        <v>3.3333333333333299</v>
      </c>
      <c r="AW26" s="104">
        <v>10</v>
      </c>
      <c r="AX26" s="104">
        <v>10</v>
      </c>
      <c r="AY26" s="104">
        <v>6.6666666666666696</v>
      </c>
      <c r="AZ26" s="104">
        <v>0</v>
      </c>
      <c r="BA26" s="104">
        <v>6.6666666666666696</v>
      </c>
      <c r="BB26" s="104">
        <v>10</v>
      </c>
      <c r="BC26" s="104">
        <v>10</v>
      </c>
      <c r="BD26" s="104">
        <v>10</v>
      </c>
      <c r="BE26" s="104">
        <v>10</v>
      </c>
      <c r="BF26" s="104">
        <v>10</v>
      </c>
      <c r="BG26" s="104">
        <v>6.6666666666666696</v>
      </c>
      <c r="BH26" s="104">
        <v>10</v>
      </c>
      <c r="BI26" s="104">
        <v>0</v>
      </c>
      <c r="BJ26" s="104">
        <v>6.6666666666666696</v>
      </c>
      <c r="BK26" s="104">
        <v>10</v>
      </c>
      <c r="BL26" s="104">
        <v>6.6666666666666696</v>
      </c>
      <c r="BM26" s="104">
        <v>10</v>
      </c>
      <c r="BN26" s="104">
        <v>10</v>
      </c>
      <c r="BO26" s="104">
        <v>0</v>
      </c>
      <c r="BP26" s="104">
        <v>10</v>
      </c>
      <c r="BQ26" s="104">
        <v>0</v>
      </c>
      <c r="BR26" s="104">
        <v>6.6666666666666696</v>
      </c>
      <c r="BS26" s="104">
        <v>10</v>
      </c>
      <c r="BT26" s="104">
        <v>6.6666666666666696</v>
      </c>
      <c r="BU26" s="104">
        <v>10</v>
      </c>
      <c r="BV26" s="104">
        <v>0</v>
      </c>
      <c r="BW26" s="104">
        <v>3.3333333333333299</v>
      </c>
      <c r="BX26" s="104">
        <v>10</v>
      </c>
      <c r="BY26" s="104">
        <v>3.3333333333333299</v>
      </c>
      <c r="BZ26" s="104">
        <v>6.6666666666666696</v>
      </c>
      <c r="CA26" s="104">
        <v>0</v>
      </c>
      <c r="CB26" s="104">
        <v>6.6666666666666696</v>
      </c>
      <c r="CC26" s="104">
        <v>0</v>
      </c>
      <c r="CD26" s="104">
        <v>10</v>
      </c>
      <c r="CE26" s="104" t="s">
        <v>440</v>
      </c>
      <c r="CF26" s="104">
        <v>0</v>
      </c>
      <c r="CG26" s="104">
        <v>10</v>
      </c>
      <c r="CH26" s="104">
        <v>6.6666666666666696</v>
      </c>
      <c r="CI26" s="104">
        <v>3.3333333333333299</v>
      </c>
      <c r="CJ26" s="104">
        <v>10</v>
      </c>
      <c r="CK26" s="104">
        <v>6.6666666666666696</v>
      </c>
      <c r="CL26" s="104" t="s">
        <v>440</v>
      </c>
      <c r="CM26" s="104">
        <v>3.3333333333333299</v>
      </c>
      <c r="CN26" s="104">
        <v>6.6666666666666696</v>
      </c>
      <c r="CO26" s="104">
        <v>6.6666666666666696</v>
      </c>
      <c r="CP26" s="104">
        <v>6.6666666666666696</v>
      </c>
      <c r="CQ26" s="104">
        <v>0</v>
      </c>
      <c r="CR26" s="104">
        <v>10</v>
      </c>
      <c r="CS26" s="104">
        <v>10</v>
      </c>
      <c r="CT26" s="104">
        <v>0</v>
      </c>
      <c r="CU26" s="104" t="s">
        <v>440</v>
      </c>
      <c r="CV26" s="104">
        <v>6.6666666666666696</v>
      </c>
      <c r="CW26" s="104">
        <v>6.6666666666666696</v>
      </c>
      <c r="CX26" s="104">
        <v>3.3333333333333299</v>
      </c>
      <c r="CY26" s="104">
        <v>0</v>
      </c>
      <c r="CZ26" s="104">
        <v>10</v>
      </c>
      <c r="DA26" s="104">
        <v>10</v>
      </c>
      <c r="DB26" s="104">
        <v>6.6666666666666696</v>
      </c>
      <c r="DC26" s="104">
        <v>10</v>
      </c>
      <c r="DD26" s="104">
        <v>0</v>
      </c>
      <c r="DE26" s="104">
        <v>0</v>
      </c>
      <c r="DF26" s="104">
        <v>10</v>
      </c>
      <c r="DG26" s="104">
        <v>3.3333333333333299</v>
      </c>
      <c r="DH26" s="104">
        <v>10</v>
      </c>
      <c r="DI26" s="104">
        <v>10</v>
      </c>
      <c r="DJ26" s="104">
        <v>6.6666666666666696</v>
      </c>
      <c r="DK26" s="104" t="s">
        <v>440</v>
      </c>
      <c r="DL26" s="104">
        <v>0</v>
      </c>
      <c r="DM26" s="104">
        <v>6.6666666666666696</v>
      </c>
      <c r="DN26" s="104">
        <v>6.6666666666666696</v>
      </c>
      <c r="DO26" s="104">
        <v>10</v>
      </c>
      <c r="DP26" s="104">
        <v>3.3333333333333299</v>
      </c>
      <c r="DQ26" s="104">
        <v>0</v>
      </c>
      <c r="DR26" s="104">
        <v>0</v>
      </c>
      <c r="DS26" s="104">
        <v>0</v>
      </c>
      <c r="DT26" s="104">
        <v>10</v>
      </c>
      <c r="DU26" s="104">
        <v>0</v>
      </c>
      <c r="DV26" s="104">
        <v>3.3333333333333299</v>
      </c>
      <c r="DW26" s="104">
        <v>6.6666666666666696</v>
      </c>
      <c r="DX26" s="104">
        <v>6.6666666666666696</v>
      </c>
      <c r="DY26" s="104">
        <v>6.6666666666666696</v>
      </c>
      <c r="DZ26" s="104">
        <v>3.3333333333333299</v>
      </c>
      <c r="EA26" s="104">
        <v>10</v>
      </c>
      <c r="EB26" s="104">
        <v>0</v>
      </c>
      <c r="EC26" s="104">
        <v>3.3333333333333299</v>
      </c>
      <c r="ED26" s="104">
        <v>0</v>
      </c>
      <c r="EE26" s="104">
        <v>0</v>
      </c>
      <c r="EF26" s="104">
        <v>10</v>
      </c>
      <c r="EG26" s="104">
        <v>0</v>
      </c>
      <c r="EH26" s="104">
        <v>6.6666666666666696</v>
      </c>
      <c r="EI26" s="104">
        <v>6.6666666666666696</v>
      </c>
      <c r="EJ26" s="104">
        <v>6.6666666666666696</v>
      </c>
      <c r="EK26" s="104">
        <v>10</v>
      </c>
      <c r="EL26" s="104">
        <v>10</v>
      </c>
      <c r="EM26" s="104">
        <v>0</v>
      </c>
      <c r="EN26" s="104">
        <v>10</v>
      </c>
      <c r="EO26" s="104">
        <v>10</v>
      </c>
      <c r="EP26" s="104">
        <v>10</v>
      </c>
      <c r="EQ26" s="104">
        <v>10</v>
      </c>
      <c r="ER26" s="104">
        <v>3.3333333333333299</v>
      </c>
      <c r="ES26" s="104">
        <v>6.6666666666666696</v>
      </c>
      <c r="ET26" s="104">
        <v>10</v>
      </c>
      <c r="EU26" s="104">
        <v>0</v>
      </c>
      <c r="EV26" s="104">
        <v>3.3333333333333299</v>
      </c>
      <c r="EW26" s="104">
        <v>6.6666666666666696</v>
      </c>
      <c r="EX26" s="104">
        <v>0</v>
      </c>
      <c r="EY26" s="104">
        <v>10</v>
      </c>
      <c r="EZ26" s="104">
        <v>6.6666666666666696</v>
      </c>
      <c r="FA26" s="104">
        <v>6.6666666666666696</v>
      </c>
      <c r="FB26" s="104" t="s">
        <v>440</v>
      </c>
      <c r="FC26" s="104">
        <v>6.6666666666666696</v>
      </c>
      <c r="FD26" s="104">
        <v>10</v>
      </c>
      <c r="FE26" s="104">
        <v>10</v>
      </c>
      <c r="FF26" s="104">
        <v>10</v>
      </c>
      <c r="FG26" s="104">
        <v>10</v>
      </c>
      <c r="FH26" s="104">
        <v>0</v>
      </c>
      <c r="FI26" s="104">
        <v>3.3333333333333299</v>
      </c>
      <c r="FJ26" s="104" t="s">
        <v>440</v>
      </c>
      <c r="FK26" s="104">
        <v>10</v>
      </c>
      <c r="FL26" s="104">
        <v>0</v>
      </c>
      <c r="FM26" s="104">
        <v>10</v>
      </c>
      <c r="FN26" s="104">
        <v>10</v>
      </c>
      <c r="FO26" s="104">
        <v>10</v>
      </c>
      <c r="FP26" s="104">
        <v>3.3333333333333299</v>
      </c>
      <c r="FQ26" s="104">
        <v>10</v>
      </c>
      <c r="FR26" s="104">
        <v>10</v>
      </c>
      <c r="FS26" s="104">
        <v>0</v>
      </c>
      <c r="FT26" s="104">
        <v>10</v>
      </c>
      <c r="FU26" s="104">
        <v>6.6666666666666696</v>
      </c>
      <c r="FV26" s="104">
        <v>10</v>
      </c>
      <c r="FW26" s="104">
        <v>0</v>
      </c>
      <c r="FX26" s="104">
        <v>10</v>
      </c>
      <c r="FY26" s="104">
        <v>0</v>
      </c>
      <c r="FZ26" s="104">
        <v>0</v>
      </c>
      <c r="GA26" s="104">
        <v>6.6666666666666696</v>
      </c>
      <c r="GB26" s="104">
        <v>6.6666666666666696</v>
      </c>
      <c r="GC26" s="104">
        <v>3.3333333333333299</v>
      </c>
      <c r="GD26" s="104" t="s">
        <v>440</v>
      </c>
      <c r="GE26" s="104">
        <v>0</v>
      </c>
      <c r="GF26" s="104">
        <v>10</v>
      </c>
      <c r="GG26" s="104">
        <v>0</v>
      </c>
      <c r="GH26" s="104">
        <v>10</v>
      </c>
      <c r="GI26" s="104">
        <v>10</v>
      </c>
      <c r="GJ26" s="104">
        <v>0</v>
      </c>
      <c r="GK26" s="104">
        <v>3.3333333333333299</v>
      </c>
      <c r="GL26" s="104">
        <v>3.3333333333333299</v>
      </c>
      <c r="GM26" s="104">
        <v>3.3333333333333299</v>
      </c>
      <c r="GN26" s="104">
        <v>6.6666666666666696</v>
      </c>
    </row>
    <row r="27" spans="1:196" x14ac:dyDescent="0.2">
      <c r="A27" s="103" t="s">
        <v>1952</v>
      </c>
      <c r="B27" s="104">
        <v>0</v>
      </c>
      <c r="C27" s="104">
        <v>0</v>
      </c>
      <c r="D27" s="104">
        <v>0</v>
      </c>
      <c r="E27" s="104">
        <v>0</v>
      </c>
      <c r="F27" s="104">
        <v>0</v>
      </c>
      <c r="G27" s="104">
        <v>10</v>
      </c>
      <c r="H27" s="104">
        <v>0</v>
      </c>
      <c r="I27" s="104">
        <v>0</v>
      </c>
      <c r="J27" s="104">
        <v>0</v>
      </c>
      <c r="K27" s="104">
        <v>5</v>
      </c>
      <c r="L27" s="104">
        <v>0</v>
      </c>
      <c r="M27" s="104">
        <v>0</v>
      </c>
      <c r="N27" s="104" t="s">
        <v>440</v>
      </c>
      <c r="O27" s="104">
        <v>10</v>
      </c>
      <c r="P27" s="104">
        <v>0</v>
      </c>
      <c r="Q27" s="104">
        <v>0</v>
      </c>
      <c r="R27" s="104">
        <v>5</v>
      </c>
      <c r="S27" s="104">
        <v>0</v>
      </c>
      <c r="T27" s="104">
        <v>10</v>
      </c>
      <c r="U27" s="104">
        <v>0</v>
      </c>
      <c r="V27" s="104">
        <v>10</v>
      </c>
      <c r="W27" s="104">
        <v>0</v>
      </c>
      <c r="X27" s="104">
        <v>0</v>
      </c>
      <c r="Y27" s="104">
        <v>0</v>
      </c>
      <c r="Z27" s="104">
        <v>0</v>
      </c>
      <c r="AA27" s="104">
        <v>0</v>
      </c>
      <c r="AB27" s="104">
        <v>10</v>
      </c>
      <c r="AC27" s="104">
        <v>10</v>
      </c>
      <c r="AD27" s="104">
        <v>0</v>
      </c>
      <c r="AE27" s="104">
        <v>10</v>
      </c>
      <c r="AF27" s="104">
        <v>10</v>
      </c>
      <c r="AG27" s="104" t="s">
        <v>440</v>
      </c>
      <c r="AH27" s="104">
        <v>5</v>
      </c>
      <c r="AI27" s="104">
        <v>0</v>
      </c>
      <c r="AJ27" s="104">
        <v>0</v>
      </c>
      <c r="AK27" s="104">
        <v>10</v>
      </c>
      <c r="AL27" s="104">
        <v>0</v>
      </c>
      <c r="AM27" s="104">
        <v>0</v>
      </c>
      <c r="AN27" s="104">
        <v>5</v>
      </c>
      <c r="AO27" s="104">
        <v>0</v>
      </c>
      <c r="AP27" s="104">
        <v>0</v>
      </c>
      <c r="AQ27" s="104">
        <v>0</v>
      </c>
      <c r="AR27" s="104">
        <v>0</v>
      </c>
      <c r="AS27" s="104">
        <v>5</v>
      </c>
      <c r="AT27" s="104">
        <v>0</v>
      </c>
      <c r="AU27" s="104">
        <v>5</v>
      </c>
      <c r="AV27" s="104" t="s">
        <v>440</v>
      </c>
      <c r="AW27" s="104">
        <v>5</v>
      </c>
      <c r="AX27" s="104">
        <v>0</v>
      </c>
      <c r="AY27" s="104">
        <v>0</v>
      </c>
      <c r="AZ27" s="104">
        <v>0</v>
      </c>
      <c r="BA27" s="104">
        <v>0</v>
      </c>
      <c r="BB27" s="104">
        <v>0</v>
      </c>
      <c r="BC27" s="104">
        <v>0</v>
      </c>
      <c r="BD27" s="104">
        <v>0</v>
      </c>
      <c r="BE27" s="104">
        <v>0</v>
      </c>
      <c r="BF27" s="104">
        <v>0</v>
      </c>
      <c r="BG27" s="104">
        <v>0</v>
      </c>
      <c r="BH27" s="104">
        <v>0</v>
      </c>
      <c r="BI27" s="104">
        <v>0</v>
      </c>
      <c r="BJ27" s="104">
        <v>10</v>
      </c>
      <c r="BK27" s="104">
        <v>0</v>
      </c>
      <c r="BL27" s="104">
        <v>0</v>
      </c>
      <c r="BM27" s="104">
        <v>5</v>
      </c>
      <c r="BN27" s="104">
        <v>10</v>
      </c>
      <c r="BO27" s="104">
        <v>0</v>
      </c>
      <c r="BP27" s="104">
        <v>5</v>
      </c>
      <c r="BQ27" s="104">
        <v>0</v>
      </c>
      <c r="BR27" s="104">
        <v>0</v>
      </c>
      <c r="BS27" s="104">
        <v>10</v>
      </c>
      <c r="BT27" s="104">
        <v>5</v>
      </c>
      <c r="BU27" s="104" t="s">
        <v>440</v>
      </c>
      <c r="BV27" s="104">
        <v>0</v>
      </c>
      <c r="BW27" s="104">
        <v>0</v>
      </c>
      <c r="BX27" s="104">
        <v>0</v>
      </c>
      <c r="BY27" s="104">
        <v>0</v>
      </c>
      <c r="BZ27" s="104">
        <v>0</v>
      </c>
      <c r="CA27" s="104">
        <v>0</v>
      </c>
      <c r="CB27" s="104">
        <v>0</v>
      </c>
      <c r="CC27" s="104">
        <v>0</v>
      </c>
      <c r="CD27" s="104">
        <v>0</v>
      </c>
      <c r="CE27" s="104">
        <v>10</v>
      </c>
      <c r="CF27" s="104">
        <v>0</v>
      </c>
      <c r="CG27" s="104">
        <v>0</v>
      </c>
      <c r="CH27" s="104">
        <v>0</v>
      </c>
      <c r="CI27" s="104">
        <v>0</v>
      </c>
      <c r="CJ27" s="104">
        <v>0</v>
      </c>
      <c r="CK27" s="104">
        <v>0</v>
      </c>
      <c r="CL27" s="104" t="s">
        <v>440</v>
      </c>
      <c r="CM27" s="104" t="s">
        <v>440</v>
      </c>
      <c r="CN27" s="104">
        <v>0</v>
      </c>
      <c r="CO27" s="104">
        <v>10</v>
      </c>
      <c r="CP27" s="104">
        <v>0</v>
      </c>
      <c r="CQ27" s="104" t="s">
        <v>440</v>
      </c>
      <c r="CR27" s="104">
        <v>0</v>
      </c>
      <c r="CS27" s="104">
        <v>0</v>
      </c>
      <c r="CT27" s="104">
        <v>0</v>
      </c>
      <c r="CU27" s="104" t="s">
        <v>440</v>
      </c>
      <c r="CV27" s="104">
        <v>0</v>
      </c>
      <c r="CW27" s="104">
        <v>5</v>
      </c>
      <c r="CX27" s="104">
        <v>0</v>
      </c>
      <c r="CY27" s="104">
        <v>0</v>
      </c>
      <c r="CZ27" s="104">
        <v>0</v>
      </c>
      <c r="DA27" s="104">
        <v>0</v>
      </c>
      <c r="DB27" s="104">
        <v>0</v>
      </c>
      <c r="DC27" s="104">
        <v>10</v>
      </c>
      <c r="DD27" s="104">
        <v>5</v>
      </c>
      <c r="DE27" s="104" t="s">
        <v>440</v>
      </c>
      <c r="DF27" s="104">
        <v>0</v>
      </c>
      <c r="DG27" s="104">
        <v>0</v>
      </c>
      <c r="DH27" s="104">
        <v>0</v>
      </c>
      <c r="DI27" s="104">
        <v>0</v>
      </c>
      <c r="DJ27" s="104">
        <v>0</v>
      </c>
      <c r="DK27" s="104">
        <v>0</v>
      </c>
      <c r="DL27" s="104">
        <v>0</v>
      </c>
      <c r="DM27" s="104">
        <v>0</v>
      </c>
      <c r="DN27" s="104" t="s">
        <v>440</v>
      </c>
      <c r="DO27" s="104">
        <v>0</v>
      </c>
      <c r="DP27" s="104">
        <v>0</v>
      </c>
      <c r="DQ27" s="104">
        <v>0</v>
      </c>
      <c r="DR27" s="104" t="s">
        <v>440</v>
      </c>
      <c r="DS27" s="104">
        <v>0</v>
      </c>
      <c r="DT27" s="104">
        <v>5</v>
      </c>
      <c r="DU27" s="104">
        <v>0</v>
      </c>
      <c r="DV27" s="104">
        <v>0</v>
      </c>
      <c r="DW27" s="104">
        <v>0</v>
      </c>
      <c r="DX27" s="104">
        <v>0</v>
      </c>
      <c r="DY27" s="104" t="s">
        <v>440</v>
      </c>
      <c r="DZ27" s="104">
        <v>0</v>
      </c>
      <c r="EA27" s="104">
        <v>0</v>
      </c>
      <c r="EB27" s="104">
        <v>0</v>
      </c>
      <c r="EC27" s="104">
        <v>0</v>
      </c>
      <c r="ED27" s="104">
        <v>0</v>
      </c>
      <c r="EE27" s="104">
        <v>0</v>
      </c>
      <c r="EF27" s="104">
        <v>0</v>
      </c>
      <c r="EG27" s="104">
        <v>0</v>
      </c>
      <c r="EH27" s="104">
        <v>0</v>
      </c>
      <c r="EI27" s="104">
        <v>0</v>
      </c>
      <c r="EJ27" s="104">
        <v>5</v>
      </c>
      <c r="EK27" s="104" t="s">
        <v>440</v>
      </c>
      <c r="EL27" s="104">
        <v>0</v>
      </c>
      <c r="EM27" s="104">
        <v>0</v>
      </c>
      <c r="EN27" s="104">
        <v>10</v>
      </c>
      <c r="EO27" s="104">
        <v>0</v>
      </c>
      <c r="EP27" s="104">
        <v>5</v>
      </c>
      <c r="EQ27" s="104">
        <v>5</v>
      </c>
      <c r="ER27" s="104" t="s">
        <v>440</v>
      </c>
      <c r="ES27" s="104">
        <v>5</v>
      </c>
      <c r="ET27" s="104">
        <v>10</v>
      </c>
      <c r="EU27" s="104">
        <v>0</v>
      </c>
      <c r="EV27" s="104">
        <v>0</v>
      </c>
      <c r="EW27" s="104">
        <v>0</v>
      </c>
      <c r="EX27" s="104">
        <v>0</v>
      </c>
      <c r="EY27" s="104">
        <v>10</v>
      </c>
      <c r="EZ27" s="104">
        <v>0</v>
      </c>
      <c r="FA27" s="104">
        <v>0</v>
      </c>
      <c r="FB27" s="104">
        <v>0</v>
      </c>
      <c r="FC27" s="104" t="s">
        <v>440</v>
      </c>
      <c r="FD27" s="104">
        <v>0</v>
      </c>
      <c r="FE27" s="104">
        <v>0</v>
      </c>
      <c r="FF27" s="104">
        <v>0</v>
      </c>
      <c r="FG27" s="104" t="s">
        <v>440</v>
      </c>
      <c r="FH27" s="104">
        <v>5</v>
      </c>
      <c r="FI27" s="104">
        <v>0</v>
      </c>
      <c r="FJ27" s="104" t="s">
        <v>440</v>
      </c>
      <c r="FK27" s="104">
        <v>0</v>
      </c>
      <c r="FL27" s="104">
        <v>0</v>
      </c>
      <c r="FM27" s="104">
        <v>0</v>
      </c>
      <c r="FN27" s="104">
        <v>0</v>
      </c>
      <c r="FO27" s="104">
        <v>5</v>
      </c>
      <c r="FP27" s="104">
        <v>10</v>
      </c>
      <c r="FQ27" s="104">
        <v>0</v>
      </c>
      <c r="FR27" s="104">
        <v>0</v>
      </c>
      <c r="FS27" s="104">
        <v>0</v>
      </c>
      <c r="FT27" s="104">
        <v>10</v>
      </c>
      <c r="FU27" s="104">
        <v>10</v>
      </c>
      <c r="FV27" s="104">
        <v>0</v>
      </c>
      <c r="FW27" s="104">
        <v>0</v>
      </c>
      <c r="FX27" s="104">
        <v>0</v>
      </c>
      <c r="FY27" s="104">
        <v>0</v>
      </c>
      <c r="FZ27" s="104">
        <v>0</v>
      </c>
      <c r="GA27" s="104">
        <v>0</v>
      </c>
      <c r="GB27" s="104">
        <v>0</v>
      </c>
      <c r="GC27" s="104">
        <v>0</v>
      </c>
      <c r="GD27" s="104" t="s">
        <v>440</v>
      </c>
      <c r="GE27" s="104">
        <v>0</v>
      </c>
      <c r="GF27" s="104">
        <v>0</v>
      </c>
      <c r="GG27" s="104">
        <v>0</v>
      </c>
      <c r="GH27" s="104">
        <v>0</v>
      </c>
      <c r="GI27" s="104" t="s">
        <v>440</v>
      </c>
      <c r="GJ27" s="104">
        <v>0</v>
      </c>
      <c r="GK27" s="104">
        <v>0</v>
      </c>
      <c r="GL27" s="104">
        <v>0</v>
      </c>
      <c r="GM27" s="104">
        <v>0</v>
      </c>
      <c r="GN27" s="104">
        <v>0</v>
      </c>
    </row>
    <row r="28" spans="1:196" x14ac:dyDescent="0.2">
      <c r="A28" s="103" t="s">
        <v>1956</v>
      </c>
      <c r="B28" s="104" t="s">
        <v>440</v>
      </c>
      <c r="C28" s="104">
        <v>5</v>
      </c>
      <c r="D28" s="104">
        <v>2.5</v>
      </c>
      <c r="E28" s="104">
        <v>10</v>
      </c>
      <c r="F28" s="104">
        <v>10</v>
      </c>
      <c r="G28" s="104">
        <v>10</v>
      </c>
      <c r="H28" s="104">
        <v>5</v>
      </c>
      <c r="I28" s="104">
        <v>7.5</v>
      </c>
      <c r="J28" s="104">
        <v>5</v>
      </c>
      <c r="K28" s="104">
        <v>5</v>
      </c>
      <c r="L28" s="104">
        <v>5</v>
      </c>
      <c r="M28" s="104">
        <v>5</v>
      </c>
      <c r="N28" s="104" t="s">
        <v>440</v>
      </c>
      <c r="O28" s="104">
        <v>0</v>
      </c>
      <c r="P28" s="104">
        <v>10</v>
      </c>
      <c r="Q28" s="104">
        <v>5</v>
      </c>
      <c r="R28" s="104">
        <v>10</v>
      </c>
      <c r="S28" s="104">
        <v>10</v>
      </c>
      <c r="T28" s="104">
        <v>10</v>
      </c>
      <c r="U28" s="104">
        <v>2.5</v>
      </c>
      <c r="V28" s="104">
        <v>10</v>
      </c>
      <c r="W28" s="104">
        <v>5</v>
      </c>
      <c r="X28" s="104">
        <v>10</v>
      </c>
      <c r="Y28" s="104">
        <v>5</v>
      </c>
      <c r="Z28" s="104">
        <v>0</v>
      </c>
      <c r="AA28" s="104">
        <v>5</v>
      </c>
      <c r="AB28" s="104">
        <v>10</v>
      </c>
      <c r="AC28" s="104">
        <v>10</v>
      </c>
      <c r="AD28" s="104">
        <v>5</v>
      </c>
      <c r="AE28" s="104">
        <v>5</v>
      </c>
      <c r="AF28" s="104">
        <v>5</v>
      </c>
      <c r="AG28" s="104">
        <v>5</v>
      </c>
      <c r="AH28" s="104">
        <v>10</v>
      </c>
      <c r="AI28" s="104">
        <v>10</v>
      </c>
      <c r="AJ28" s="104">
        <v>10</v>
      </c>
      <c r="AK28" s="104">
        <v>5</v>
      </c>
      <c r="AL28" s="104">
        <v>5</v>
      </c>
      <c r="AM28" s="104">
        <v>10</v>
      </c>
      <c r="AN28" s="104">
        <v>10</v>
      </c>
      <c r="AO28" s="104">
        <v>5</v>
      </c>
      <c r="AP28" s="104">
        <v>10</v>
      </c>
      <c r="AQ28" s="104">
        <v>5</v>
      </c>
      <c r="AR28" s="104">
        <v>2.5</v>
      </c>
      <c r="AS28" s="104">
        <v>5</v>
      </c>
      <c r="AT28" s="104">
        <v>5</v>
      </c>
      <c r="AU28" s="104">
        <v>5</v>
      </c>
      <c r="AV28" s="104" t="s">
        <v>440</v>
      </c>
      <c r="AW28" s="104">
        <v>10</v>
      </c>
      <c r="AX28" s="104">
        <v>10</v>
      </c>
      <c r="AY28" s="104">
        <v>5</v>
      </c>
      <c r="AZ28" s="104">
        <v>2.5</v>
      </c>
      <c r="BA28" s="104">
        <v>0</v>
      </c>
      <c r="BB28" s="104">
        <v>10</v>
      </c>
      <c r="BC28" s="104">
        <v>10</v>
      </c>
      <c r="BD28" s="104">
        <v>10</v>
      </c>
      <c r="BE28" s="104">
        <v>2.5</v>
      </c>
      <c r="BF28" s="104">
        <v>10</v>
      </c>
      <c r="BG28" s="104">
        <v>10</v>
      </c>
      <c r="BH28" s="104">
        <v>5</v>
      </c>
      <c r="BI28" s="104">
        <v>2.5</v>
      </c>
      <c r="BJ28" s="104">
        <v>10</v>
      </c>
      <c r="BK28" s="104">
        <v>2.5</v>
      </c>
      <c r="BL28" s="104">
        <v>5</v>
      </c>
      <c r="BM28" s="104">
        <v>5</v>
      </c>
      <c r="BN28" s="104">
        <v>10</v>
      </c>
      <c r="BO28" s="104">
        <v>10</v>
      </c>
      <c r="BP28" s="104">
        <v>10</v>
      </c>
      <c r="BQ28" s="104">
        <v>10</v>
      </c>
      <c r="BR28" s="104">
        <v>10</v>
      </c>
      <c r="BS28" s="104">
        <v>10</v>
      </c>
      <c r="BT28" s="104">
        <v>7.5</v>
      </c>
      <c r="BU28" s="104" t="s">
        <v>440</v>
      </c>
      <c r="BV28" s="104" t="s">
        <v>440</v>
      </c>
      <c r="BW28" s="104">
        <v>5</v>
      </c>
      <c r="BX28" s="104">
        <v>2.5</v>
      </c>
      <c r="BY28" s="104">
        <v>2.5</v>
      </c>
      <c r="BZ28" s="104">
        <v>0</v>
      </c>
      <c r="CA28" s="104">
        <v>0</v>
      </c>
      <c r="CB28" s="104">
        <v>10</v>
      </c>
      <c r="CC28" s="104">
        <v>5</v>
      </c>
      <c r="CD28" s="104">
        <v>5</v>
      </c>
      <c r="CE28" s="104">
        <v>5</v>
      </c>
      <c r="CF28" s="104">
        <v>5</v>
      </c>
      <c r="CG28" s="104">
        <v>10</v>
      </c>
      <c r="CH28" s="104">
        <v>0</v>
      </c>
      <c r="CI28" s="104">
        <v>5</v>
      </c>
      <c r="CJ28" s="104">
        <v>5</v>
      </c>
      <c r="CK28" s="104">
        <v>10</v>
      </c>
      <c r="CL28" s="104" t="s">
        <v>440</v>
      </c>
      <c r="CM28" s="104" t="s">
        <v>440</v>
      </c>
      <c r="CN28" s="104">
        <v>5</v>
      </c>
      <c r="CO28" s="104">
        <v>10</v>
      </c>
      <c r="CP28" s="104">
        <v>5</v>
      </c>
      <c r="CQ28" s="104" t="s">
        <v>440</v>
      </c>
      <c r="CR28" s="104">
        <v>10</v>
      </c>
      <c r="CS28" s="104">
        <v>10</v>
      </c>
      <c r="CT28" s="104" t="s">
        <v>440</v>
      </c>
      <c r="CU28" s="104" t="s">
        <v>440</v>
      </c>
      <c r="CV28" s="104">
        <v>5</v>
      </c>
      <c r="CW28" s="104">
        <v>10</v>
      </c>
      <c r="CX28" s="104">
        <v>5</v>
      </c>
      <c r="CY28" s="104">
        <v>2.5</v>
      </c>
      <c r="CZ28" s="104">
        <v>10</v>
      </c>
      <c r="DA28" s="104">
        <v>2.5</v>
      </c>
      <c r="DB28" s="104">
        <v>0</v>
      </c>
      <c r="DC28" s="104">
        <v>10</v>
      </c>
      <c r="DD28" s="104">
        <v>5</v>
      </c>
      <c r="DE28" s="104" t="s">
        <v>440</v>
      </c>
      <c r="DF28" s="104">
        <v>0</v>
      </c>
      <c r="DG28" s="104">
        <v>2.5</v>
      </c>
      <c r="DH28" s="104">
        <v>5</v>
      </c>
      <c r="DI28" s="104">
        <v>5</v>
      </c>
      <c r="DJ28" s="104">
        <v>7.5</v>
      </c>
      <c r="DK28" s="104">
        <v>10</v>
      </c>
      <c r="DL28" s="104">
        <v>2.5</v>
      </c>
      <c r="DM28" s="104">
        <v>5</v>
      </c>
      <c r="DN28" s="104" t="s">
        <v>440</v>
      </c>
      <c r="DO28" s="104">
        <v>10</v>
      </c>
      <c r="DP28" s="104">
        <v>2.5</v>
      </c>
      <c r="DQ28" s="104">
        <v>10</v>
      </c>
      <c r="DR28" s="104" t="s">
        <v>440</v>
      </c>
      <c r="DS28" s="104">
        <v>2.5</v>
      </c>
      <c r="DT28" s="104">
        <v>5</v>
      </c>
      <c r="DU28" s="104">
        <v>7.5</v>
      </c>
      <c r="DV28" s="104">
        <v>5</v>
      </c>
      <c r="DW28" s="104">
        <v>2.5</v>
      </c>
      <c r="DX28" s="104">
        <v>5</v>
      </c>
      <c r="DY28" s="104" t="s">
        <v>440</v>
      </c>
      <c r="DZ28" s="104">
        <v>5</v>
      </c>
      <c r="EA28" s="104">
        <v>0</v>
      </c>
      <c r="EB28" s="104">
        <v>0</v>
      </c>
      <c r="EC28" s="104">
        <v>10</v>
      </c>
      <c r="ED28" s="104">
        <v>10</v>
      </c>
      <c r="EE28" s="104">
        <v>2.5</v>
      </c>
      <c r="EF28" s="104">
        <v>5</v>
      </c>
      <c r="EG28" s="104">
        <v>5</v>
      </c>
      <c r="EH28" s="104">
        <v>10</v>
      </c>
      <c r="EI28" s="104">
        <v>5</v>
      </c>
      <c r="EJ28" s="104">
        <v>5</v>
      </c>
      <c r="EK28" s="104" t="s">
        <v>440</v>
      </c>
      <c r="EL28" s="104">
        <v>5</v>
      </c>
      <c r="EM28" s="104">
        <v>2.5</v>
      </c>
      <c r="EN28" s="104">
        <v>7.5</v>
      </c>
      <c r="EO28" s="104">
        <v>10</v>
      </c>
      <c r="EP28" s="104">
        <v>7.5</v>
      </c>
      <c r="EQ28" s="104">
        <v>10</v>
      </c>
      <c r="ER28" s="104" t="s">
        <v>440</v>
      </c>
      <c r="ES28" s="104">
        <v>10</v>
      </c>
      <c r="ET28" s="104">
        <v>10</v>
      </c>
      <c r="EU28" s="104">
        <v>0</v>
      </c>
      <c r="EV28" s="104">
        <v>0</v>
      </c>
      <c r="EW28" s="104">
        <v>5</v>
      </c>
      <c r="EX28" s="104">
        <v>2.5</v>
      </c>
      <c r="EY28" s="104">
        <v>2.5</v>
      </c>
      <c r="EZ28" s="104">
        <v>7.5</v>
      </c>
      <c r="FA28" s="104">
        <v>7.5</v>
      </c>
      <c r="FB28" s="104">
        <v>5</v>
      </c>
      <c r="FC28" s="104" t="s">
        <v>440</v>
      </c>
      <c r="FD28" s="104" t="s">
        <v>440</v>
      </c>
      <c r="FE28" s="104">
        <v>7.5</v>
      </c>
      <c r="FF28" s="104">
        <v>5</v>
      </c>
      <c r="FG28" s="104" t="s">
        <v>440</v>
      </c>
      <c r="FH28" s="104">
        <v>5</v>
      </c>
      <c r="FI28" s="104">
        <v>2.5</v>
      </c>
      <c r="FJ28" s="104" t="s">
        <v>440</v>
      </c>
      <c r="FK28" s="104">
        <v>0</v>
      </c>
      <c r="FL28" s="104">
        <v>10</v>
      </c>
      <c r="FM28" s="104">
        <v>10</v>
      </c>
      <c r="FN28" s="104">
        <v>2.5</v>
      </c>
      <c r="FO28" s="104">
        <v>5</v>
      </c>
      <c r="FP28" s="104">
        <v>0</v>
      </c>
      <c r="FQ28" s="104">
        <v>2.5</v>
      </c>
      <c r="FR28" s="104">
        <v>10</v>
      </c>
      <c r="FS28" s="104">
        <v>5</v>
      </c>
      <c r="FT28" s="104">
        <v>10</v>
      </c>
      <c r="FU28" s="104">
        <v>10</v>
      </c>
      <c r="FV28" s="104" t="s">
        <v>440</v>
      </c>
      <c r="FW28" s="104">
        <v>10</v>
      </c>
      <c r="FX28" s="104">
        <v>0</v>
      </c>
      <c r="FY28" s="104">
        <v>2.5</v>
      </c>
      <c r="FZ28" s="104">
        <v>0</v>
      </c>
      <c r="GA28" s="104" t="s">
        <v>440</v>
      </c>
      <c r="GB28" s="104">
        <v>10</v>
      </c>
      <c r="GC28" s="104">
        <v>7.5</v>
      </c>
      <c r="GD28" s="104" t="s">
        <v>440</v>
      </c>
      <c r="GE28" s="104">
        <v>5</v>
      </c>
      <c r="GF28" s="104">
        <v>7.5</v>
      </c>
      <c r="GG28" s="104">
        <v>10</v>
      </c>
      <c r="GH28" s="104">
        <v>0</v>
      </c>
      <c r="GI28" s="104" t="s">
        <v>440</v>
      </c>
      <c r="GJ28" s="104">
        <v>2.5</v>
      </c>
      <c r="GK28" s="104">
        <v>5</v>
      </c>
      <c r="GL28" s="104">
        <v>0</v>
      </c>
      <c r="GM28" s="104">
        <v>10</v>
      </c>
      <c r="GN28" s="104">
        <v>2.5</v>
      </c>
    </row>
    <row r="29" spans="1:196" x14ac:dyDescent="0.2">
      <c r="A29" s="103" t="s">
        <v>1962</v>
      </c>
      <c r="B29" s="104">
        <v>0</v>
      </c>
      <c r="C29" s="104">
        <v>0</v>
      </c>
      <c r="D29" s="104">
        <v>0</v>
      </c>
      <c r="E29" s="104">
        <v>5</v>
      </c>
      <c r="F29" s="104">
        <v>10</v>
      </c>
      <c r="G29" s="104">
        <v>5</v>
      </c>
      <c r="H29" s="104">
        <v>0</v>
      </c>
      <c r="I29" s="104">
        <v>0</v>
      </c>
      <c r="J29" s="104">
        <v>5</v>
      </c>
      <c r="K29" s="104">
        <v>0</v>
      </c>
      <c r="L29" s="104">
        <v>0</v>
      </c>
      <c r="M29" s="104">
        <v>0</v>
      </c>
      <c r="N29" s="104" t="s">
        <v>440</v>
      </c>
      <c r="O29" s="104">
        <v>10</v>
      </c>
      <c r="P29" s="104">
        <v>10</v>
      </c>
      <c r="Q29" s="104">
        <v>0</v>
      </c>
      <c r="R29" s="104">
        <v>10</v>
      </c>
      <c r="S29" s="104">
        <v>0</v>
      </c>
      <c r="T29" s="104">
        <v>10</v>
      </c>
      <c r="U29" s="104">
        <v>0</v>
      </c>
      <c r="V29" s="104">
        <v>5</v>
      </c>
      <c r="W29" s="104">
        <v>5</v>
      </c>
      <c r="X29" s="104">
        <v>0</v>
      </c>
      <c r="Y29" s="104">
        <v>10</v>
      </c>
      <c r="Z29" s="104" t="s">
        <v>440</v>
      </c>
      <c r="AA29" s="104">
        <v>0</v>
      </c>
      <c r="AB29" s="104">
        <v>0</v>
      </c>
      <c r="AC29" s="104">
        <v>0</v>
      </c>
      <c r="AD29" s="104">
        <v>10</v>
      </c>
      <c r="AE29" s="104">
        <v>10</v>
      </c>
      <c r="AF29" s="104">
        <v>0</v>
      </c>
      <c r="AG29" s="104">
        <v>5</v>
      </c>
      <c r="AH29" s="104">
        <v>10</v>
      </c>
      <c r="AI29" s="104">
        <v>0</v>
      </c>
      <c r="AJ29" s="104">
        <v>0</v>
      </c>
      <c r="AK29" s="104">
        <v>0</v>
      </c>
      <c r="AL29" s="104">
        <v>5</v>
      </c>
      <c r="AM29" s="104">
        <v>0</v>
      </c>
      <c r="AN29" s="104">
        <v>10</v>
      </c>
      <c r="AO29" s="104">
        <v>0</v>
      </c>
      <c r="AP29" s="104">
        <v>0</v>
      </c>
      <c r="AQ29" s="104">
        <v>10</v>
      </c>
      <c r="AR29" s="104">
        <v>0</v>
      </c>
      <c r="AS29" s="104">
        <v>0</v>
      </c>
      <c r="AT29" s="104">
        <v>0</v>
      </c>
      <c r="AU29" s="104">
        <v>10</v>
      </c>
      <c r="AV29" s="104" t="s">
        <v>440</v>
      </c>
      <c r="AW29" s="104">
        <v>0</v>
      </c>
      <c r="AX29" s="104">
        <v>10</v>
      </c>
      <c r="AY29" s="104">
        <v>0</v>
      </c>
      <c r="AZ29" s="104">
        <v>0</v>
      </c>
      <c r="BA29" s="104">
        <v>5</v>
      </c>
      <c r="BB29" s="104">
        <v>0</v>
      </c>
      <c r="BC29" s="104">
        <v>5</v>
      </c>
      <c r="BD29" s="104">
        <v>0</v>
      </c>
      <c r="BE29" s="104">
        <v>0</v>
      </c>
      <c r="BF29" s="104">
        <v>10</v>
      </c>
      <c r="BG29" s="104">
        <v>5</v>
      </c>
      <c r="BH29" s="104">
        <v>0</v>
      </c>
      <c r="BI29" s="104">
        <v>0</v>
      </c>
      <c r="BJ29" s="104">
        <v>10</v>
      </c>
      <c r="BK29" s="104">
        <v>0</v>
      </c>
      <c r="BL29" s="104">
        <v>5</v>
      </c>
      <c r="BM29" s="104">
        <v>5</v>
      </c>
      <c r="BN29" s="104">
        <v>0</v>
      </c>
      <c r="BO29" s="104">
        <v>0</v>
      </c>
      <c r="BP29" s="104">
        <v>0</v>
      </c>
      <c r="BQ29" s="104">
        <v>5</v>
      </c>
      <c r="BR29" s="104">
        <v>0</v>
      </c>
      <c r="BS29" s="104">
        <v>10</v>
      </c>
      <c r="BT29" s="104">
        <v>0</v>
      </c>
      <c r="BU29" s="104" t="s">
        <v>440</v>
      </c>
      <c r="BV29" s="104">
        <v>10</v>
      </c>
      <c r="BW29" s="104">
        <v>5</v>
      </c>
      <c r="BX29" s="104">
        <v>0</v>
      </c>
      <c r="BY29" s="104">
        <v>10</v>
      </c>
      <c r="BZ29" s="104">
        <v>10</v>
      </c>
      <c r="CA29" s="104">
        <v>0</v>
      </c>
      <c r="CB29" s="104">
        <v>0</v>
      </c>
      <c r="CC29" s="104">
        <v>0</v>
      </c>
      <c r="CD29" s="104">
        <v>10</v>
      </c>
      <c r="CE29" s="104">
        <v>0</v>
      </c>
      <c r="CF29" s="104">
        <v>0</v>
      </c>
      <c r="CG29" s="104">
        <v>0</v>
      </c>
      <c r="CH29" s="104">
        <v>10</v>
      </c>
      <c r="CI29" s="104">
        <v>0</v>
      </c>
      <c r="CJ29" s="104">
        <v>0</v>
      </c>
      <c r="CK29" s="104">
        <v>0</v>
      </c>
      <c r="CL29" s="104" t="s">
        <v>440</v>
      </c>
      <c r="CM29" s="104" t="s">
        <v>440</v>
      </c>
      <c r="CN29" s="104">
        <v>0</v>
      </c>
      <c r="CO29" s="104">
        <v>10</v>
      </c>
      <c r="CP29" s="104">
        <v>0</v>
      </c>
      <c r="CQ29" s="104" t="s">
        <v>440</v>
      </c>
      <c r="CR29" s="104">
        <v>10</v>
      </c>
      <c r="CS29" s="104">
        <v>5</v>
      </c>
      <c r="CT29" s="104" t="s">
        <v>440</v>
      </c>
      <c r="CU29" s="104" t="s">
        <v>440</v>
      </c>
      <c r="CV29" s="104">
        <v>0</v>
      </c>
      <c r="CW29" s="104">
        <v>5</v>
      </c>
      <c r="CX29" s="104">
        <v>0</v>
      </c>
      <c r="CY29" s="104">
        <v>0</v>
      </c>
      <c r="CZ29" s="104">
        <v>5</v>
      </c>
      <c r="DA29" s="104">
        <v>0</v>
      </c>
      <c r="DB29" s="104">
        <v>0</v>
      </c>
      <c r="DC29" s="104">
        <v>10</v>
      </c>
      <c r="DD29" s="104">
        <v>0</v>
      </c>
      <c r="DE29" s="104" t="s">
        <v>440</v>
      </c>
      <c r="DF29" s="104">
        <v>0</v>
      </c>
      <c r="DG29" s="104">
        <v>0</v>
      </c>
      <c r="DH29" s="104">
        <v>0</v>
      </c>
      <c r="DI29" s="104" t="s">
        <v>440</v>
      </c>
      <c r="DJ29" s="104">
        <v>0</v>
      </c>
      <c r="DK29" s="104">
        <v>5</v>
      </c>
      <c r="DL29" s="104">
        <v>0</v>
      </c>
      <c r="DM29" s="104">
        <v>0</v>
      </c>
      <c r="DN29" s="104" t="s">
        <v>440</v>
      </c>
      <c r="DO29" s="104">
        <v>10</v>
      </c>
      <c r="DP29" s="104">
        <v>0</v>
      </c>
      <c r="DQ29" s="104">
        <v>0</v>
      </c>
      <c r="DR29" s="104" t="s">
        <v>440</v>
      </c>
      <c r="DS29" s="104">
        <v>10</v>
      </c>
      <c r="DT29" s="104">
        <v>0</v>
      </c>
      <c r="DU29" s="104">
        <v>5</v>
      </c>
      <c r="DV29" s="104">
        <v>0</v>
      </c>
      <c r="DW29" s="104">
        <v>0</v>
      </c>
      <c r="DX29" s="104">
        <v>10</v>
      </c>
      <c r="DY29" s="104" t="s">
        <v>440</v>
      </c>
      <c r="DZ29" s="104">
        <v>0</v>
      </c>
      <c r="EA29" s="104">
        <v>5</v>
      </c>
      <c r="EB29" s="104">
        <v>0</v>
      </c>
      <c r="EC29" s="104">
        <v>10</v>
      </c>
      <c r="ED29" s="104">
        <v>5</v>
      </c>
      <c r="EE29" s="104">
        <v>5</v>
      </c>
      <c r="EF29" s="104">
        <v>10</v>
      </c>
      <c r="EG29" s="104">
        <v>5</v>
      </c>
      <c r="EH29" s="104">
        <v>10</v>
      </c>
      <c r="EI29" s="104">
        <v>0</v>
      </c>
      <c r="EJ29" s="104">
        <v>0</v>
      </c>
      <c r="EK29" s="104" t="s">
        <v>440</v>
      </c>
      <c r="EL29" s="104">
        <v>0</v>
      </c>
      <c r="EM29" s="104">
        <v>0</v>
      </c>
      <c r="EN29" s="104">
        <v>0</v>
      </c>
      <c r="EO29" s="104">
        <v>5</v>
      </c>
      <c r="EP29" s="104">
        <v>10</v>
      </c>
      <c r="EQ29" s="104">
        <v>0</v>
      </c>
      <c r="ER29" s="104" t="s">
        <v>440</v>
      </c>
      <c r="ES29" s="104">
        <v>5</v>
      </c>
      <c r="ET29" s="104">
        <v>10</v>
      </c>
      <c r="EU29" s="104" t="s">
        <v>440</v>
      </c>
      <c r="EV29" s="104">
        <v>0</v>
      </c>
      <c r="EW29" s="104">
        <v>0</v>
      </c>
      <c r="EX29" s="104">
        <v>5</v>
      </c>
      <c r="EY29" s="104">
        <v>10</v>
      </c>
      <c r="EZ29" s="104">
        <v>0</v>
      </c>
      <c r="FA29" s="104">
        <v>0</v>
      </c>
      <c r="FB29" s="104">
        <v>0</v>
      </c>
      <c r="FC29" s="104" t="s">
        <v>440</v>
      </c>
      <c r="FD29" s="104" t="s">
        <v>440</v>
      </c>
      <c r="FE29" s="104">
        <v>0</v>
      </c>
      <c r="FF29" s="104">
        <v>0</v>
      </c>
      <c r="FG29" s="104" t="s">
        <v>440</v>
      </c>
      <c r="FH29" s="104">
        <v>0</v>
      </c>
      <c r="FI29" s="104">
        <v>0</v>
      </c>
      <c r="FJ29" s="104" t="s">
        <v>440</v>
      </c>
      <c r="FK29" s="104">
        <v>0</v>
      </c>
      <c r="FL29" s="104">
        <v>0</v>
      </c>
      <c r="FM29" s="104">
        <v>10</v>
      </c>
      <c r="FN29" s="104">
        <v>0</v>
      </c>
      <c r="FO29" s="104">
        <v>0</v>
      </c>
      <c r="FP29" s="104">
        <v>5</v>
      </c>
      <c r="FQ29" s="104">
        <v>0</v>
      </c>
      <c r="FR29" s="104">
        <v>0</v>
      </c>
      <c r="FS29" s="104">
        <v>0</v>
      </c>
      <c r="FT29" s="104">
        <v>10</v>
      </c>
      <c r="FU29" s="104">
        <v>10</v>
      </c>
      <c r="FV29" s="104">
        <v>0</v>
      </c>
      <c r="FW29" s="104">
        <v>0</v>
      </c>
      <c r="FX29" s="104">
        <v>0</v>
      </c>
      <c r="FY29" s="104">
        <v>0</v>
      </c>
      <c r="FZ29" s="104">
        <v>10</v>
      </c>
      <c r="GA29" s="104">
        <v>0</v>
      </c>
      <c r="GB29" s="104">
        <v>0</v>
      </c>
      <c r="GC29" s="104">
        <v>0</v>
      </c>
      <c r="GD29" s="104" t="s">
        <v>440</v>
      </c>
      <c r="GE29" s="104">
        <v>0</v>
      </c>
      <c r="GF29" s="104">
        <v>0</v>
      </c>
      <c r="GG29" s="104">
        <v>10</v>
      </c>
      <c r="GH29" s="104">
        <v>5</v>
      </c>
      <c r="GI29" s="104" t="s">
        <v>440</v>
      </c>
      <c r="GJ29" s="104">
        <v>0</v>
      </c>
      <c r="GK29" s="104">
        <v>10</v>
      </c>
      <c r="GL29" s="104">
        <v>0</v>
      </c>
      <c r="GM29" s="104">
        <v>0</v>
      </c>
      <c r="GN29" s="104">
        <v>0</v>
      </c>
    </row>
    <row r="30" spans="1:196" x14ac:dyDescent="0.2">
      <c r="A30" s="103" t="s">
        <v>1966</v>
      </c>
      <c r="B30" s="104">
        <v>0</v>
      </c>
      <c r="C30" s="104">
        <v>10</v>
      </c>
      <c r="D30" s="104">
        <v>5</v>
      </c>
      <c r="E30" s="104">
        <v>10</v>
      </c>
      <c r="F30" s="104">
        <v>10</v>
      </c>
      <c r="G30" s="104">
        <v>10</v>
      </c>
      <c r="H30" s="104">
        <v>0</v>
      </c>
      <c r="I30" s="104">
        <v>10</v>
      </c>
      <c r="J30" s="104">
        <v>10</v>
      </c>
      <c r="K30" s="104">
        <v>10</v>
      </c>
      <c r="L30" s="104">
        <v>10</v>
      </c>
      <c r="M30" s="104">
        <v>10</v>
      </c>
      <c r="N30" s="104" t="s">
        <v>440</v>
      </c>
      <c r="O30" s="104" t="s">
        <v>440</v>
      </c>
      <c r="P30" s="104">
        <v>10</v>
      </c>
      <c r="Q30" s="104">
        <v>10</v>
      </c>
      <c r="R30" s="104">
        <v>0</v>
      </c>
      <c r="S30" s="104">
        <v>10</v>
      </c>
      <c r="T30" s="104">
        <v>10</v>
      </c>
      <c r="U30" s="104">
        <v>10</v>
      </c>
      <c r="V30" s="104">
        <v>10</v>
      </c>
      <c r="W30" s="104">
        <v>10</v>
      </c>
      <c r="X30" s="104">
        <v>10</v>
      </c>
      <c r="Y30" s="104">
        <v>10</v>
      </c>
      <c r="Z30" s="104">
        <v>0</v>
      </c>
      <c r="AA30" s="104">
        <v>10</v>
      </c>
      <c r="AB30" s="104">
        <v>10</v>
      </c>
      <c r="AC30" s="104">
        <v>10</v>
      </c>
      <c r="AD30" s="104">
        <v>10</v>
      </c>
      <c r="AE30" s="104">
        <v>10</v>
      </c>
      <c r="AF30" s="104">
        <v>10</v>
      </c>
      <c r="AG30" s="104">
        <v>10</v>
      </c>
      <c r="AH30" s="104">
        <v>10</v>
      </c>
      <c r="AI30" s="104" t="s">
        <v>440</v>
      </c>
      <c r="AJ30" s="104">
        <v>10</v>
      </c>
      <c r="AK30" s="104">
        <v>10</v>
      </c>
      <c r="AL30" s="104">
        <v>0</v>
      </c>
      <c r="AM30" s="104">
        <v>10</v>
      </c>
      <c r="AN30" s="104">
        <v>10</v>
      </c>
      <c r="AO30" s="104">
        <v>0</v>
      </c>
      <c r="AP30" s="104">
        <v>10</v>
      </c>
      <c r="AQ30" s="104">
        <v>10</v>
      </c>
      <c r="AR30" s="104">
        <v>10</v>
      </c>
      <c r="AS30" s="104">
        <v>10</v>
      </c>
      <c r="AT30" s="104">
        <v>10</v>
      </c>
      <c r="AU30" s="104">
        <v>10</v>
      </c>
      <c r="AV30" s="104" t="s">
        <v>440</v>
      </c>
      <c r="AW30" s="104">
        <v>10</v>
      </c>
      <c r="AX30" s="104">
        <v>0</v>
      </c>
      <c r="AY30" s="104">
        <v>10</v>
      </c>
      <c r="AZ30" s="104">
        <v>0</v>
      </c>
      <c r="BA30" s="104">
        <v>5</v>
      </c>
      <c r="BB30" s="104">
        <v>10</v>
      </c>
      <c r="BC30" s="104">
        <v>5</v>
      </c>
      <c r="BD30" s="104">
        <v>10</v>
      </c>
      <c r="BE30" s="104">
        <v>5</v>
      </c>
      <c r="BF30" s="104">
        <v>10</v>
      </c>
      <c r="BG30" s="104">
        <v>10</v>
      </c>
      <c r="BH30" s="104">
        <v>10</v>
      </c>
      <c r="BI30" s="104">
        <v>0</v>
      </c>
      <c r="BJ30" s="104">
        <v>5</v>
      </c>
      <c r="BK30" s="104">
        <v>10</v>
      </c>
      <c r="BL30" s="104">
        <v>10</v>
      </c>
      <c r="BM30" s="104">
        <v>10</v>
      </c>
      <c r="BN30" s="104">
        <v>10</v>
      </c>
      <c r="BO30" s="104">
        <v>10</v>
      </c>
      <c r="BP30" s="104">
        <v>10</v>
      </c>
      <c r="BQ30" s="104">
        <v>0</v>
      </c>
      <c r="BR30" s="104">
        <v>10</v>
      </c>
      <c r="BS30" s="104">
        <v>10</v>
      </c>
      <c r="BT30" s="104">
        <v>10</v>
      </c>
      <c r="BU30" s="104" t="s">
        <v>440</v>
      </c>
      <c r="BV30" s="104">
        <v>0</v>
      </c>
      <c r="BW30" s="104">
        <v>10</v>
      </c>
      <c r="BX30" s="104">
        <v>10</v>
      </c>
      <c r="BY30" s="104">
        <v>0</v>
      </c>
      <c r="BZ30" s="104">
        <v>0</v>
      </c>
      <c r="CA30" s="104">
        <v>0</v>
      </c>
      <c r="CB30" s="104">
        <v>10</v>
      </c>
      <c r="CC30" s="104">
        <v>10</v>
      </c>
      <c r="CD30" s="104">
        <v>0</v>
      </c>
      <c r="CE30" s="104">
        <v>10</v>
      </c>
      <c r="CF30" s="104">
        <v>10</v>
      </c>
      <c r="CG30" s="104">
        <v>10</v>
      </c>
      <c r="CH30" s="104">
        <v>10</v>
      </c>
      <c r="CI30" s="104">
        <v>10</v>
      </c>
      <c r="CJ30" s="104">
        <v>0</v>
      </c>
      <c r="CK30" s="104">
        <v>10</v>
      </c>
      <c r="CL30" s="104" t="s">
        <v>440</v>
      </c>
      <c r="CM30" s="104" t="s">
        <v>440</v>
      </c>
      <c r="CN30" s="104">
        <v>10</v>
      </c>
      <c r="CO30" s="104">
        <v>0</v>
      </c>
      <c r="CP30" s="104">
        <v>5</v>
      </c>
      <c r="CQ30" s="104" t="s">
        <v>440</v>
      </c>
      <c r="CR30" s="104">
        <v>10</v>
      </c>
      <c r="CS30" s="104">
        <v>10</v>
      </c>
      <c r="CT30" s="104">
        <v>0</v>
      </c>
      <c r="CU30" s="104" t="s">
        <v>440</v>
      </c>
      <c r="CV30" s="104">
        <v>5</v>
      </c>
      <c r="CW30" s="104">
        <v>10</v>
      </c>
      <c r="CX30" s="104">
        <v>10</v>
      </c>
      <c r="CY30" s="104">
        <v>10</v>
      </c>
      <c r="CZ30" s="104">
        <v>10</v>
      </c>
      <c r="DA30" s="104">
        <v>10</v>
      </c>
      <c r="DB30" s="104">
        <v>0</v>
      </c>
      <c r="DC30" s="104">
        <v>10</v>
      </c>
      <c r="DD30" s="104">
        <v>10</v>
      </c>
      <c r="DE30" s="104" t="s">
        <v>440</v>
      </c>
      <c r="DF30" s="104">
        <v>0</v>
      </c>
      <c r="DG30" s="104">
        <v>0</v>
      </c>
      <c r="DH30" s="104">
        <v>0</v>
      </c>
      <c r="DI30" s="104">
        <v>10</v>
      </c>
      <c r="DJ30" s="104">
        <v>5</v>
      </c>
      <c r="DK30" s="104">
        <v>10</v>
      </c>
      <c r="DL30" s="104">
        <v>10</v>
      </c>
      <c r="DM30" s="104">
        <v>10</v>
      </c>
      <c r="DN30" s="104" t="s">
        <v>440</v>
      </c>
      <c r="DO30" s="104">
        <v>10</v>
      </c>
      <c r="DP30" s="104">
        <v>10</v>
      </c>
      <c r="DQ30" s="104">
        <v>10</v>
      </c>
      <c r="DR30" s="104" t="s">
        <v>440</v>
      </c>
      <c r="DS30" s="104">
        <v>10</v>
      </c>
      <c r="DT30" s="104">
        <v>10</v>
      </c>
      <c r="DU30" s="104">
        <v>10</v>
      </c>
      <c r="DV30" s="104">
        <v>0</v>
      </c>
      <c r="DW30" s="104">
        <v>10</v>
      </c>
      <c r="DX30" s="104">
        <v>10</v>
      </c>
      <c r="DY30" s="104" t="s">
        <v>440</v>
      </c>
      <c r="DZ30" s="104">
        <v>10</v>
      </c>
      <c r="EA30" s="104">
        <v>10</v>
      </c>
      <c r="EB30" s="104">
        <v>10</v>
      </c>
      <c r="EC30" s="104">
        <v>10</v>
      </c>
      <c r="ED30" s="104">
        <v>10</v>
      </c>
      <c r="EE30" s="104">
        <v>10</v>
      </c>
      <c r="EF30" s="104">
        <v>5</v>
      </c>
      <c r="EG30" s="104">
        <v>0</v>
      </c>
      <c r="EH30" s="104">
        <v>0</v>
      </c>
      <c r="EI30" s="104">
        <v>5</v>
      </c>
      <c r="EJ30" s="104">
        <v>10</v>
      </c>
      <c r="EK30" s="104" t="s">
        <v>440</v>
      </c>
      <c r="EL30" s="104">
        <v>5</v>
      </c>
      <c r="EM30" s="104">
        <v>0</v>
      </c>
      <c r="EN30" s="104">
        <v>10</v>
      </c>
      <c r="EO30" s="104">
        <v>10</v>
      </c>
      <c r="EP30" s="104">
        <v>10</v>
      </c>
      <c r="EQ30" s="104">
        <v>10</v>
      </c>
      <c r="ER30" s="104" t="s">
        <v>440</v>
      </c>
      <c r="ES30" s="104">
        <v>10</v>
      </c>
      <c r="ET30" s="104">
        <v>10</v>
      </c>
      <c r="EU30" s="104">
        <v>0</v>
      </c>
      <c r="EV30" s="104">
        <v>10</v>
      </c>
      <c r="EW30" s="104">
        <v>10</v>
      </c>
      <c r="EX30" s="104">
        <v>10</v>
      </c>
      <c r="EY30" s="104">
        <v>5</v>
      </c>
      <c r="EZ30" s="104">
        <v>10</v>
      </c>
      <c r="FA30" s="104">
        <v>10</v>
      </c>
      <c r="FB30" s="104">
        <v>5</v>
      </c>
      <c r="FC30" s="104" t="s">
        <v>440</v>
      </c>
      <c r="FD30" s="104">
        <v>0</v>
      </c>
      <c r="FE30" s="104">
        <v>5</v>
      </c>
      <c r="FF30" s="104">
        <v>5</v>
      </c>
      <c r="FG30" s="104" t="s">
        <v>440</v>
      </c>
      <c r="FH30" s="104">
        <v>10</v>
      </c>
      <c r="FI30" s="104">
        <v>10</v>
      </c>
      <c r="FJ30" s="104" t="s">
        <v>440</v>
      </c>
      <c r="FK30" s="104">
        <v>0</v>
      </c>
      <c r="FL30" s="104">
        <v>10</v>
      </c>
      <c r="FM30" s="104">
        <v>10</v>
      </c>
      <c r="FN30" s="104">
        <v>5</v>
      </c>
      <c r="FO30" s="104">
        <v>10</v>
      </c>
      <c r="FP30" s="104">
        <v>10</v>
      </c>
      <c r="FQ30" s="104">
        <v>10</v>
      </c>
      <c r="FR30" s="104">
        <v>10</v>
      </c>
      <c r="FS30" s="104">
        <v>0</v>
      </c>
      <c r="FT30" s="104">
        <v>10</v>
      </c>
      <c r="FU30" s="104">
        <v>5</v>
      </c>
      <c r="FV30" s="104">
        <v>10</v>
      </c>
      <c r="FW30" s="104">
        <v>10</v>
      </c>
      <c r="FX30" s="104">
        <v>10</v>
      </c>
      <c r="FY30" s="104">
        <v>10</v>
      </c>
      <c r="FZ30" s="104">
        <v>5</v>
      </c>
      <c r="GA30" s="104">
        <v>10</v>
      </c>
      <c r="GB30" s="104">
        <v>10</v>
      </c>
      <c r="GC30" s="104">
        <v>0</v>
      </c>
      <c r="GD30" s="104" t="s">
        <v>440</v>
      </c>
      <c r="GE30" s="104">
        <v>10</v>
      </c>
      <c r="GF30" s="104">
        <v>5</v>
      </c>
      <c r="GG30" s="104">
        <v>10</v>
      </c>
      <c r="GH30" s="104">
        <v>0</v>
      </c>
      <c r="GI30" s="104" t="s">
        <v>440</v>
      </c>
      <c r="GJ30" s="104">
        <v>0</v>
      </c>
      <c r="GK30" s="104">
        <v>10</v>
      </c>
      <c r="GL30" s="104">
        <v>0</v>
      </c>
      <c r="GM30" s="104">
        <v>10</v>
      </c>
      <c r="GN30" s="104">
        <v>0</v>
      </c>
    </row>
    <row r="31" spans="1:196" x14ac:dyDescent="0.2">
      <c r="A31" s="103" t="s">
        <v>1970</v>
      </c>
      <c r="B31" s="104">
        <v>0</v>
      </c>
      <c r="C31" s="104">
        <v>0</v>
      </c>
      <c r="D31" s="104">
        <v>6.6666666666666696</v>
      </c>
      <c r="E31" s="104" t="s">
        <v>440</v>
      </c>
      <c r="F31" s="104">
        <v>10</v>
      </c>
      <c r="G31" s="104">
        <v>10</v>
      </c>
      <c r="H31" s="104">
        <v>3.3333333333333299</v>
      </c>
      <c r="I31" s="104">
        <v>0</v>
      </c>
      <c r="J31" s="104">
        <v>10</v>
      </c>
      <c r="K31" s="104">
        <v>6.6666666666666696</v>
      </c>
      <c r="L31" s="104">
        <v>3.3333333333333299</v>
      </c>
      <c r="M31" s="104">
        <v>10</v>
      </c>
      <c r="N31" s="104">
        <v>0</v>
      </c>
      <c r="O31" s="104">
        <v>3.3333333333333299</v>
      </c>
      <c r="P31" s="104">
        <v>10</v>
      </c>
      <c r="Q31" s="104">
        <v>10</v>
      </c>
      <c r="R31" s="104">
        <v>6.6666666666666696</v>
      </c>
      <c r="S31" s="104">
        <v>10</v>
      </c>
      <c r="T31" s="104">
        <v>0</v>
      </c>
      <c r="U31" s="104">
        <v>10</v>
      </c>
      <c r="V31" s="104">
        <v>0</v>
      </c>
      <c r="W31" s="104">
        <v>6.6666666666666696</v>
      </c>
      <c r="X31" s="104">
        <v>0</v>
      </c>
      <c r="Y31" s="104">
        <v>0</v>
      </c>
      <c r="Z31" s="104">
        <v>10</v>
      </c>
      <c r="AA31" s="104">
        <v>6.6666666666666696</v>
      </c>
      <c r="AB31" s="104">
        <v>3.3333333333333299</v>
      </c>
      <c r="AC31" s="104">
        <v>3.3333333333333299</v>
      </c>
      <c r="AD31" s="104">
        <v>0</v>
      </c>
      <c r="AE31" s="104">
        <v>3.3333333333333299</v>
      </c>
      <c r="AF31" s="104">
        <v>0</v>
      </c>
      <c r="AG31" s="104">
        <v>6.6666666666666696</v>
      </c>
      <c r="AH31" s="104">
        <v>10</v>
      </c>
      <c r="AI31" s="104">
        <v>10</v>
      </c>
      <c r="AJ31" s="104">
        <v>6.6666666666666696</v>
      </c>
      <c r="AK31" s="104">
        <v>6.6666666666666696</v>
      </c>
      <c r="AL31" s="104">
        <v>6.6666666666666696</v>
      </c>
      <c r="AM31" s="104">
        <v>3.3333333333333299</v>
      </c>
      <c r="AN31" s="104">
        <v>10</v>
      </c>
      <c r="AO31" s="104">
        <v>0</v>
      </c>
      <c r="AP31" s="104">
        <v>3.3333333333333299</v>
      </c>
      <c r="AQ31" s="104">
        <v>6.6666666666666696</v>
      </c>
      <c r="AR31" s="104">
        <v>6.6666666666666696</v>
      </c>
      <c r="AS31" s="104">
        <v>6.6666666666666696</v>
      </c>
      <c r="AT31" s="104">
        <v>6.6666666666666696</v>
      </c>
      <c r="AU31" s="104">
        <v>6.6666666666666696</v>
      </c>
      <c r="AV31" s="104">
        <v>6.6666666666666696</v>
      </c>
      <c r="AW31" s="104">
        <v>10</v>
      </c>
      <c r="AX31" s="104">
        <v>0</v>
      </c>
      <c r="AY31" s="104">
        <v>3.3333333333333299</v>
      </c>
      <c r="AZ31" s="104">
        <v>6.6666666666666696</v>
      </c>
      <c r="BA31" s="104">
        <v>3.3333333333333299</v>
      </c>
      <c r="BB31" s="104">
        <v>3.3333333333333299</v>
      </c>
      <c r="BC31" s="104" t="s">
        <v>440</v>
      </c>
      <c r="BD31" s="104">
        <v>10</v>
      </c>
      <c r="BE31" s="104">
        <v>6.6666666666666696</v>
      </c>
      <c r="BF31" s="104">
        <v>10</v>
      </c>
      <c r="BG31" s="104">
        <v>0</v>
      </c>
      <c r="BH31" s="104">
        <v>6.6666666666666696</v>
      </c>
      <c r="BI31" s="104">
        <v>6.6666666666666696</v>
      </c>
      <c r="BJ31" s="104">
        <v>0</v>
      </c>
      <c r="BK31" s="104">
        <v>0</v>
      </c>
      <c r="BL31" s="104">
        <v>0</v>
      </c>
      <c r="BM31" s="104">
        <v>6.6666666666666696</v>
      </c>
      <c r="BN31" s="104">
        <v>0</v>
      </c>
      <c r="BO31" s="104">
        <v>6.6666666666666696</v>
      </c>
      <c r="BP31" s="104">
        <v>10</v>
      </c>
      <c r="BQ31" s="104">
        <v>0</v>
      </c>
      <c r="BR31" s="104">
        <v>6.6666666666666696</v>
      </c>
      <c r="BS31" s="104">
        <v>6.6666666666666696</v>
      </c>
      <c r="BT31" s="104">
        <v>10</v>
      </c>
      <c r="BU31" s="104">
        <v>10</v>
      </c>
      <c r="BV31" s="104">
        <v>6.6666666666666696</v>
      </c>
      <c r="BW31" s="104">
        <v>6.6666666666666696</v>
      </c>
      <c r="BX31" s="104">
        <v>6.6666666666666696</v>
      </c>
      <c r="BY31" s="104">
        <v>0</v>
      </c>
      <c r="BZ31" s="104">
        <v>3.3333333333333299</v>
      </c>
      <c r="CA31" s="104">
        <v>3.3333333333333299</v>
      </c>
      <c r="CB31" s="104">
        <v>6.6666666666666696</v>
      </c>
      <c r="CC31" s="104">
        <v>6.6666666666666696</v>
      </c>
      <c r="CD31" s="104">
        <v>6.6666666666666696</v>
      </c>
      <c r="CE31" s="104">
        <v>6.6666666666666696</v>
      </c>
      <c r="CF31" s="104">
        <v>10</v>
      </c>
      <c r="CG31" s="104">
        <v>10</v>
      </c>
      <c r="CH31" s="104">
        <v>6.6666666666666696</v>
      </c>
      <c r="CI31" s="104">
        <v>6.6666666666666696</v>
      </c>
      <c r="CJ31" s="104">
        <v>0</v>
      </c>
      <c r="CK31" s="104">
        <v>10</v>
      </c>
      <c r="CL31" s="104">
        <v>0</v>
      </c>
      <c r="CM31" s="104">
        <v>0</v>
      </c>
      <c r="CN31" s="104">
        <v>3.3333333333333299</v>
      </c>
      <c r="CO31" s="104">
        <v>6.6666666666666696</v>
      </c>
      <c r="CP31" s="104">
        <v>6.6666666666666696</v>
      </c>
      <c r="CQ31" s="104">
        <v>0</v>
      </c>
      <c r="CR31" s="104">
        <v>10</v>
      </c>
      <c r="CS31" s="104">
        <v>10</v>
      </c>
      <c r="CT31" s="104">
        <v>10</v>
      </c>
      <c r="CU31" s="104" t="s">
        <v>440</v>
      </c>
      <c r="CV31" s="104">
        <v>6.6666666666666696</v>
      </c>
      <c r="CW31" s="104">
        <v>6.6666666666666696</v>
      </c>
      <c r="CX31" s="104">
        <v>6.6666666666666696</v>
      </c>
      <c r="CY31" s="104">
        <v>0</v>
      </c>
      <c r="CZ31" s="104">
        <v>3.3333333333333299</v>
      </c>
      <c r="DA31" s="104">
        <v>10</v>
      </c>
      <c r="DB31" s="104">
        <v>0</v>
      </c>
      <c r="DC31" s="104">
        <v>3.3333333333333299</v>
      </c>
      <c r="DD31" s="104">
        <v>6.6666666666666696</v>
      </c>
      <c r="DE31" s="104">
        <v>10</v>
      </c>
      <c r="DF31" s="104">
        <v>10</v>
      </c>
      <c r="DG31" s="104">
        <v>10</v>
      </c>
      <c r="DH31" s="104">
        <v>3.3333333333333299</v>
      </c>
      <c r="DI31" s="104" t="s">
        <v>440</v>
      </c>
      <c r="DJ31" s="104">
        <v>6.6666666666666696</v>
      </c>
      <c r="DK31" s="104" t="s">
        <v>440</v>
      </c>
      <c r="DL31" s="104">
        <v>3.3333333333333299</v>
      </c>
      <c r="DM31" s="104" t="s">
        <v>440</v>
      </c>
      <c r="DN31" s="104">
        <v>10</v>
      </c>
      <c r="DO31" s="104">
        <v>0</v>
      </c>
      <c r="DP31" s="104">
        <v>10</v>
      </c>
      <c r="DQ31" s="104">
        <v>10</v>
      </c>
      <c r="DR31" s="104" t="s">
        <v>440</v>
      </c>
      <c r="DS31" s="104">
        <v>0</v>
      </c>
      <c r="DT31" s="104">
        <v>6.6666666666666696</v>
      </c>
      <c r="DU31" s="104">
        <v>10</v>
      </c>
      <c r="DV31" s="104">
        <v>3.3333333333333299</v>
      </c>
      <c r="DW31" s="104">
        <v>3.3333333333333299</v>
      </c>
      <c r="DX31" s="104">
        <v>3.3333333333333299</v>
      </c>
      <c r="DY31" s="104">
        <v>10</v>
      </c>
      <c r="DZ31" s="104">
        <v>6.6666666666666696</v>
      </c>
      <c r="EA31" s="104">
        <v>3.3333333333333299</v>
      </c>
      <c r="EB31" s="104">
        <v>0</v>
      </c>
      <c r="EC31" s="104">
        <v>0</v>
      </c>
      <c r="ED31" s="104">
        <v>0</v>
      </c>
      <c r="EE31" s="104">
        <v>6.6666666666666696</v>
      </c>
      <c r="EF31" s="104">
        <v>6.6666666666666696</v>
      </c>
      <c r="EG31" s="104">
        <v>0</v>
      </c>
      <c r="EH31" s="104">
        <v>0</v>
      </c>
      <c r="EI31" s="104">
        <v>6.6666666666666696</v>
      </c>
      <c r="EJ31" s="104">
        <v>6.6666666666666696</v>
      </c>
      <c r="EK31" s="104">
        <v>6.6666666666666696</v>
      </c>
      <c r="EL31" s="104">
        <v>6.6666666666666696</v>
      </c>
      <c r="EM31" s="104">
        <v>6.6666666666666696</v>
      </c>
      <c r="EN31" s="104">
        <v>6.6666666666666696</v>
      </c>
      <c r="EO31" s="104">
        <v>10</v>
      </c>
      <c r="EP31" s="104">
        <v>10</v>
      </c>
      <c r="EQ31" s="104">
        <v>10</v>
      </c>
      <c r="ER31" s="104">
        <v>10</v>
      </c>
      <c r="ES31" s="104" t="s">
        <v>440</v>
      </c>
      <c r="ET31" s="104">
        <v>10</v>
      </c>
      <c r="EU31" s="104">
        <v>3.3333333333333299</v>
      </c>
      <c r="EV31" s="104">
        <v>3.3333333333333299</v>
      </c>
      <c r="EW31" s="104">
        <v>3.3333333333333299</v>
      </c>
      <c r="EX31" s="104">
        <v>6.6666666666666696</v>
      </c>
      <c r="EY31" s="104">
        <v>10</v>
      </c>
      <c r="EZ31" s="104">
        <v>10</v>
      </c>
      <c r="FA31" s="104">
        <v>6.6666666666666696</v>
      </c>
      <c r="FB31" s="104">
        <v>6.6666666666666696</v>
      </c>
      <c r="FC31" s="104">
        <v>6.6666666666666696</v>
      </c>
      <c r="FD31" s="104">
        <v>10</v>
      </c>
      <c r="FE31" s="104">
        <v>0</v>
      </c>
      <c r="FF31" s="104">
        <v>6.6666666666666696</v>
      </c>
      <c r="FG31" s="104">
        <v>10</v>
      </c>
      <c r="FH31" s="104">
        <v>6.6666666666666696</v>
      </c>
      <c r="FI31" s="104">
        <v>0</v>
      </c>
      <c r="FJ31" s="104" t="s">
        <v>440</v>
      </c>
      <c r="FK31" s="104">
        <v>6.6666666666666696</v>
      </c>
      <c r="FL31" s="104">
        <v>10</v>
      </c>
      <c r="FM31" s="104">
        <v>10</v>
      </c>
      <c r="FN31" s="104">
        <v>6.6666666666666696</v>
      </c>
      <c r="FO31" s="104">
        <v>6.6666666666666696</v>
      </c>
      <c r="FP31" s="104">
        <v>3.3333333333333299</v>
      </c>
      <c r="FQ31" s="104">
        <v>3.3333333333333299</v>
      </c>
      <c r="FR31" s="104">
        <v>0</v>
      </c>
      <c r="FS31" s="104">
        <v>10</v>
      </c>
      <c r="FT31" s="104">
        <v>10</v>
      </c>
      <c r="FU31" s="104">
        <v>10</v>
      </c>
      <c r="FV31" s="104" t="s">
        <v>440</v>
      </c>
      <c r="FW31" s="104">
        <v>6.6666666666666696</v>
      </c>
      <c r="FX31" s="104">
        <v>3.3333333333333299</v>
      </c>
      <c r="FY31" s="104">
        <v>6.6666666666666696</v>
      </c>
      <c r="FZ31" s="104">
        <v>6.6666666666666696</v>
      </c>
      <c r="GA31" s="104">
        <v>10</v>
      </c>
      <c r="GB31" s="104">
        <v>0</v>
      </c>
      <c r="GC31" s="104">
        <v>6.6666666666666696</v>
      </c>
      <c r="GD31" s="104">
        <v>6.6666666666666696</v>
      </c>
      <c r="GE31" s="104">
        <v>6.6666666666666696</v>
      </c>
      <c r="GF31" s="104">
        <v>10</v>
      </c>
      <c r="GG31" s="104">
        <v>3.3333333333333299</v>
      </c>
      <c r="GH31" s="104">
        <v>6.6666666666666696</v>
      </c>
      <c r="GI31" s="104">
        <v>10</v>
      </c>
      <c r="GJ31" s="104">
        <v>0</v>
      </c>
      <c r="GK31" s="104">
        <v>0</v>
      </c>
      <c r="GL31" s="104">
        <v>0</v>
      </c>
      <c r="GM31" s="104">
        <v>3.3333333333333299</v>
      </c>
      <c r="GN31" s="104">
        <v>0</v>
      </c>
    </row>
    <row r="32" spans="1:196" x14ac:dyDescent="0.2">
      <c r="A32" s="103" t="s">
        <v>375</v>
      </c>
      <c r="B32" s="104">
        <v>5</v>
      </c>
      <c r="C32" s="104">
        <v>5</v>
      </c>
      <c r="D32" s="104">
        <v>5</v>
      </c>
      <c r="E32" s="104">
        <v>5</v>
      </c>
      <c r="F32" s="104">
        <v>5</v>
      </c>
      <c r="G32" s="104">
        <v>5</v>
      </c>
      <c r="H32" s="104">
        <v>5</v>
      </c>
      <c r="I32" s="104">
        <v>5</v>
      </c>
      <c r="J32" s="104">
        <v>0</v>
      </c>
      <c r="K32" s="104">
        <v>0</v>
      </c>
      <c r="L32" s="104">
        <v>5</v>
      </c>
      <c r="M32" s="104">
        <v>5</v>
      </c>
      <c r="N32" s="104">
        <v>5</v>
      </c>
      <c r="O32" s="104">
        <v>5</v>
      </c>
      <c r="P32" s="104">
        <v>5</v>
      </c>
      <c r="Q32" s="104">
        <v>5</v>
      </c>
      <c r="R32" s="104">
        <v>5</v>
      </c>
      <c r="S32" s="104">
        <v>10</v>
      </c>
      <c r="T32" s="104">
        <v>5</v>
      </c>
      <c r="U32" s="104">
        <v>10</v>
      </c>
      <c r="V32" s="104">
        <v>5</v>
      </c>
      <c r="W32" s="104">
        <v>5</v>
      </c>
      <c r="X32" s="104">
        <v>5</v>
      </c>
      <c r="Y32" s="104">
        <v>0</v>
      </c>
      <c r="Z32" s="104">
        <v>5</v>
      </c>
      <c r="AA32" s="104">
        <v>0</v>
      </c>
      <c r="AB32" s="104">
        <v>10</v>
      </c>
      <c r="AC32" s="104">
        <v>10</v>
      </c>
      <c r="AD32" s="104">
        <v>10</v>
      </c>
      <c r="AE32" s="104">
        <v>10</v>
      </c>
      <c r="AF32" s="104">
        <v>10</v>
      </c>
      <c r="AG32" s="104">
        <v>5</v>
      </c>
      <c r="AH32" s="104">
        <v>10</v>
      </c>
      <c r="AI32" s="104">
        <v>10</v>
      </c>
      <c r="AJ32" s="104">
        <v>5</v>
      </c>
      <c r="AK32" s="104">
        <v>0</v>
      </c>
      <c r="AL32" s="104">
        <v>0</v>
      </c>
      <c r="AM32" s="104">
        <v>10</v>
      </c>
      <c r="AN32" s="104">
        <v>10</v>
      </c>
      <c r="AO32" s="104">
        <v>5</v>
      </c>
      <c r="AP32" s="104">
        <v>5</v>
      </c>
      <c r="AQ32" s="104">
        <v>0</v>
      </c>
      <c r="AR32" s="104">
        <v>5</v>
      </c>
      <c r="AS32" s="104">
        <v>0</v>
      </c>
      <c r="AT32" s="104">
        <v>0</v>
      </c>
      <c r="AU32" s="104">
        <v>0</v>
      </c>
      <c r="AV32" s="104">
        <v>10</v>
      </c>
      <c r="AW32" s="104">
        <v>10</v>
      </c>
      <c r="AX32" s="104">
        <v>5</v>
      </c>
      <c r="AY32" s="104">
        <v>10</v>
      </c>
      <c r="AZ32" s="104">
        <v>5</v>
      </c>
      <c r="BA32" s="104">
        <v>5</v>
      </c>
      <c r="BB32" s="104">
        <v>0</v>
      </c>
      <c r="BC32" s="104">
        <v>10</v>
      </c>
      <c r="BD32" s="104">
        <v>10</v>
      </c>
      <c r="BE32" s="104">
        <v>0</v>
      </c>
      <c r="BF32" s="104">
        <v>5</v>
      </c>
      <c r="BG32" s="104">
        <v>5</v>
      </c>
      <c r="BH32" s="104">
        <v>0</v>
      </c>
      <c r="BI32" s="104">
        <v>0</v>
      </c>
      <c r="BJ32" s="104">
        <v>10</v>
      </c>
      <c r="BK32" s="104">
        <v>5</v>
      </c>
      <c r="BL32" s="104">
        <v>10</v>
      </c>
      <c r="BM32" s="104">
        <v>0</v>
      </c>
      <c r="BN32" s="104">
        <v>10</v>
      </c>
      <c r="BO32" s="104">
        <v>0</v>
      </c>
      <c r="BP32" s="104">
        <v>10</v>
      </c>
      <c r="BQ32" s="104">
        <v>5</v>
      </c>
      <c r="BR32" s="104">
        <v>10</v>
      </c>
      <c r="BS32" s="104">
        <v>10</v>
      </c>
      <c r="BT32" s="104">
        <v>10</v>
      </c>
      <c r="BU32" s="104">
        <v>10</v>
      </c>
      <c r="BV32" s="104">
        <v>5</v>
      </c>
      <c r="BW32" s="104">
        <v>0</v>
      </c>
      <c r="BX32" s="104">
        <v>10</v>
      </c>
      <c r="BY32" s="104">
        <v>5</v>
      </c>
      <c r="BZ32" s="104">
        <v>5</v>
      </c>
      <c r="CA32" s="104">
        <v>5</v>
      </c>
      <c r="CB32" s="104">
        <v>10</v>
      </c>
      <c r="CC32" s="104">
        <v>0</v>
      </c>
      <c r="CD32" s="104">
        <v>5</v>
      </c>
      <c r="CE32" s="104">
        <v>0</v>
      </c>
      <c r="CF32" s="104">
        <v>5</v>
      </c>
      <c r="CG32" s="104">
        <v>5</v>
      </c>
      <c r="CH32" s="104">
        <v>10</v>
      </c>
      <c r="CI32" s="104">
        <v>5</v>
      </c>
      <c r="CJ32" s="104">
        <v>5</v>
      </c>
      <c r="CK32" s="104">
        <v>5</v>
      </c>
      <c r="CL32" s="104">
        <v>5</v>
      </c>
      <c r="CM32" s="104">
        <v>5</v>
      </c>
      <c r="CN32" s="104">
        <v>5</v>
      </c>
      <c r="CO32" s="104">
        <v>10</v>
      </c>
      <c r="CP32" s="104">
        <v>0</v>
      </c>
      <c r="CQ32" s="104">
        <v>10</v>
      </c>
      <c r="CR32" s="104">
        <v>10</v>
      </c>
      <c r="CS32" s="104">
        <v>10</v>
      </c>
      <c r="CT32" s="104">
        <v>10</v>
      </c>
      <c r="CU32" s="104">
        <v>5</v>
      </c>
      <c r="CV32" s="104">
        <v>0</v>
      </c>
      <c r="CW32" s="104">
        <v>0</v>
      </c>
      <c r="CX32" s="104">
        <v>5</v>
      </c>
      <c r="CY32" s="104">
        <v>5</v>
      </c>
      <c r="CZ32" s="104">
        <v>5</v>
      </c>
      <c r="DA32" s="104">
        <v>5</v>
      </c>
      <c r="DB32" s="104">
        <v>5</v>
      </c>
      <c r="DC32" s="104">
        <v>5</v>
      </c>
      <c r="DD32" s="104">
        <v>0</v>
      </c>
      <c r="DE32" s="104">
        <v>5</v>
      </c>
      <c r="DF32" s="104">
        <v>10</v>
      </c>
      <c r="DG32" s="104">
        <v>10</v>
      </c>
      <c r="DH32" s="104">
        <v>5</v>
      </c>
      <c r="DI32" s="104">
        <v>10</v>
      </c>
      <c r="DJ32" s="104">
        <v>5</v>
      </c>
      <c r="DK32" s="104">
        <v>10</v>
      </c>
      <c r="DL32" s="104">
        <v>5</v>
      </c>
      <c r="DM32" s="104">
        <v>5</v>
      </c>
      <c r="DN32" s="104">
        <v>5</v>
      </c>
      <c r="DO32" s="104">
        <v>10</v>
      </c>
      <c r="DP32" s="104">
        <v>5</v>
      </c>
      <c r="DQ32" s="104">
        <v>10</v>
      </c>
      <c r="DR32" s="104">
        <v>10</v>
      </c>
      <c r="DS32" s="104">
        <v>5</v>
      </c>
      <c r="DT32" s="104">
        <v>0</v>
      </c>
      <c r="DU32" s="104">
        <v>5</v>
      </c>
      <c r="DV32" s="104">
        <v>5</v>
      </c>
      <c r="DW32" s="104">
        <v>10</v>
      </c>
      <c r="DX32" s="104">
        <v>10</v>
      </c>
      <c r="DY32" s="104">
        <v>10</v>
      </c>
      <c r="DZ32" s="104">
        <v>10</v>
      </c>
      <c r="EA32" s="104">
        <v>5</v>
      </c>
      <c r="EB32" s="104">
        <v>5</v>
      </c>
      <c r="EC32" s="104">
        <v>10</v>
      </c>
      <c r="ED32" s="104">
        <v>5</v>
      </c>
      <c r="EE32" s="104">
        <v>10</v>
      </c>
      <c r="EF32" s="104">
        <v>5</v>
      </c>
      <c r="EG32" s="104">
        <v>0</v>
      </c>
      <c r="EH32" s="104">
        <v>0</v>
      </c>
      <c r="EI32" s="104">
        <v>0</v>
      </c>
      <c r="EJ32" s="104">
        <v>0</v>
      </c>
      <c r="EK32" s="104">
        <v>5</v>
      </c>
      <c r="EL32" s="104">
        <v>0</v>
      </c>
      <c r="EM32" s="104">
        <v>5</v>
      </c>
      <c r="EN32" s="104">
        <v>10</v>
      </c>
      <c r="EO32" s="104">
        <v>10</v>
      </c>
      <c r="EP32" s="104">
        <v>10</v>
      </c>
      <c r="EQ32" s="104">
        <v>10</v>
      </c>
      <c r="ER32" s="104">
        <v>5</v>
      </c>
      <c r="ES32" s="104">
        <v>10</v>
      </c>
      <c r="ET32" s="104">
        <v>10</v>
      </c>
      <c r="EU32" s="104">
        <v>10</v>
      </c>
      <c r="EV32" s="104">
        <v>10</v>
      </c>
      <c r="EW32" s="104">
        <v>5</v>
      </c>
      <c r="EX32" s="104">
        <v>5</v>
      </c>
      <c r="EY32" s="104">
        <v>5</v>
      </c>
      <c r="EZ32" s="104">
        <v>5</v>
      </c>
      <c r="FA32" s="104">
        <v>0</v>
      </c>
      <c r="FB32" s="104">
        <v>0</v>
      </c>
      <c r="FC32" s="104">
        <v>5</v>
      </c>
      <c r="FD32" s="104">
        <v>10</v>
      </c>
      <c r="FE32" s="104">
        <v>0</v>
      </c>
      <c r="FF32" s="104">
        <v>0</v>
      </c>
      <c r="FG32" s="104">
        <v>5</v>
      </c>
      <c r="FH32" s="104">
        <v>0</v>
      </c>
      <c r="FI32" s="104">
        <v>5</v>
      </c>
      <c r="FJ32" s="104">
        <v>5</v>
      </c>
      <c r="FK32" s="104">
        <v>10</v>
      </c>
      <c r="FL32" s="104">
        <v>10</v>
      </c>
      <c r="FM32" s="104">
        <v>10</v>
      </c>
      <c r="FN32" s="104">
        <v>0</v>
      </c>
      <c r="FO32" s="104">
        <v>10</v>
      </c>
      <c r="FP32" s="104">
        <v>10</v>
      </c>
      <c r="FQ32" s="104">
        <v>5</v>
      </c>
      <c r="FR32" s="104">
        <v>10</v>
      </c>
      <c r="FS32" s="104">
        <v>5</v>
      </c>
      <c r="FT32" s="104">
        <v>5</v>
      </c>
      <c r="FU32" s="104">
        <v>10</v>
      </c>
      <c r="FV32" s="104">
        <v>10</v>
      </c>
      <c r="FW32" s="104">
        <v>5</v>
      </c>
      <c r="FX32" s="104">
        <v>5</v>
      </c>
      <c r="FY32" s="104">
        <v>5</v>
      </c>
      <c r="FZ32" s="104">
        <v>5</v>
      </c>
      <c r="GA32" s="104">
        <v>10</v>
      </c>
      <c r="GB32" s="104">
        <v>10</v>
      </c>
      <c r="GC32" s="104">
        <v>5</v>
      </c>
      <c r="GD32" s="104">
        <v>5</v>
      </c>
      <c r="GE32" s="104">
        <v>0</v>
      </c>
      <c r="GF32" s="104">
        <v>0</v>
      </c>
      <c r="GG32" s="104">
        <v>5</v>
      </c>
      <c r="GH32" s="104">
        <v>5</v>
      </c>
      <c r="GI32" s="104">
        <v>5</v>
      </c>
      <c r="GJ32" s="104">
        <v>10</v>
      </c>
      <c r="GK32" s="104">
        <v>5</v>
      </c>
      <c r="GL32" s="104">
        <v>10</v>
      </c>
      <c r="GM32" s="104">
        <v>5</v>
      </c>
      <c r="GN32" s="104">
        <v>10</v>
      </c>
    </row>
    <row r="33" spans="1:196" x14ac:dyDescent="0.2">
      <c r="A33" s="103" t="s">
        <v>378</v>
      </c>
      <c r="B33" s="104">
        <v>5</v>
      </c>
      <c r="C33" s="104">
        <v>5</v>
      </c>
      <c r="D33" s="104">
        <v>5</v>
      </c>
      <c r="E33" s="104">
        <v>5</v>
      </c>
      <c r="F33" s="104">
        <v>5</v>
      </c>
      <c r="G33" s="104">
        <v>5</v>
      </c>
      <c r="H33" s="104">
        <v>5</v>
      </c>
      <c r="I33" s="104">
        <v>5</v>
      </c>
      <c r="J33" s="104">
        <v>0</v>
      </c>
      <c r="K33" s="104">
        <v>0</v>
      </c>
      <c r="L33" s="104">
        <v>5</v>
      </c>
      <c r="M33" s="104">
        <v>5</v>
      </c>
      <c r="N33" s="104">
        <v>5</v>
      </c>
      <c r="O33" s="104">
        <v>5</v>
      </c>
      <c r="P33" s="104">
        <v>5</v>
      </c>
      <c r="Q33" s="104">
        <v>5</v>
      </c>
      <c r="R33" s="104">
        <v>5</v>
      </c>
      <c r="S33" s="104">
        <v>10</v>
      </c>
      <c r="T33" s="104">
        <v>5</v>
      </c>
      <c r="U33" s="104">
        <v>10</v>
      </c>
      <c r="V33" s="104">
        <v>5</v>
      </c>
      <c r="W33" s="104">
        <v>5</v>
      </c>
      <c r="X33" s="104">
        <v>5</v>
      </c>
      <c r="Y33" s="104">
        <v>0</v>
      </c>
      <c r="Z33" s="104">
        <v>5</v>
      </c>
      <c r="AA33" s="104">
        <v>0</v>
      </c>
      <c r="AB33" s="104">
        <v>10</v>
      </c>
      <c r="AC33" s="104">
        <v>10</v>
      </c>
      <c r="AD33" s="104">
        <v>10</v>
      </c>
      <c r="AE33" s="104">
        <v>10</v>
      </c>
      <c r="AF33" s="104">
        <v>10</v>
      </c>
      <c r="AG33" s="104">
        <v>5</v>
      </c>
      <c r="AH33" s="104">
        <v>10</v>
      </c>
      <c r="AI33" s="104">
        <v>10</v>
      </c>
      <c r="AJ33" s="104">
        <v>5</v>
      </c>
      <c r="AK33" s="104">
        <v>0</v>
      </c>
      <c r="AL33" s="104">
        <v>0</v>
      </c>
      <c r="AM33" s="104">
        <v>10</v>
      </c>
      <c r="AN33" s="104">
        <v>10</v>
      </c>
      <c r="AO33" s="104">
        <v>5</v>
      </c>
      <c r="AP33" s="104">
        <v>5</v>
      </c>
      <c r="AQ33" s="104">
        <v>0</v>
      </c>
      <c r="AR33" s="104">
        <v>5</v>
      </c>
      <c r="AS33" s="104">
        <v>0</v>
      </c>
      <c r="AT33" s="104">
        <v>0</v>
      </c>
      <c r="AU33" s="104">
        <v>0</v>
      </c>
      <c r="AV33" s="104">
        <v>10</v>
      </c>
      <c r="AW33" s="104">
        <v>10</v>
      </c>
      <c r="AX33" s="104">
        <v>5</v>
      </c>
      <c r="AY33" s="104">
        <v>10</v>
      </c>
      <c r="AZ33" s="104">
        <v>5</v>
      </c>
      <c r="BA33" s="104">
        <v>5</v>
      </c>
      <c r="BB33" s="104">
        <v>0</v>
      </c>
      <c r="BC33" s="104">
        <v>10</v>
      </c>
      <c r="BD33" s="104">
        <v>10</v>
      </c>
      <c r="BE33" s="104">
        <v>0</v>
      </c>
      <c r="BF33" s="104">
        <v>5</v>
      </c>
      <c r="BG33" s="104">
        <v>5</v>
      </c>
      <c r="BH33" s="104">
        <v>0</v>
      </c>
      <c r="BI33" s="104">
        <v>0</v>
      </c>
      <c r="BJ33" s="104">
        <v>10</v>
      </c>
      <c r="BK33" s="104">
        <v>5</v>
      </c>
      <c r="BL33" s="104">
        <v>10</v>
      </c>
      <c r="BM33" s="104">
        <v>0</v>
      </c>
      <c r="BN33" s="104">
        <v>10</v>
      </c>
      <c r="BO33" s="104">
        <v>0</v>
      </c>
      <c r="BP33" s="104">
        <v>10</v>
      </c>
      <c r="BQ33" s="104">
        <v>5</v>
      </c>
      <c r="BR33" s="104">
        <v>10</v>
      </c>
      <c r="BS33" s="104">
        <v>10</v>
      </c>
      <c r="BT33" s="104">
        <v>10</v>
      </c>
      <c r="BU33" s="104">
        <v>10</v>
      </c>
      <c r="BV33" s="104">
        <v>5</v>
      </c>
      <c r="BW33" s="104">
        <v>0</v>
      </c>
      <c r="BX33" s="104">
        <v>10</v>
      </c>
      <c r="BY33" s="104">
        <v>5</v>
      </c>
      <c r="BZ33" s="104">
        <v>5</v>
      </c>
      <c r="CA33" s="104">
        <v>5</v>
      </c>
      <c r="CB33" s="104">
        <v>10</v>
      </c>
      <c r="CC33" s="104">
        <v>0</v>
      </c>
      <c r="CD33" s="104">
        <v>5</v>
      </c>
      <c r="CE33" s="104">
        <v>0</v>
      </c>
      <c r="CF33" s="104">
        <v>5</v>
      </c>
      <c r="CG33" s="104">
        <v>5</v>
      </c>
      <c r="CH33" s="104">
        <v>10</v>
      </c>
      <c r="CI33" s="104">
        <v>5</v>
      </c>
      <c r="CJ33" s="104">
        <v>5</v>
      </c>
      <c r="CK33" s="104">
        <v>5</v>
      </c>
      <c r="CL33" s="104">
        <v>5</v>
      </c>
      <c r="CM33" s="104">
        <v>5</v>
      </c>
      <c r="CN33" s="104">
        <v>5</v>
      </c>
      <c r="CO33" s="104">
        <v>10</v>
      </c>
      <c r="CP33" s="104">
        <v>0</v>
      </c>
      <c r="CQ33" s="104">
        <v>10</v>
      </c>
      <c r="CR33" s="104">
        <v>10</v>
      </c>
      <c r="CS33" s="104">
        <v>10</v>
      </c>
      <c r="CT33" s="104">
        <v>10</v>
      </c>
      <c r="CU33" s="104">
        <v>5</v>
      </c>
      <c r="CV33" s="104">
        <v>0</v>
      </c>
      <c r="CW33" s="104">
        <v>0</v>
      </c>
      <c r="CX33" s="104">
        <v>5</v>
      </c>
      <c r="CY33" s="104">
        <v>5</v>
      </c>
      <c r="CZ33" s="104">
        <v>5</v>
      </c>
      <c r="DA33" s="104">
        <v>5</v>
      </c>
      <c r="DB33" s="104">
        <v>5</v>
      </c>
      <c r="DC33" s="104">
        <v>5</v>
      </c>
      <c r="DD33" s="104">
        <v>0</v>
      </c>
      <c r="DE33" s="104">
        <v>5</v>
      </c>
      <c r="DF33" s="104">
        <v>10</v>
      </c>
      <c r="DG33" s="104">
        <v>10</v>
      </c>
      <c r="DH33" s="104">
        <v>5</v>
      </c>
      <c r="DI33" s="104">
        <v>10</v>
      </c>
      <c r="DJ33" s="104">
        <v>5</v>
      </c>
      <c r="DK33" s="104">
        <v>10</v>
      </c>
      <c r="DL33" s="104">
        <v>5</v>
      </c>
      <c r="DM33" s="104">
        <v>5</v>
      </c>
      <c r="DN33" s="104">
        <v>5</v>
      </c>
      <c r="DO33" s="104">
        <v>10</v>
      </c>
      <c r="DP33" s="104">
        <v>5</v>
      </c>
      <c r="DQ33" s="104">
        <v>10</v>
      </c>
      <c r="DR33" s="104">
        <v>10</v>
      </c>
      <c r="DS33" s="104">
        <v>5</v>
      </c>
      <c r="DT33" s="104">
        <v>0</v>
      </c>
      <c r="DU33" s="104">
        <v>5</v>
      </c>
      <c r="DV33" s="104">
        <v>5</v>
      </c>
      <c r="DW33" s="104">
        <v>10</v>
      </c>
      <c r="DX33" s="104">
        <v>10</v>
      </c>
      <c r="DY33" s="104">
        <v>10</v>
      </c>
      <c r="DZ33" s="104">
        <v>10</v>
      </c>
      <c r="EA33" s="104">
        <v>5</v>
      </c>
      <c r="EB33" s="104">
        <v>5</v>
      </c>
      <c r="EC33" s="104">
        <v>10</v>
      </c>
      <c r="ED33" s="104">
        <v>5</v>
      </c>
      <c r="EE33" s="104">
        <v>10</v>
      </c>
      <c r="EF33" s="104">
        <v>5</v>
      </c>
      <c r="EG33" s="104">
        <v>0</v>
      </c>
      <c r="EH33" s="104">
        <v>0</v>
      </c>
      <c r="EI33" s="104">
        <v>0</v>
      </c>
      <c r="EJ33" s="104">
        <v>0</v>
      </c>
      <c r="EK33" s="104">
        <v>5</v>
      </c>
      <c r="EL33" s="104">
        <v>0</v>
      </c>
      <c r="EM33" s="104">
        <v>5</v>
      </c>
      <c r="EN33" s="104">
        <v>10</v>
      </c>
      <c r="EO33" s="104">
        <v>10</v>
      </c>
      <c r="EP33" s="104">
        <v>10</v>
      </c>
      <c r="EQ33" s="104">
        <v>10</v>
      </c>
      <c r="ER33" s="104">
        <v>5</v>
      </c>
      <c r="ES33" s="104">
        <v>10</v>
      </c>
      <c r="ET33" s="104">
        <v>10</v>
      </c>
      <c r="EU33" s="104">
        <v>10</v>
      </c>
      <c r="EV33" s="104">
        <v>10</v>
      </c>
      <c r="EW33" s="104">
        <v>5</v>
      </c>
      <c r="EX33" s="104">
        <v>5</v>
      </c>
      <c r="EY33" s="104">
        <v>5</v>
      </c>
      <c r="EZ33" s="104">
        <v>5</v>
      </c>
      <c r="FA33" s="104">
        <v>0</v>
      </c>
      <c r="FB33" s="104">
        <v>0</v>
      </c>
      <c r="FC33" s="104">
        <v>5</v>
      </c>
      <c r="FD33" s="104">
        <v>10</v>
      </c>
      <c r="FE33" s="104">
        <v>0</v>
      </c>
      <c r="FF33" s="104">
        <v>0</v>
      </c>
      <c r="FG33" s="104">
        <v>5</v>
      </c>
      <c r="FH33" s="104">
        <v>0</v>
      </c>
      <c r="FI33" s="104">
        <v>5</v>
      </c>
      <c r="FJ33" s="104">
        <v>5</v>
      </c>
      <c r="FK33" s="104">
        <v>10</v>
      </c>
      <c r="FL33" s="104">
        <v>10</v>
      </c>
      <c r="FM33" s="104">
        <v>10</v>
      </c>
      <c r="FN33" s="104">
        <v>0</v>
      </c>
      <c r="FO33" s="104">
        <v>10</v>
      </c>
      <c r="FP33" s="104">
        <v>10</v>
      </c>
      <c r="FQ33" s="104">
        <v>5</v>
      </c>
      <c r="FR33" s="104">
        <v>10</v>
      </c>
      <c r="FS33" s="104">
        <v>5</v>
      </c>
      <c r="FT33" s="104">
        <v>5</v>
      </c>
      <c r="FU33" s="104">
        <v>10</v>
      </c>
      <c r="FV33" s="104">
        <v>10</v>
      </c>
      <c r="FW33" s="104">
        <v>5</v>
      </c>
      <c r="FX33" s="104">
        <v>5</v>
      </c>
      <c r="FY33" s="104">
        <v>5</v>
      </c>
      <c r="FZ33" s="104">
        <v>5</v>
      </c>
      <c r="GA33" s="104">
        <v>10</v>
      </c>
      <c r="GB33" s="104">
        <v>10</v>
      </c>
      <c r="GC33" s="104">
        <v>5</v>
      </c>
      <c r="GD33" s="104">
        <v>5</v>
      </c>
      <c r="GE33" s="104">
        <v>0</v>
      </c>
      <c r="GF33" s="104">
        <v>0</v>
      </c>
      <c r="GG33" s="104">
        <v>5</v>
      </c>
      <c r="GH33" s="104">
        <v>5</v>
      </c>
      <c r="GI33" s="104">
        <v>5</v>
      </c>
      <c r="GJ33" s="104">
        <v>10</v>
      </c>
      <c r="GK33" s="104">
        <v>5</v>
      </c>
      <c r="GL33" s="104">
        <v>10</v>
      </c>
      <c r="GM33" s="104">
        <v>5</v>
      </c>
      <c r="GN33" s="104">
        <v>10</v>
      </c>
    </row>
    <row r="34" spans="1:196" x14ac:dyDescent="0.2">
      <c r="A34" s="103" t="s">
        <v>390</v>
      </c>
      <c r="B34" s="104">
        <v>10</v>
      </c>
      <c r="C34" s="104">
        <v>5</v>
      </c>
      <c r="D34" s="104">
        <v>5</v>
      </c>
      <c r="E34" s="104">
        <v>5</v>
      </c>
      <c r="F34" s="104">
        <v>5</v>
      </c>
      <c r="G34" s="104">
        <v>5</v>
      </c>
      <c r="H34" s="104">
        <v>5</v>
      </c>
      <c r="I34" s="104">
        <v>5</v>
      </c>
      <c r="J34" s="104">
        <v>0</v>
      </c>
      <c r="K34" s="104">
        <v>5</v>
      </c>
      <c r="L34" s="104">
        <v>5</v>
      </c>
      <c r="M34" s="104">
        <v>5</v>
      </c>
      <c r="N34" s="104">
        <v>5</v>
      </c>
      <c r="O34" s="104">
        <v>5</v>
      </c>
      <c r="P34" s="104">
        <v>5</v>
      </c>
      <c r="Q34" s="104">
        <v>5</v>
      </c>
      <c r="R34" s="104">
        <v>0</v>
      </c>
      <c r="S34" s="104">
        <v>5</v>
      </c>
      <c r="T34" s="104">
        <v>10</v>
      </c>
      <c r="U34" s="104">
        <v>0</v>
      </c>
      <c r="V34" s="104">
        <v>5</v>
      </c>
      <c r="W34" s="104">
        <v>5</v>
      </c>
      <c r="X34" s="104">
        <v>5</v>
      </c>
      <c r="Y34" s="104">
        <v>5</v>
      </c>
      <c r="Z34" s="104">
        <v>5</v>
      </c>
      <c r="AA34" s="104">
        <v>5</v>
      </c>
      <c r="AB34" s="104">
        <v>10</v>
      </c>
      <c r="AC34" s="104">
        <v>5</v>
      </c>
      <c r="AD34" s="104">
        <v>5</v>
      </c>
      <c r="AE34" s="104">
        <v>5</v>
      </c>
      <c r="AF34" s="104">
        <v>5</v>
      </c>
      <c r="AG34" s="104">
        <v>0</v>
      </c>
      <c r="AH34" s="104">
        <v>5</v>
      </c>
      <c r="AI34" s="104">
        <v>10</v>
      </c>
      <c r="AJ34" s="104">
        <v>5</v>
      </c>
      <c r="AK34" s="104">
        <v>5</v>
      </c>
      <c r="AL34" s="104">
        <v>0</v>
      </c>
      <c r="AM34" s="104">
        <v>5</v>
      </c>
      <c r="AN34" s="104">
        <v>5</v>
      </c>
      <c r="AO34" s="104">
        <v>5</v>
      </c>
      <c r="AP34" s="104">
        <v>5</v>
      </c>
      <c r="AQ34" s="104">
        <v>5</v>
      </c>
      <c r="AR34" s="104">
        <v>5</v>
      </c>
      <c r="AS34" s="104">
        <v>5</v>
      </c>
      <c r="AT34" s="104">
        <v>5</v>
      </c>
      <c r="AU34" s="104">
        <v>5</v>
      </c>
      <c r="AV34" s="104">
        <v>5</v>
      </c>
      <c r="AW34" s="104">
        <v>10</v>
      </c>
      <c r="AX34" s="104">
        <v>5</v>
      </c>
      <c r="AY34" s="104">
        <v>5</v>
      </c>
      <c r="AZ34" s="104">
        <v>5</v>
      </c>
      <c r="BA34" s="104">
        <v>5</v>
      </c>
      <c r="BB34" s="104">
        <v>5</v>
      </c>
      <c r="BC34" s="104">
        <v>10</v>
      </c>
      <c r="BD34" s="104">
        <v>10</v>
      </c>
      <c r="BE34" s="104">
        <v>0</v>
      </c>
      <c r="BF34" s="104">
        <v>10</v>
      </c>
      <c r="BG34" s="104">
        <v>5</v>
      </c>
      <c r="BH34" s="104">
        <v>5</v>
      </c>
      <c r="BI34" s="104">
        <v>0</v>
      </c>
      <c r="BJ34" s="104">
        <v>10</v>
      </c>
      <c r="BK34" s="104">
        <v>5</v>
      </c>
      <c r="BL34" s="104">
        <v>5</v>
      </c>
      <c r="BM34" s="104">
        <v>5</v>
      </c>
      <c r="BN34" s="104">
        <v>5</v>
      </c>
      <c r="BO34" s="104">
        <v>5</v>
      </c>
      <c r="BP34" s="104">
        <v>5</v>
      </c>
      <c r="BQ34" s="104">
        <v>5</v>
      </c>
      <c r="BR34" s="104">
        <v>5</v>
      </c>
      <c r="BS34" s="104">
        <v>10</v>
      </c>
      <c r="BT34" s="104">
        <v>10</v>
      </c>
      <c r="BU34" s="104">
        <v>5</v>
      </c>
      <c r="BV34" s="104">
        <v>5</v>
      </c>
      <c r="BW34" s="104">
        <v>5</v>
      </c>
      <c r="BX34" s="104">
        <v>5</v>
      </c>
      <c r="BY34" s="104">
        <v>0</v>
      </c>
      <c r="BZ34" s="104">
        <v>5</v>
      </c>
      <c r="CA34" s="104">
        <v>10</v>
      </c>
      <c r="CB34" s="104">
        <v>10</v>
      </c>
      <c r="CC34" s="104">
        <v>5</v>
      </c>
      <c r="CD34" s="104">
        <v>5</v>
      </c>
      <c r="CE34" s="104">
        <v>0</v>
      </c>
      <c r="CF34" s="104">
        <v>5</v>
      </c>
      <c r="CG34" s="104">
        <v>5</v>
      </c>
      <c r="CH34" s="104">
        <v>5</v>
      </c>
      <c r="CI34" s="104">
        <v>5</v>
      </c>
      <c r="CJ34" s="104">
        <v>5</v>
      </c>
      <c r="CK34" s="104">
        <v>10</v>
      </c>
      <c r="CL34" s="104">
        <v>5</v>
      </c>
      <c r="CM34" s="104">
        <v>10</v>
      </c>
      <c r="CN34" s="104">
        <v>5</v>
      </c>
      <c r="CO34" s="104">
        <v>5</v>
      </c>
      <c r="CP34" s="104">
        <v>5</v>
      </c>
      <c r="CQ34" s="104">
        <v>10</v>
      </c>
      <c r="CR34" s="104">
        <v>5</v>
      </c>
      <c r="CS34" s="104">
        <v>5</v>
      </c>
      <c r="CT34" s="104">
        <v>10</v>
      </c>
      <c r="CU34" s="104">
        <v>5</v>
      </c>
      <c r="CV34" s="104">
        <v>5</v>
      </c>
      <c r="CW34" s="104">
        <v>5</v>
      </c>
      <c r="CX34" s="104">
        <v>5</v>
      </c>
      <c r="CY34" s="104">
        <v>5</v>
      </c>
      <c r="CZ34" s="104">
        <v>5</v>
      </c>
      <c r="DA34" s="104">
        <v>5</v>
      </c>
      <c r="DB34" s="104">
        <v>10</v>
      </c>
      <c r="DC34" s="104">
        <v>5</v>
      </c>
      <c r="DD34" s="104">
        <v>5</v>
      </c>
      <c r="DE34" s="104">
        <v>10</v>
      </c>
      <c r="DF34" s="104">
        <v>5</v>
      </c>
      <c r="DG34" s="104">
        <v>5</v>
      </c>
      <c r="DH34" s="104">
        <v>5</v>
      </c>
      <c r="DI34" s="104">
        <v>10</v>
      </c>
      <c r="DJ34" s="104">
        <v>5</v>
      </c>
      <c r="DK34" s="104">
        <v>5</v>
      </c>
      <c r="DL34" s="104">
        <v>5</v>
      </c>
      <c r="DM34" s="104">
        <v>5</v>
      </c>
      <c r="DN34" s="104">
        <v>5</v>
      </c>
      <c r="DO34" s="104">
        <v>10</v>
      </c>
      <c r="DP34" s="104">
        <v>5</v>
      </c>
      <c r="DQ34" s="104">
        <v>5</v>
      </c>
      <c r="DR34" s="104">
        <v>10</v>
      </c>
      <c r="DS34" s="104">
        <v>10</v>
      </c>
      <c r="DT34" s="104">
        <v>5</v>
      </c>
      <c r="DU34" s="104">
        <v>5</v>
      </c>
      <c r="DV34" s="104">
        <v>5</v>
      </c>
      <c r="DW34" s="104">
        <v>5</v>
      </c>
      <c r="DX34" s="104">
        <v>5</v>
      </c>
      <c r="DY34" s="104">
        <v>10</v>
      </c>
      <c r="DZ34" s="104">
        <v>5</v>
      </c>
      <c r="EA34" s="104">
        <v>5</v>
      </c>
      <c r="EB34" s="104">
        <v>10</v>
      </c>
      <c r="EC34" s="104">
        <v>10</v>
      </c>
      <c r="ED34" s="104">
        <v>5</v>
      </c>
      <c r="EE34" s="104">
        <v>5</v>
      </c>
      <c r="EF34" s="104">
        <v>5</v>
      </c>
      <c r="EG34" s="104">
        <v>5</v>
      </c>
      <c r="EH34" s="104">
        <v>0</v>
      </c>
      <c r="EI34" s="104">
        <v>5</v>
      </c>
      <c r="EJ34" s="104">
        <v>5</v>
      </c>
      <c r="EK34" s="104">
        <v>5</v>
      </c>
      <c r="EL34" s="104">
        <v>5</v>
      </c>
      <c r="EM34" s="104">
        <v>5</v>
      </c>
      <c r="EN34" s="104">
        <v>5</v>
      </c>
      <c r="EO34" s="104">
        <v>5</v>
      </c>
      <c r="EP34" s="104">
        <v>10</v>
      </c>
      <c r="EQ34" s="104">
        <v>5</v>
      </c>
      <c r="ER34" s="104">
        <v>10</v>
      </c>
      <c r="ES34" s="104">
        <v>5</v>
      </c>
      <c r="ET34" s="104">
        <v>5</v>
      </c>
      <c r="EU34" s="104">
        <v>5</v>
      </c>
      <c r="EV34" s="104">
        <v>5</v>
      </c>
      <c r="EW34" s="104">
        <v>5</v>
      </c>
      <c r="EX34" s="104">
        <v>5</v>
      </c>
      <c r="EY34" s="104">
        <v>5</v>
      </c>
      <c r="EZ34" s="104">
        <v>5</v>
      </c>
      <c r="FA34" s="104">
        <v>5</v>
      </c>
      <c r="FB34" s="104">
        <v>5</v>
      </c>
      <c r="FC34" s="104">
        <v>10</v>
      </c>
      <c r="FD34" s="104">
        <v>10</v>
      </c>
      <c r="FE34" s="104">
        <v>0</v>
      </c>
      <c r="FF34" s="104">
        <v>5</v>
      </c>
      <c r="FG34" s="104">
        <v>5</v>
      </c>
      <c r="FH34" s="104">
        <v>5</v>
      </c>
      <c r="FI34" s="104">
        <v>5</v>
      </c>
      <c r="FJ34" s="104" t="s">
        <v>440</v>
      </c>
      <c r="FK34" s="104">
        <v>5</v>
      </c>
      <c r="FL34" s="104">
        <v>5</v>
      </c>
      <c r="FM34" s="104">
        <v>5</v>
      </c>
      <c r="FN34" s="104">
        <v>5</v>
      </c>
      <c r="FO34" s="104">
        <v>5</v>
      </c>
      <c r="FP34" s="104">
        <v>10</v>
      </c>
      <c r="FQ34" s="104">
        <v>5</v>
      </c>
      <c r="FR34" s="104">
        <v>0</v>
      </c>
      <c r="FS34" s="104">
        <v>5</v>
      </c>
      <c r="FT34" s="104">
        <v>5</v>
      </c>
      <c r="FU34" s="104">
        <v>5</v>
      </c>
      <c r="FV34" s="104">
        <v>5</v>
      </c>
      <c r="FW34" s="104">
        <v>5</v>
      </c>
      <c r="FX34" s="104">
        <v>10</v>
      </c>
      <c r="FY34" s="104">
        <v>5</v>
      </c>
      <c r="FZ34" s="104">
        <v>5</v>
      </c>
      <c r="GA34" s="104">
        <v>10</v>
      </c>
      <c r="GB34" s="104">
        <v>5</v>
      </c>
      <c r="GC34" s="104">
        <v>5</v>
      </c>
      <c r="GD34" s="104">
        <v>5</v>
      </c>
      <c r="GE34" s="104">
        <v>5</v>
      </c>
      <c r="GF34" s="104">
        <v>0</v>
      </c>
      <c r="GG34" s="104">
        <v>5</v>
      </c>
      <c r="GH34" s="104">
        <v>5</v>
      </c>
      <c r="GI34" s="104">
        <v>5</v>
      </c>
      <c r="GJ34" s="104">
        <v>5</v>
      </c>
      <c r="GK34" s="104">
        <v>5</v>
      </c>
      <c r="GL34" s="104">
        <v>10</v>
      </c>
      <c r="GM34" s="104">
        <v>5</v>
      </c>
      <c r="GN34" s="104">
        <v>10</v>
      </c>
    </row>
    <row r="35" spans="1:196" x14ac:dyDescent="0.2">
      <c r="A35" s="103" t="s">
        <v>393</v>
      </c>
      <c r="B35" s="104">
        <v>10</v>
      </c>
      <c r="C35" s="104">
        <v>5</v>
      </c>
      <c r="D35" s="104">
        <v>5</v>
      </c>
      <c r="E35" s="104">
        <v>5</v>
      </c>
      <c r="F35" s="104">
        <v>5</v>
      </c>
      <c r="G35" s="104">
        <v>5</v>
      </c>
      <c r="H35" s="104">
        <v>5</v>
      </c>
      <c r="I35" s="104">
        <v>5</v>
      </c>
      <c r="J35" s="104">
        <v>0</v>
      </c>
      <c r="K35" s="104">
        <v>5</v>
      </c>
      <c r="L35" s="104">
        <v>5</v>
      </c>
      <c r="M35" s="104">
        <v>5</v>
      </c>
      <c r="N35" s="104">
        <v>5</v>
      </c>
      <c r="O35" s="104">
        <v>5</v>
      </c>
      <c r="P35" s="104">
        <v>5</v>
      </c>
      <c r="Q35" s="104">
        <v>5</v>
      </c>
      <c r="R35" s="104">
        <v>0</v>
      </c>
      <c r="S35" s="104">
        <v>5</v>
      </c>
      <c r="T35" s="104">
        <v>10</v>
      </c>
      <c r="U35" s="104">
        <v>0</v>
      </c>
      <c r="V35" s="104">
        <v>5</v>
      </c>
      <c r="W35" s="104">
        <v>5</v>
      </c>
      <c r="X35" s="104">
        <v>5</v>
      </c>
      <c r="Y35" s="104">
        <v>5</v>
      </c>
      <c r="Z35" s="104">
        <v>5</v>
      </c>
      <c r="AA35" s="104">
        <v>5</v>
      </c>
      <c r="AB35" s="104">
        <v>10</v>
      </c>
      <c r="AC35" s="104">
        <v>5</v>
      </c>
      <c r="AD35" s="104">
        <v>5</v>
      </c>
      <c r="AE35" s="104">
        <v>5</v>
      </c>
      <c r="AF35" s="104">
        <v>5</v>
      </c>
      <c r="AG35" s="104">
        <v>0</v>
      </c>
      <c r="AH35" s="104">
        <v>5</v>
      </c>
      <c r="AI35" s="104">
        <v>10</v>
      </c>
      <c r="AJ35" s="104">
        <v>5</v>
      </c>
      <c r="AK35" s="104">
        <v>5</v>
      </c>
      <c r="AL35" s="104">
        <v>0</v>
      </c>
      <c r="AM35" s="104">
        <v>5</v>
      </c>
      <c r="AN35" s="104">
        <v>5</v>
      </c>
      <c r="AO35" s="104">
        <v>5</v>
      </c>
      <c r="AP35" s="104">
        <v>5</v>
      </c>
      <c r="AQ35" s="104">
        <v>5</v>
      </c>
      <c r="AR35" s="104">
        <v>5</v>
      </c>
      <c r="AS35" s="104">
        <v>5</v>
      </c>
      <c r="AT35" s="104">
        <v>5</v>
      </c>
      <c r="AU35" s="104">
        <v>5</v>
      </c>
      <c r="AV35" s="104">
        <v>5</v>
      </c>
      <c r="AW35" s="104">
        <v>10</v>
      </c>
      <c r="AX35" s="104">
        <v>5</v>
      </c>
      <c r="AY35" s="104">
        <v>5</v>
      </c>
      <c r="AZ35" s="104">
        <v>5</v>
      </c>
      <c r="BA35" s="104">
        <v>5</v>
      </c>
      <c r="BB35" s="104">
        <v>5</v>
      </c>
      <c r="BC35" s="104">
        <v>10</v>
      </c>
      <c r="BD35" s="104">
        <v>10</v>
      </c>
      <c r="BE35" s="104">
        <v>0</v>
      </c>
      <c r="BF35" s="104">
        <v>10</v>
      </c>
      <c r="BG35" s="104">
        <v>5</v>
      </c>
      <c r="BH35" s="104">
        <v>5</v>
      </c>
      <c r="BI35" s="104">
        <v>0</v>
      </c>
      <c r="BJ35" s="104">
        <v>10</v>
      </c>
      <c r="BK35" s="104">
        <v>5</v>
      </c>
      <c r="BL35" s="104">
        <v>5</v>
      </c>
      <c r="BM35" s="104">
        <v>5</v>
      </c>
      <c r="BN35" s="104">
        <v>5</v>
      </c>
      <c r="BO35" s="104">
        <v>5</v>
      </c>
      <c r="BP35" s="104">
        <v>5</v>
      </c>
      <c r="BQ35" s="104">
        <v>5</v>
      </c>
      <c r="BR35" s="104">
        <v>5</v>
      </c>
      <c r="BS35" s="104">
        <v>10</v>
      </c>
      <c r="BT35" s="104">
        <v>10</v>
      </c>
      <c r="BU35" s="104">
        <v>5</v>
      </c>
      <c r="BV35" s="104">
        <v>5</v>
      </c>
      <c r="BW35" s="104">
        <v>5</v>
      </c>
      <c r="BX35" s="104">
        <v>5</v>
      </c>
      <c r="BY35" s="104">
        <v>0</v>
      </c>
      <c r="BZ35" s="104">
        <v>5</v>
      </c>
      <c r="CA35" s="104">
        <v>10</v>
      </c>
      <c r="CB35" s="104">
        <v>10</v>
      </c>
      <c r="CC35" s="104">
        <v>5</v>
      </c>
      <c r="CD35" s="104">
        <v>5</v>
      </c>
      <c r="CE35" s="104">
        <v>0</v>
      </c>
      <c r="CF35" s="104">
        <v>5</v>
      </c>
      <c r="CG35" s="104">
        <v>5</v>
      </c>
      <c r="CH35" s="104">
        <v>5</v>
      </c>
      <c r="CI35" s="104">
        <v>5</v>
      </c>
      <c r="CJ35" s="104">
        <v>5</v>
      </c>
      <c r="CK35" s="104">
        <v>10</v>
      </c>
      <c r="CL35" s="104">
        <v>5</v>
      </c>
      <c r="CM35" s="104">
        <v>10</v>
      </c>
      <c r="CN35" s="104">
        <v>5</v>
      </c>
      <c r="CO35" s="104">
        <v>5</v>
      </c>
      <c r="CP35" s="104">
        <v>5</v>
      </c>
      <c r="CQ35" s="104">
        <v>10</v>
      </c>
      <c r="CR35" s="104">
        <v>5</v>
      </c>
      <c r="CS35" s="104">
        <v>5</v>
      </c>
      <c r="CT35" s="104">
        <v>10</v>
      </c>
      <c r="CU35" s="104">
        <v>5</v>
      </c>
      <c r="CV35" s="104">
        <v>5</v>
      </c>
      <c r="CW35" s="104">
        <v>5</v>
      </c>
      <c r="CX35" s="104">
        <v>5</v>
      </c>
      <c r="CY35" s="104">
        <v>5</v>
      </c>
      <c r="CZ35" s="104">
        <v>5</v>
      </c>
      <c r="DA35" s="104">
        <v>5</v>
      </c>
      <c r="DB35" s="104">
        <v>10</v>
      </c>
      <c r="DC35" s="104">
        <v>5</v>
      </c>
      <c r="DD35" s="104">
        <v>5</v>
      </c>
      <c r="DE35" s="104">
        <v>10</v>
      </c>
      <c r="DF35" s="104">
        <v>5</v>
      </c>
      <c r="DG35" s="104">
        <v>5</v>
      </c>
      <c r="DH35" s="104">
        <v>5</v>
      </c>
      <c r="DI35" s="104">
        <v>10</v>
      </c>
      <c r="DJ35" s="104">
        <v>5</v>
      </c>
      <c r="DK35" s="104">
        <v>5</v>
      </c>
      <c r="DL35" s="104">
        <v>5</v>
      </c>
      <c r="DM35" s="104">
        <v>5</v>
      </c>
      <c r="DN35" s="104">
        <v>5</v>
      </c>
      <c r="DO35" s="104">
        <v>10</v>
      </c>
      <c r="DP35" s="104">
        <v>5</v>
      </c>
      <c r="DQ35" s="104">
        <v>5</v>
      </c>
      <c r="DR35" s="104">
        <v>10</v>
      </c>
      <c r="DS35" s="104">
        <v>10</v>
      </c>
      <c r="DT35" s="104">
        <v>5</v>
      </c>
      <c r="DU35" s="104">
        <v>5</v>
      </c>
      <c r="DV35" s="104">
        <v>5</v>
      </c>
      <c r="DW35" s="104">
        <v>5</v>
      </c>
      <c r="DX35" s="104">
        <v>5</v>
      </c>
      <c r="DY35" s="104">
        <v>10</v>
      </c>
      <c r="DZ35" s="104">
        <v>5</v>
      </c>
      <c r="EA35" s="104">
        <v>5</v>
      </c>
      <c r="EB35" s="104">
        <v>10</v>
      </c>
      <c r="EC35" s="104">
        <v>10</v>
      </c>
      <c r="ED35" s="104">
        <v>5</v>
      </c>
      <c r="EE35" s="104">
        <v>5</v>
      </c>
      <c r="EF35" s="104">
        <v>5</v>
      </c>
      <c r="EG35" s="104">
        <v>5</v>
      </c>
      <c r="EH35" s="104">
        <v>0</v>
      </c>
      <c r="EI35" s="104">
        <v>5</v>
      </c>
      <c r="EJ35" s="104">
        <v>5</v>
      </c>
      <c r="EK35" s="104">
        <v>5</v>
      </c>
      <c r="EL35" s="104">
        <v>5</v>
      </c>
      <c r="EM35" s="104">
        <v>5</v>
      </c>
      <c r="EN35" s="104">
        <v>5</v>
      </c>
      <c r="EO35" s="104">
        <v>5</v>
      </c>
      <c r="EP35" s="104">
        <v>10</v>
      </c>
      <c r="EQ35" s="104">
        <v>5</v>
      </c>
      <c r="ER35" s="104">
        <v>10</v>
      </c>
      <c r="ES35" s="104">
        <v>5</v>
      </c>
      <c r="ET35" s="104">
        <v>5</v>
      </c>
      <c r="EU35" s="104">
        <v>5</v>
      </c>
      <c r="EV35" s="104">
        <v>5</v>
      </c>
      <c r="EW35" s="104">
        <v>5</v>
      </c>
      <c r="EX35" s="104">
        <v>5</v>
      </c>
      <c r="EY35" s="104">
        <v>5</v>
      </c>
      <c r="EZ35" s="104">
        <v>5</v>
      </c>
      <c r="FA35" s="104">
        <v>5</v>
      </c>
      <c r="FB35" s="104">
        <v>5</v>
      </c>
      <c r="FC35" s="104">
        <v>10</v>
      </c>
      <c r="FD35" s="104">
        <v>10</v>
      </c>
      <c r="FE35" s="104">
        <v>0</v>
      </c>
      <c r="FF35" s="104">
        <v>5</v>
      </c>
      <c r="FG35" s="104">
        <v>5</v>
      </c>
      <c r="FH35" s="104">
        <v>5</v>
      </c>
      <c r="FI35" s="104">
        <v>5</v>
      </c>
      <c r="FJ35" s="104" t="s">
        <v>440</v>
      </c>
      <c r="FK35" s="104">
        <v>5</v>
      </c>
      <c r="FL35" s="104">
        <v>5</v>
      </c>
      <c r="FM35" s="104">
        <v>5</v>
      </c>
      <c r="FN35" s="104">
        <v>5</v>
      </c>
      <c r="FO35" s="104">
        <v>5</v>
      </c>
      <c r="FP35" s="104">
        <v>10</v>
      </c>
      <c r="FQ35" s="104">
        <v>5</v>
      </c>
      <c r="FR35" s="104">
        <v>0</v>
      </c>
      <c r="FS35" s="104">
        <v>5</v>
      </c>
      <c r="FT35" s="104">
        <v>5</v>
      </c>
      <c r="FU35" s="104">
        <v>5</v>
      </c>
      <c r="FV35" s="104">
        <v>5</v>
      </c>
      <c r="FW35" s="104">
        <v>5</v>
      </c>
      <c r="FX35" s="104">
        <v>10</v>
      </c>
      <c r="FY35" s="104">
        <v>5</v>
      </c>
      <c r="FZ35" s="104">
        <v>5</v>
      </c>
      <c r="GA35" s="104">
        <v>10</v>
      </c>
      <c r="GB35" s="104">
        <v>5</v>
      </c>
      <c r="GC35" s="104">
        <v>5</v>
      </c>
      <c r="GD35" s="104">
        <v>5</v>
      </c>
      <c r="GE35" s="104">
        <v>5</v>
      </c>
      <c r="GF35" s="104">
        <v>0</v>
      </c>
      <c r="GG35" s="104">
        <v>5</v>
      </c>
      <c r="GH35" s="104">
        <v>5</v>
      </c>
      <c r="GI35" s="104">
        <v>5</v>
      </c>
      <c r="GJ35" s="104">
        <v>5</v>
      </c>
      <c r="GK35" s="104">
        <v>5</v>
      </c>
      <c r="GL35" s="104">
        <v>10</v>
      </c>
      <c r="GM35" s="104">
        <v>5</v>
      </c>
      <c r="GN35" s="104">
        <v>10</v>
      </c>
    </row>
    <row r="36" spans="1:196" x14ac:dyDescent="0.2">
      <c r="A36" s="103" t="s">
        <v>482</v>
      </c>
      <c r="B36" s="104">
        <v>9.1666666666666696</v>
      </c>
      <c r="C36" s="104">
        <v>5.8333333333333304</v>
      </c>
      <c r="D36" s="104">
        <v>5.4166666666666696</v>
      </c>
      <c r="E36" s="104">
        <v>6.25</v>
      </c>
      <c r="F36" s="104">
        <v>5</v>
      </c>
      <c r="G36" s="104">
        <v>9.1666666666666696</v>
      </c>
      <c r="H36" s="104">
        <v>1.25</v>
      </c>
      <c r="I36" s="104">
        <v>3.75</v>
      </c>
      <c r="J36" s="104">
        <v>2.9166666666666701</v>
      </c>
      <c r="K36" s="104">
        <v>7.0833333333333304</v>
      </c>
      <c r="L36" s="104">
        <v>9.1666666666666696</v>
      </c>
      <c r="M36" s="104">
        <v>8.3333333333333304</v>
      </c>
      <c r="N36" s="104">
        <v>4.5</v>
      </c>
      <c r="O36" s="104">
        <v>2.0833333333333299</v>
      </c>
      <c r="P36" s="104">
        <v>5.4166666666666696</v>
      </c>
      <c r="Q36" s="104">
        <v>2.5</v>
      </c>
      <c r="R36" s="104">
        <v>2.9166666666666701</v>
      </c>
      <c r="S36" s="104">
        <v>7.5</v>
      </c>
      <c r="T36" s="104">
        <v>6.6666666666666696</v>
      </c>
      <c r="U36" s="104">
        <v>6.6666666666666696</v>
      </c>
      <c r="V36" s="104">
        <v>5.4166666666666696</v>
      </c>
      <c r="W36" s="104">
        <v>8.3333333333333304</v>
      </c>
      <c r="X36" s="104">
        <v>6.6666666666666696</v>
      </c>
      <c r="Y36" s="104">
        <v>3.75</v>
      </c>
      <c r="Z36" s="104">
        <v>6.6666666666666696</v>
      </c>
      <c r="AA36" s="104">
        <v>7.5</v>
      </c>
      <c r="AB36" s="104">
        <v>8.3333333333333304</v>
      </c>
      <c r="AC36" s="104">
        <v>8.3333333333333304</v>
      </c>
      <c r="AD36" s="104">
        <v>5</v>
      </c>
      <c r="AE36" s="104">
        <v>4.5833333333333304</v>
      </c>
      <c r="AF36" s="104">
        <v>2.9166666666666701</v>
      </c>
      <c r="AG36" s="104">
        <v>5.4166666666666696</v>
      </c>
      <c r="AH36" s="104">
        <v>5.8333333333333304</v>
      </c>
      <c r="AI36" s="104">
        <v>8.3333333333333304</v>
      </c>
      <c r="AJ36" s="104">
        <v>3.5</v>
      </c>
      <c r="AK36" s="104">
        <v>2.0833333333333299</v>
      </c>
      <c r="AL36" s="104">
        <v>1.25</v>
      </c>
      <c r="AM36" s="104">
        <v>7.5</v>
      </c>
      <c r="AN36" s="104">
        <v>5.4166666666666696</v>
      </c>
      <c r="AO36" s="104">
        <v>4.5833333333333304</v>
      </c>
      <c r="AP36" s="104">
        <v>1.25</v>
      </c>
      <c r="AQ36" s="104">
        <v>4.5833333333333304</v>
      </c>
      <c r="AR36" s="104">
        <v>3.3333333333333299</v>
      </c>
      <c r="AS36" s="104">
        <v>6.25</v>
      </c>
      <c r="AT36" s="104">
        <v>4.5833333333333304</v>
      </c>
      <c r="AU36" s="104">
        <v>7.0833333333333304</v>
      </c>
      <c r="AV36" s="104">
        <v>7</v>
      </c>
      <c r="AW36" s="104">
        <v>9</v>
      </c>
      <c r="AX36" s="104">
        <v>4.5833333333333304</v>
      </c>
      <c r="AY36" s="104">
        <v>10</v>
      </c>
      <c r="AZ36" s="104">
        <v>5.4166666666666696</v>
      </c>
      <c r="BA36" s="104">
        <v>8.3333333333333304</v>
      </c>
      <c r="BB36" s="104">
        <v>5.8333333333333304</v>
      </c>
      <c r="BC36" s="104">
        <v>7.5</v>
      </c>
      <c r="BD36" s="104">
        <v>5.4166666666666696</v>
      </c>
      <c r="BE36" s="104">
        <v>5.4166666666666696</v>
      </c>
      <c r="BF36" s="104">
        <v>8.3333333333333304</v>
      </c>
      <c r="BG36" s="104">
        <v>3.75</v>
      </c>
      <c r="BH36" s="104">
        <v>2.9166666666666701</v>
      </c>
      <c r="BI36" s="104">
        <v>4.5833333333333304</v>
      </c>
      <c r="BJ36" s="104">
        <v>7.5</v>
      </c>
      <c r="BK36" s="104">
        <v>3.75</v>
      </c>
      <c r="BL36" s="104">
        <v>7.5</v>
      </c>
      <c r="BM36" s="104">
        <v>2.9166666666666701</v>
      </c>
      <c r="BN36" s="104">
        <v>3.75</v>
      </c>
      <c r="BO36" s="104">
        <v>3.5</v>
      </c>
      <c r="BP36" s="104">
        <v>7.5</v>
      </c>
      <c r="BQ36" s="104">
        <v>4.5833333333333304</v>
      </c>
      <c r="BR36" s="104">
        <v>3.75</v>
      </c>
      <c r="BS36" s="104">
        <v>10</v>
      </c>
      <c r="BT36" s="104">
        <v>8.3333333333333304</v>
      </c>
      <c r="BU36" s="104">
        <v>5</v>
      </c>
      <c r="BV36" s="104">
        <v>5.8333333333333304</v>
      </c>
      <c r="BW36" s="104">
        <v>5.4166666666666696</v>
      </c>
      <c r="BX36" s="104">
        <v>9.1666666666666696</v>
      </c>
      <c r="BY36" s="104">
        <v>3.75</v>
      </c>
      <c r="BZ36" s="104">
        <v>5.4166666666666696</v>
      </c>
      <c r="CA36" s="104">
        <v>3.75</v>
      </c>
      <c r="CB36" s="104">
        <v>5.5</v>
      </c>
      <c r="CC36" s="104">
        <v>2.9166666666666701</v>
      </c>
      <c r="CD36" s="104">
        <v>9</v>
      </c>
      <c r="CE36" s="104">
        <v>2.9166666666666701</v>
      </c>
      <c r="CF36" s="104">
        <v>5.8333333333333304</v>
      </c>
      <c r="CG36" s="104">
        <v>4.5833333333333304</v>
      </c>
      <c r="CH36" s="104">
        <v>5.4166666666666696</v>
      </c>
      <c r="CI36" s="104">
        <v>5</v>
      </c>
      <c r="CJ36" s="104">
        <v>7.5</v>
      </c>
      <c r="CK36" s="104">
        <v>2.9166666666666701</v>
      </c>
      <c r="CL36" s="104" t="s">
        <v>440</v>
      </c>
      <c r="CM36" s="104">
        <v>7</v>
      </c>
      <c r="CN36" s="104">
        <v>5.4166666666666696</v>
      </c>
      <c r="CO36" s="104">
        <v>5.8333333333333304</v>
      </c>
      <c r="CP36" s="104">
        <v>4.5833333333333304</v>
      </c>
      <c r="CQ36" s="104">
        <v>0</v>
      </c>
      <c r="CR36" s="104">
        <v>9.1666666666666696</v>
      </c>
      <c r="CS36" s="104">
        <v>9.1666666666666696</v>
      </c>
      <c r="CT36" s="104">
        <v>7</v>
      </c>
      <c r="CU36" s="104" t="s">
        <v>440</v>
      </c>
      <c r="CV36" s="104">
        <v>5.4166666666666696</v>
      </c>
      <c r="CW36" s="104">
        <v>4.5833333333333304</v>
      </c>
      <c r="CX36" s="104">
        <v>2.9166666666666701</v>
      </c>
      <c r="CY36" s="104">
        <v>3.75</v>
      </c>
      <c r="CZ36" s="104">
        <v>10</v>
      </c>
      <c r="DA36" s="104">
        <v>3.75</v>
      </c>
      <c r="DB36" s="104">
        <v>8.75</v>
      </c>
      <c r="DC36" s="104">
        <v>7.5</v>
      </c>
      <c r="DD36" s="104">
        <v>5.4166666666666696</v>
      </c>
      <c r="DE36" s="104">
        <v>7.5</v>
      </c>
      <c r="DF36" s="104">
        <v>7.0833333333333304</v>
      </c>
      <c r="DG36" s="104">
        <v>1.6666666666666701</v>
      </c>
      <c r="DH36" s="104">
        <v>1.25</v>
      </c>
      <c r="DI36" s="104">
        <v>5.4166666666666696</v>
      </c>
      <c r="DJ36" s="104">
        <v>5</v>
      </c>
      <c r="DK36" s="104">
        <v>6.25</v>
      </c>
      <c r="DL36" s="104">
        <v>2.0833333333333299</v>
      </c>
      <c r="DM36" s="104">
        <v>5.4166666666666696</v>
      </c>
      <c r="DN36" s="104">
        <v>8</v>
      </c>
      <c r="DO36" s="104">
        <v>4.5833333333333304</v>
      </c>
      <c r="DP36" s="104">
        <v>5.4166666666666696</v>
      </c>
      <c r="DQ36" s="104">
        <v>7</v>
      </c>
      <c r="DR36" s="104">
        <v>4.5</v>
      </c>
      <c r="DS36" s="104">
        <v>6.6666666666666696</v>
      </c>
      <c r="DT36" s="104">
        <v>5.8333333333333304</v>
      </c>
      <c r="DU36" s="104">
        <v>4.1666666666666696</v>
      </c>
      <c r="DV36" s="104">
        <v>6</v>
      </c>
      <c r="DW36" s="104">
        <v>9.1666666666666696</v>
      </c>
      <c r="DX36" s="104">
        <v>9</v>
      </c>
      <c r="DY36" s="104">
        <v>3.125</v>
      </c>
      <c r="DZ36" s="104">
        <v>2.9166666666666701</v>
      </c>
      <c r="EA36" s="104">
        <v>6.25</v>
      </c>
      <c r="EB36" s="104">
        <v>6.6666666666666696</v>
      </c>
      <c r="EC36" s="104">
        <v>3.75</v>
      </c>
      <c r="ED36" s="104">
        <v>2.0833333333333299</v>
      </c>
      <c r="EE36" s="104">
        <v>9.1666666666666696</v>
      </c>
      <c r="EF36" s="104">
        <v>3.75</v>
      </c>
      <c r="EG36" s="104">
        <v>8.3333333333333304</v>
      </c>
      <c r="EH36" s="104">
        <v>3.75</v>
      </c>
      <c r="EI36" s="104">
        <v>4.5833333333333304</v>
      </c>
      <c r="EJ36" s="104">
        <v>1.25</v>
      </c>
      <c r="EK36" s="104">
        <v>4.5</v>
      </c>
      <c r="EL36" s="104">
        <v>5.4166666666666696</v>
      </c>
      <c r="EM36" s="104">
        <v>2.0833333333333299</v>
      </c>
      <c r="EN36" s="104">
        <v>8.3333333333333304</v>
      </c>
      <c r="EO36" s="104">
        <v>9</v>
      </c>
      <c r="EP36" s="104">
        <v>9.1666666666666696</v>
      </c>
      <c r="EQ36" s="104">
        <v>6.6666666666666696</v>
      </c>
      <c r="ER36" s="104">
        <v>2.5</v>
      </c>
      <c r="ES36" s="104">
        <v>4.5833333333333304</v>
      </c>
      <c r="ET36" s="104">
        <v>4.5</v>
      </c>
      <c r="EU36" s="104">
        <v>5.5</v>
      </c>
      <c r="EV36" s="104">
        <v>7.5</v>
      </c>
      <c r="EW36" s="104">
        <v>8.3333333333333304</v>
      </c>
      <c r="EX36" s="104">
        <v>7.5</v>
      </c>
      <c r="EY36" s="104">
        <v>8.3333333333333304</v>
      </c>
      <c r="EZ36" s="104">
        <v>4.5833333333333304</v>
      </c>
      <c r="FA36" s="104">
        <v>4.5833333333333304</v>
      </c>
      <c r="FB36" s="104">
        <v>5</v>
      </c>
      <c r="FC36" s="104">
        <v>2.5</v>
      </c>
      <c r="FD36" s="104">
        <v>8.75</v>
      </c>
      <c r="FE36" s="104">
        <v>8.75</v>
      </c>
      <c r="FF36" s="104">
        <v>1.25</v>
      </c>
      <c r="FG36" s="104" t="s">
        <v>440</v>
      </c>
      <c r="FH36" s="104">
        <v>2.9166666666666701</v>
      </c>
      <c r="FI36" s="104">
        <v>5.4166666666666696</v>
      </c>
      <c r="FJ36" s="104" t="s">
        <v>440</v>
      </c>
      <c r="FK36" s="104">
        <v>4.5833333333333304</v>
      </c>
      <c r="FL36" s="104">
        <v>3.75</v>
      </c>
      <c r="FM36" s="104">
        <v>9</v>
      </c>
      <c r="FN36" s="104">
        <v>3.75</v>
      </c>
      <c r="FO36" s="104">
        <v>2.9166666666666701</v>
      </c>
      <c r="FP36" s="104">
        <v>8.3333333333333304</v>
      </c>
      <c r="FQ36" s="104">
        <v>5.4166666666666696</v>
      </c>
      <c r="FR36" s="104">
        <v>8.3333333333333304</v>
      </c>
      <c r="FS36" s="104">
        <v>1.25</v>
      </c>
      <c r="FT36" s="104">
        <v>5</v>
      </c>
      <c r="FU36" s="104">
        <v>3.75</v>
      </c>
      <c r="FV36" s="104">
        <v>5.4166666666666696</v>
      </c>
      <c r="FW36" s="104">
        <v>5.4166666666666696</v>
      </c>
      <c r="FX36" s="104">
        <v>6.6666666666666696</v>
      </c>
      <c r="FY36" s="104">
        <v>4.5833333333333304</v>
      </c>
      <c r="FZ36" s="104">
        <v>2.9166666666666701</v>
      </c>
      <c r="GA36" s="104">
        <v>3.75</v>
      </c>
      <c r="GB36" s="104">
        <v>8.3333333333333304</v>
      </c>
      <c r="GC36" s="104">
        <v>9.1666666666666696</v>
      </c>
      <c r="GD36" s="104">
        <v>7</v>
      </c>
      <c r="GE36" s="104">
        <v>3.75</v>
      </c>
      <c r="GF36" s="104">
        <v>1.25</v>
      </c>
      <c r="GG36" s="104">
        <v>2.9166666666666701</v>
      </c>
      <c r="GH36" s="104">
        <v>8</v>
      </c>
      <c r="GI36" s="104">
        <v>9</v>
      </c>
      <c r="GJ36" s="104">
        <v>3.5</v>
      </c>
      <c r="GK36" s="104">
        <v>4.5833333333333304</v>
      </c>
      <c r="GL36" s="104">
        <v>8.3333333333333304</v>
      </c>
      <c r="GM36" s="104">
        <v>4.5833333333333304</v>
      </c>
      <c r="GN36" s="104">
        <v>7.5</v>
      </c>
    </row>
    <row r="37" spans="1:196" x14ac:dyDescent="0.2">
      <c r="A37" s="103" t="s">
        <v>485</v>
      </c>
      <c r="B37" s="104">
        <v>5</v>
      </c>
      <c r="C37" s="104">
        <v>5</v>
      </c>
      <c r="D37" s="104">
        <v>0</v>
      </c>
      <c r="E37" s="104">
        <v>5</v>
      </c>
      <c r="F37" s="104">
        <v>5</v>
      </c>
      <c r="G37" s="104">
        <v>5</v>
      </c>
      <c r="H37" s="104">
        <v>0</v>
      </c>
      <c r="I37" s="104">
        <v>0</v>
      </c>
      <c r="J37" s="104">
        <v>0</v>
      </c>
      <c r="K37" s="104">
        <v>5</v>
      </c>
      <c r="L37" s="104">
        <v>5</v>
      </c>
      <c r="M37" s="104">
        <v>10</v>
      </c>
      <c r="N37" s="104">
        <v>0</v>
      </c>
      <c r="O37" s="104">
        <v>0</v>
      </c>
      <c r="P37" s="104">
        <v>0</v>
      </c>
      <c r="Q37" s="104">
        <v>5</v>
      </c>
      <c r="R37" s="104">
        <v>0</v>
      </c>
      <c r="S37" s="104">
        <v>5</v>
      </c>
      <c r="T37" s="104">
        <v>0</v>
      </c>
      <c r="U37" s="104">
        <v>0</v>
      </c>
      <c r="V37" s="104">
        <v>0</v>
      </c>
      <c r="W37" s="104">
        <v>5</v>
      </c>
      <c r="X37" s="104">
        <v>5</v>
      </c>
      <c r="Y37" s="104">
        <v>0</v>
      </c>
      <c r="Z37" s="104">
        <v>5</v>
      </c>
      <c r="AA37" s="104">
        <v>5</v>
      </c>
      <c r="AB37" s="104">
        <v>0</v>
      </c>
      <c r="AC37" s="104">
        <v>5</v>
      </c>
      <c r="AD37" s="104">
        <v>5</v>
      </c>
      <c r="AE37" s="104">
        <v>0</v>
      </c>
      <c r="AF37" s="104">
        <v>0</v>
      </c>
      <c r="AG37" s="104">
        <v>0</v>
      </c>
      <c r="AH37" s="104">
        <v>5</v>
      </c>
      <c r="AI37" s="104">
        <v>5</v>
      </c>
      <c r="AJ37" s="104">
        <v>0</v>
      </c>
      <c r="AK37" s="104">
        <v>0</v>
      </c>
      <c r="AL37" s="104">
        <v>0</v>
      </c>
      <c r="AM37" s="104">
        <v>5</v>
      </c>
      <c r="AN37" s="104">
        <v>0</v>
      </c>
      <c r="AO37" s="104">
        <v>0</v>
      </c>
      <c r="AP37" s="104">
        <v>0</v>
      </c>
      <c r="AQ37" s="104">
        <v>0</v>
      </c>
      <c r="AR37" s="104">
        <v>0</v>
      </c>
      <c r="AS37" s="104">
        <v>0</v>
      </c>
      <c r="AT37" s="104">
        <v>5</v>
      </c>
      <c r="AU37" s="104">
        <v>5</v>
      </c>
      <c r="AV37" s="104">
        <v>5</v>
      </c>
      <c r="AW37" s="104">
        <v>5</v>
      </c>
      <c r="AX37" s="104">
        <v>5</v>
      </c>
      <c r="AY37" s="104">
        <v>10</v>
      </c>
      <c r="AZ37" s="104">
        <v>0</v>
      </c>
      <c r="BA37" s="104">
        <v>0</v>
      </c>
      <c r="BB37" s="104">
        <v>0</v>
      </c>
      <c r="BC37" s="104">
        <v>10</v>
      </c>
      <c r="BD37" s="104">
        <v>0</v>
      </c>
      <c r="BE37" s="104">
        <v>0</v>
      </c>
      <c r="BF37" s="104">
        <v>5</v>
      </c>
      <c r="BG37" s="104">
        <v>0</v>
      </c>
      <c r="BH37" s="104">
        <v>0</v>
      </c>
      <c r="BI37" s="104">
        <v>5</v>
      </c>
      <c r="BJ37" s="104">
        <v>5</v>
      </c>
      <c r="BK37" s="104">
        <v>5</v>
      </c>
      <c r="BL37" s="104">
        <v>5</v>
      </c>
      <c r="BM37" s="104">
        <v>0</v>
      </c>
      <c r="BN37" s="104">
        <v>0</v>
      </c>
      <c r="BO37" s="104">
        <v>0</v>
      </c>
      <c r="BP37" s="104">
        <v>5</v>
      </c>
      <c r="BQ37" s="104">
        <v>5</v>
      </c>
      <c r="BR37" s="104">
        <v>0</v>
      </c>
      <c r="BS37" s="104">
        <v>10</v>
      </c>
      <c r="BT37" s="104">
        <v>5</v>
      </c>
      <c r="BU37" s="104">
        <v>5</v>
      </c>
      <c r="BV37" s="104">
        <v>0</v>
      </c>
      <c r="BW37" s="104">
        <v>0</v>
      </c>
      <c r="BX37" s="104">
        <v>5</v>
      </c>
      <c r="BY37" s="104">
        <v>0</v>
      </c>
      <c r="BZ37" s="104">
        <v>0</v>
      </c>
      <c r="CA37" s="104">
        <v>0</v>
      </c>
      <c r="CB37" s="104">
        <v>0</v>
      </c>
      <c r="CC37" s="104">
        <v>0</v>
      </c>
      <c r="CD37" s="104">
        <v>10</v>
      </c>
      <c r="CE37" s="104">
        <v>0</v>
      </c>
      <c r="CF37" s="104">
        <v>5</v>
      </c>
      <c r="CG37" s="104">
        <v>0</v>
      </c>
      <c r="CH37" s="104">
        <v>0</v>
      </c>
      <c r="CI37" s="104">
        <v>5</v>
      </c>
      <c r="CJ37" s="104">
        <v>5</v>
      </c>
      <c r="CK37" s="104">
        <v>0</v>
      </c>
      <c r="CL37" s="104" t="s">
        <v>440</v>
      </c>
      <c r="CM37" s="104">
        <v>5</v>
      </c>
      <c r="CN37" s="104">
        <v>0</v>
      </c>
      <c r="CO37" s="104">
        <v>0</v>
      </c>
      <c r="CP37" s="104">
        <v>0</v>
      </c>
      <c r="CQ37" s="104">
        <v>0</v>
      </c>
      <c r="CR37" s="104">
        <v>5</v>
      </c>
      <c r="CS37" s="104">
        <v>5</v>
      </c>
      <c r="CT37" s="104">
        <v>5</v>
      </c>
      <c r="CU37" s="104" t="s">
        <v>440</v>
      </c>
      <c r="CV37" s="104">
        <v>0</v>
      </c>
      <c r="CW37" s="104">
        <v>0</v>
      </c>
      <c r="CX37" s="104">
        <v>0</v>
      </c>
      <c r="CY37" s="104">
        <v>0</v>
      </c>
      <c r="CZ37" s="104">
        <v>10</v>
      </c>
      <c r="DA37" s="104">
        <v>0</v>
      </c>
      <c r="DB37" s="104">
        <v>5</v>
      </c>
      <c r="DC37" s="104">
        <v>5</v>
      </c>
      <c r="DD37" s="104">
        <v>0</v>
      </c>
      <c r="DE37" s="104">
        <v>5</v>
      </c>
      <c r="DF37" s="104">
        <v>5</v>
      </c>
      <c r="DG37" s="104">
        <v>5</v>
      </c>
      <c r="DH37" s="104">
        <v>0</v>
      </c>
      <c r="DI37" s="104">
        <v>0</v>
      </c>
      <c r="DJ37" s="104">
        <v>0</v>
      </c>
      <c r="DK37" s="104">
        <v>5</v>
      </c>
      <c r="DL37" s="104">
        <v>0</v>
      </c>
      <c r="DM37" s="104">
        <v>0</v>
      </c>
      <c r="DN37" s="104">
        <v>0</v>
      </c>
      <c r="DO37" s="104">
        <v>5</v>
      </c>
      <c r="DP37" s="104">
        <v>0</v>
      </c>
      <c r="DQ37" s="104">
        <v>5</v>
      </c>
      <c r="DR37" s="104">
        <v>0</v>
      </c>
      <c r="DS37" s="104">
        <v>0</v>
      </c>
      <c r="DT37" s="104">
        <v>5</v>
      </c>
      <c r="DU37" s="104">
        <v>0</v>
      </c>
      <c r="DV37" s="104">
        <v>0</v>
      </c>
      <c r="DW37" s="104">
        <v>5</v>
      </c>
      <c r="DX37" s="104">
        <v>5</v>
      </c>
      <c r="DY37" s="104">
        <v>0</v>
      </c>
      <c r="DZ37" s="104">
        <v>0</v>
      </c>
      <c r="EA37" s="104">
        <v>0</v>
      </c>
      <c r="EB37" s="104">
        <v>5</v>
      </c>
      <c r="EC37" s="104">
        <v>0</v>
      </c>
      <c r="ED37" s="104">
        <v>0</v>
      </c>
      <c r="EE37" s="104">
        <v>5</v>
      </c>
      <c r="EF37" s="104">
        <v>0</v>
      </c>
      <c r="EG37" s="104">
        <v>5</v>
      </c>
      <c r="EH37" s="104">
        <v>0</v>
      </c>
      <c r="EI37" s="104">
        <v>0</v>
      </c>
      <c r="EJ37" s="104">
        <v>0</v>
      </c>
      <c r="EK37" s="104">
        <v>0</v>
      </c>
      <c r="EL37" s="104">
        <v>0</v>
      </c>
      <c r="EM37" s="104">
        <v>0</v>
      </c>
      <c r="EN37" s="104">
        <v>10</v>
      </c>
      <c r="EO37" s="104">
        <v>5</v>
      </c>
      <c r="EP37" s="104">
        <v>5</v>
      </c>
      <c r="EQ37" s="104">
        <v>10</v>
      </c>
      <c r="ER37" s="104">
        <v>0</v>
      </c>
      <c r="ES37" s="104">
        <v>0</v>
      </c>
      <c r="ET37" s="104">
        <v>0</v>
      </c>
      <c r="EU37" s="104">
        <v>0</v>
      </c>
      <c r="EV37" s="104">
        <v>5</v>
      </c>
      <c r="EW37" s="104">
        <v>0</v>
      </c>
      <c r="EX37" s="104">
        <v>5</v>
      </c>
      <c r="EY37" s="104">
        <v>5</v>
      </c>
      <c r="EZ37" s="104">
        <v>0</v>
      </c>
      <c r="FA37" s="104">
        <v>0</v>
      </c>
      <c r="FB37" s="104">
        <v>0</v>
      </c>
      <c r="FC37" s="104">
        <v>0</v>
      </c>
      <c r="FD37" s="104">
        <v>5</v>
      </c>
      <c r="FE37" s="104">
        <v>5</v>
      </c>
      <c r="FF37" s="104">
        <v>0</v>
      </c>
      <c r="FG37" s="104" t="s">
        <v>440</v>
      </c>
      <c r="FH37" s="104">
        <v>0</v>
      </c>
      <c r="FI37" s="104">
        <v>0</v>
      </c>
      <c r="FJ37" s="104" t="s">
        <v>440</v>
      </c>
      <c r="FK37" s="104">
        <v>0</v>
      </c>
      <c r="FL37" s="104">
        <v>0</v>
      </c>
      <c r="FM37" s="104">
        <v>5</v>
      </c>
      <c r="FN37" s="104">
        <v>0</v>
      </c>
      <c r="FO37" s="104">
        <v>0</v>
      </c>
      <c r="FP37" s="104">
        <v>0</v>
      </c>
      <c r="FQ37" s="104">
        <v>5</v>
      </c>
      <c r="FR37" s="104">
        <v>5</v>
      </c>
      <c r="FS37" s="104">
        <v>0</v>
      </c>
      <c r="FT37" s="104">
        <v>5</v>
      </c>
      <c r="FU37" s="104">
        <v>0</v>
      </c>
      <c r="FV37" s="104">
        <v>0</v>
      </c>
      <c r="FW37" s="104">
        <v>0</v>
      </c>
      <c r="FX37" s="104">
        <v>0</v>
      </c>
      <c r="FY37" s="104">
        <v>0</v>
      </c>
      <c r="FZ37" s="104">
        <v>0</v>
      </c>
      <c r="GA37" s="104">
        <v>0</v>
      </c>
      <c r="GB37" s="104">
        <v>5</v>
      </c>
      <c r="GC37" s="104">
        <v>5</v>
      </c>
      <c r="GD37" s="104">
        <v>5</v>
      </c>
      <c r="GE37" s="104">
        <v>0</v>
      </c>
      <c r="GF37" s="104">
        <v>0</v>
      </c>
      <c r="GG37" s="104">
        <v>0</v>
      </c>
      <c r="GH37" s="104">
        <v>5</v>
      </c>
      <c r="GI37" s="104">
        <v>5</v>
      </c>
      <c r="GJ37" s="104">
        <v>0</v>
      </c>
      <c r="GK37" s="104">
        <v>0</v>
      </c>
      <c r="GL37" s="104">
        <v>5</v>
      </c>
      <c r="GM37" s="104">
        <v>5</v>
      </c>
      <c r="GN37" s="104">
        <v>5</v>
      </c>
    </row>
    <row r="38" spans="1:196" x14ac:dyDescent="0.2">
      <c r="A38" s="103" t="s">
        <v>565</v>
      </c>
      <c r="B38" s="104">
        <v>10</v>
      </c>
      <c r="C38" s="104">
        <v>10</v>
      </c>
      <c r="D38" s="104">
        <v>10</v>
      </c>
      <c r="E38" s="104">
        <v>10</v>
      </c>
      <c r="F38" s="104">
        <v>10</v>
      </c>
      <c r="G38" s="104">
        <v>10</v>
      </c>
      <c r="H38" s="104">
        <v>0</v>
      </c>
      <c r="I38" s="104">
        <v>0</v>
      </c>
      <c r="J38" s="104">
        <v>0</v>
      </c>
      <c r="K38" s="104">
        <v>10</v>
      </c>
      <c r="L38" s="104">
        <v>10</v>
      </c>
      <c r="M38" s="104">
        <v>10</v>
      </c>
      <c r="N38" s="104">
        <v>10</v>
      </c>
      <c r="O38" s="104">
        <v>0</v>
      </c>
      <c r="P38" s="104">
        <v>10</v>
      </c>
      <c r="Q38" s="104">
        <v>0</v>
      </c>
      <c r="R38" s="104">
        <v>10</v>
      </c>
      <c r="S38" s="104">
        <v>10</v>
      </c>
      <c r="T38" s="104">
        <v>0</v>
      </c>
      <c r="U38" s="104">
        <v>0</v>
      </c>
      <c r="V38" s="104">
        <v>10</v>
      </c>
      <c r="W38" s="104">
        <v>10</v>
      </c>
      <c r="X38" s="104">
        <v>10</v>
      </c>
      <c r="Y38" s="104">
        <v>0</v>
      </c>
      <c r="Z38" s="104">
        <v>0</v>
      </c>
      <c r="AA38" s="104">
        <v>0</v>
      </c>
      <c r="AB38" s="104">
        <v>10</v>
      </c>
      <c r="AC38" s="104">
        <v>10</v>
      </c>
      <c r="AD38" s="104">
        <v>10</v>
      </c>
      <c r="AE38" s="104">
        <v>10</v>
      </c>
      <c r="AF38" s="104">
        <v>0</v>
      </c>
      <c r="AG38" s="104">
        <v>10</v>
      </c>
      <c r="AH38" s="104">
        <v>0</v>
      </c>
      <c r="AI38" s="104">
        <v>10</v>
      </c>
      <c r="AJ38" s="104" t="s">
        <v>440</v>
      </c>
      <c r="AK38" s="104">
        <v>0</v>
      </c>
      <c r="AL38" s="104">
        <v>0</v>
      </c>
      <c r="AM38" s="104">
        <v>10</v>
      </c>
      <c r="AN38" s="104">
        <v>10</v>
      </c>
      <c r="AO38" s="104">
        <v>0</v>
      </c>
      <c r="AP38" s="104">
        <v>0</v>
      </c>
      <c r="AQ38" s="104">
        <v>10</v>
      </c>
      <c r="AR38" s="104">
        <v>0</v>
      </c>
      <c r="AS38" s="104">
        <v>10</v>
      </c>
      <c r="AT38" s="104">
        <v>0</v>
      </c>
      <c r="AU38" s="104">
        <v>10</v>
      </c>
      <c r="AV38" s="104">
        <v>0</v>
      </c>
      <c r="AW38" s="104" t="s">
        <v>440</v>
      </c>
      <c r="AX38" s="104">
        <v>10</v>
      </c>
      <c r="AY38" s="104" t="s">
        <v>440</v>
      </c>
      <c r="AZ38" s="104">
        <v>10</v>
      </c>
      <c r="BA38" s="104">
        <v>10</v>
      </c>
      <c r="BB38" s="104">
        <v>0</v>
      </c>
      <c r="BC38" s="104">
        <v>10</v>
      </c>
      <c r="BD38" s="104">
        <v>10</v>
      </c>
      <c r="BE38" s="104">
        <v>10</v>
      </c>
      <c r="BF38" s="104">
        <v>10</v>
      </c>
      <c r="BG38" s="104">
        <v>0</v>
      </c>
      <c r="BH38" s="104">
        <v>0</v>
      </c>
      <c r="BI38" s="104">
        <v>0</v>
      </c>
      <c r="BJ38" s="104">
        <v>10</v>
      </c>
      <c r="BK38" s="104">
        <v>0</v>
      </c>
      <c r="BL38" s="104">
        <v>10</v>
      </c>
      <c r="BM38" s="104">
        <v>0</v>
      </c>
      <c r="BN38" s="104">
        <v>0</v>
      </c>
      <c r="BO38" s="104" t="s">
        <v>440</v>
      </c>
      <c r="BP38" s="104">
        <v>10</v>
      </c>
      <c r="BQ38" s="104">
        <v>10</v>
      </c>
      <c r="BR38" s="104">
        <v>10</v>
      </c>
      <c r="BS38" s="104" t="s">
        <v>440</v>
      </c>
      <c r="BT38" s="104">
        <v>10</v>
      </c>
      <c r="BU38" s="104" t="s">
        <v>440</v>
      </c>
      <c r="BV38" s="104">
        <v>5</v>
      </c>
      <c r="BW38" s="104">
        <v>5</v>
      </c>
      <c r="BX38" s="104">
        <v>10</v>
      </c>
      <c r="BY38" s="104">
        <v>0</v>
      </c>
      <c r="BZ38" s="104">
        <v>10</v>
      </c>
      <c r="CA38" s="104">
        <v>0</v>
      </c>
      <c r="CB38" s="104">
        <v>10</v>
      </c>
      <c r="CC38" s="104">
        <v>0</v>
      </c>
      <c r="CD38" s="104" t="s">
        <v>440</v>
      </c>
      <c r="CE38" s="104">
        <v>0</v>
      </c>
      <c r="CF38" s="104">
        <v>0</v>
      </c>
      <c r="CG38" s="104">
        <v>10</v>
      </c>
      <c r="CH38" s="104">
        <v>10</v>
      </c>
      <c r="CI38" s="104">
        <v>0</v>
      </c>
      <c r="CJ38" s="104">
        <v>10</v>
      </c>
      <c r="CK38" s="104">
        <v>0</v>
      </c>
      <c r="CL38" s="104" t="s">
        <v>440</v>
      </c>
      <c r="CM38" s="104">
        <v>0</v>
      </c>
      <c r="CN38" s="104">
        <v>10</v>
      </c>
      <c r="CO38" s="104">
        <v>0</v>
      </c>
      <c r="CP38" s="104">
        <v>10</v>
      </c>
      <c r="CQ38" s="104">
        <v>0</v>
      </c>
      <c r="CR38" s="104">
        <v>10</v>
      </c>
      <c r="CS38" s="104">
        <v>10</v>
      </c>
      <c r="CT38" s="104">
        <v>0</v>
      </c>
      <c r="CU38" s="104" t="s">
        <v>440</v>
      </c>
      <c r="CV38" s="104">
        <v>10</v>
      </c>
      <c r="CW38" s="104">
        <v>0</v>
      </c>
      <c r="CX38" s="104">
        <v>10</v>
      </c>
      <c r="CY38" s="104">
        <v>10</v>
      </c>
      <c r="CZ38" s="104">
        <v>10</v>
      </c>
      <c r="DA38" s="104">
        <v>0</v>
      </c>
      <c r="DB38" s="104" t="s">
        <v>440</v>
      </c>
      <c r="DC38" s="104">
        <v>10</v>
      </c>
      <c r="DD38" s="104">
        <v>10</v>
      </c>
      <c r="DE38" s="104" t="s">
        <v>440</v>
      </c>
      <c r="DF38" s="104">
        <v>10</v>
      </c>
      <c r="DG38" s="104">
        <v>0</v>
      </c>
      <c r="DH38" s="104">
        <v>0</v>
      </c>
      <c r="DI38" s="104">
        <v>10</v>
      </c>
      <c r="DJ38" s="104">
        <v>0</v>
      </c>
      <c r="DK38" s="104">
        <v>10</v>
      </c>
      <c r="DL38" s="104">
        <v>0</v>
      </c>
      <c r="DM38" s="104">
        <v>10</v>
      </c>
      <c r="DN38" s="104">
        <v>10</v>
      </c>
      <c r="DO38" s="104">
        <v>10</v>
      </c>
      <c r="DP38" s="104">
        <v>10</v>
      </c>
      <c r="DQ38" s="104">
        <v>10</v>
      </c>
      <c r="DR38" s="104">
        <v>10</v>
      </c>
      <c r="DS38" s="104">
        <v>0</v>
      </c>
      <c r="DT38" s="104">
        <v>0</v>
      </c>
      <c r="DU38" s="104">
        <v>0</v>
      </c>
      <c r="DV38" s="104" t="s">
        <v>440</v>
      </c>
      <c r="DW38" s="104">
        <v>10</v>
      </c>
      <c r="DX38" s="104" t="s">
        <v>440</v>
      </c>
      <c r="DY38" s="104" t="s">
        <v>440</v>
      </c>
      <c r="DZ38" s="104">
        <v>0</v>
      </c>
      <c r="EA38" s="104">
        <v>10</v>
      </c>
      <c r="EB38" s="104">
        <v>0</v>
      </c>
      <c r="EC38" s="104">
        <v>0</v>
      </c>
      <c r="ED38" s="104">
        <v>0</v>
      </c>
      <c r="EE38" s="104">
        <v>10</v>
      </c>
      <c r="EF38" s="104">
        <v>10</v>
      </c>
      <c r="EG38" s="104">
        <v>10</v>
      </c>
      <c r="EH38" s="104">
        <v>10</v>
      </c>
      <c r="EI38" s="104">
        <v>10</v>
      </c>
      <c r="EJ38" s="104">
        <v>0</v>
      </c>
      <c r="EK38" s="104">
        <v>10</v>
      </c>
      <c r="EL38" s="104">
        <v>10</v>
      </c>
      <c r="EM38" s="104">
        <v>0</v>
      </c>
      <c r="EN38" s="104">
        <v>10</v>
      </c>
      <c r="EO38" s="104" t="s">
        <v>440</v>
      </c>
      <c r="EP38" s="104">
        <v>10</v>
      </c>
      <c r="EQ38" s="104">
        <v>10</v>
      </c>
      <c r="ER38" s="104">
        <v>0</v>
      </c>
      <c r="ES38" s="104">
        <v>10</v>
      </c>
      <c r="ET38" s="104" t="s">
        <v>440</v>
      </c>
      <c r="EU38" s="104">
        <v>10</v>
      </c>
      <c r="EV38" s="104">
        <v>0</v>
      </c>
      <c r="EW38" s="104">
        <v>10</v>
      </c>
      <c r="EX38" s="104">
        <v>10</v>
      </c>
      <c r="EY38" s="104">
        <v>10</v>
      </c>
      <c r="EZ38" s="104">
        <v>0</v>
      </c>
      <c r="FA38" s="104">
        <v>10</v>
      </c>
      <c r="FB38" s="104">
        <v>10</v>
      </c>
      <c r="FC38" s="104">
        <v>0</v>
      </c>
      <c r="FD38" s="104" t="s">
        <v>440</v>
      </c>
      <c r="FE38" s="104">
        <v>10</v>
      </c>
      <c r="FF38" s="104">
        <v>0</v>
      </c>
      <c r="FG38" s="104" t="s">
        <v>440</v>
      </c>
      <c r="FH38" s="104">
        <v>10</v>
      </c>
      <c r="FI38" s="104">
        <v>10</v>
      </c>
      <c r="FJ38" s="104" t="s">
        <v>440</v>
      </c>
      <c r="FK38" s="104">
        <v>0</v>
      </c>
      <c r="FL38" s="104">
        <v>0</v>
      </c>
      <c r="FM38" s="104" t="s">
        <v>440</v>
      </c>
      <c r="FN38" s="104">
        <v>10</v>
      </c>
      <c r="FO38" s="104">
        <v>10</v>
      </c>
      <c r="FP38" s="104">
        <v>10</v>
      </c>
      <c r="FQ38" s="104">
        <v>10</v>
      </c>
      <c r="FR38" s="104">
        <v>10</v>
      </c>
      <c r="FS38" s="104">
        <v>0</v>
      </c>
      <c r="FT38" s="104">
        <v>10</v>
      </c>
      <c r="FU38" s="104">
        <v>0</v>
      </c>
      <c r="FV38" s="104">
        <v>10</v>
      </c>
      <c r="FW38" s="104">
        <v>10</v>
      </c>
      <c r="FX38" s="104">
        <v>0</v>
      </c>
      <c r="FY38" s="104">
        <v>0</v>
      </c>
      <c r="FZ38" s="104">
        <v>0</v>
      </c>
      <c r="GA38" s="104">
        <v>10</v>
      </c>
      <c r="GB38" s="104">
        <v>5</v>
      </c>
      <c r="GC38" s="104">
        <v>10</v>
      </c>
      <c r="GD38" s="104">
        <v>0</v>
      </c>
      <c r="GE38" s="104">
        <v>0</v>
      </c>
      <c r="GF38" s="104">
        <v>0</v>
      </c>
      <c r="GG38" s="104">
        <v>0</v>
      </c>
      <c r="GH38" s="104" t="s">
        <v>440</v>
      </c>
      <c r="GI38" s="104">
        <v>10</v>
      </c>
      <c r="GJ38" s="104" t="s">
        <v>440</v>
      </c>
      <c r="GK38" s="104">
        <v>0</v>
      </c>
      <c r="GL38" s="104">
        <v>5</v>
      </c>
      <c r="GM38" s="104">
        <v>10</v>
      </c>
      <c r="GN38" s="104">
        <v>10</v>
      </c>
    </row>
    <row r="39" spans="1:196" x14ac:dyDescent="0.2">
      <c r="A39" s="103" t="s">
        <v>1990</v>
      </c>
      <c r="B39" s="104">
        <v>10</v>
      </c>
      <c r="C39" s="104">
        <v>0</v>
      </c>
      <c r="D39" s="104">
        <v>5</v>
      </c>
      <c r="E39" s="104">
        <v>5</v>
      </c>
      <c r="F39" s="104" t="s">
        <v>440</v>
      </c>
      <c r="G39" s="104">
        <v>10</v>
      </c>
      <c r="H39" s="104">
        <v>0</v>
      </c>
      <c r="I39" s="104">
        <v>5</v>
      </c>
      <c r="J39" s="104">
        <v>0</v>
      </c>
      <c r="K39" s="104">
        <v>10</v>
      </c>
      <c r="L39" s="104">
        <v>10</v>
      </c>
      <c r="M39" s="104">
        <v>10</v>
      </c>
      <c r="N39" s="104">
        <v>5</v>
      </c>
      <c r="O39" s="104">
        <v>5</v>
      </c>
      <c r="P39" s="104">
        <v>5</v>
      </c>
      <c r="Q39" s="104">
        <v>5</v>
      </c>
      <c r="R39" s="104">
        <v>0</v>
      </c>
      <c r="S39" s="104">
        <v>10</v>
      </c>
      <c r="T39" s="104">
        <v>10</v>
      </c>
      <c r="U39" s="104">
        <v>10</v>
      </c>
      <c r="V39" s="104">
        <v>5</v>
      </c>
      <c r="W39" s="104" t="s">
        <v>440</v>
      </c>
      <c r="X39" s="104">
        <v>5</v>
      </c>
      <c r="Y39" s="104">
        <v>5</v>
      </c>
      <c r="Z39" s="104">
        <v>5</v>
      </c>
      <c r="AA39" s="104">
        <v>10</v>
      </c>
      <c r="AB39" s="104">
        <v>10</v>
      </c>
      <c r="AC39" s="104" t="s">
        <v>440</v>
      </c>
      <c r="AD39" s="104" t="s">
        <v>440</v>
      </c>
      <c r="AE39" s="104">
        <v>0</v>
      </c>
      <c r="AF39" s="104">
        <v>10</v>
      </c>
      <c r="AG39" s="104">
        <v>5</v>
      </c>
      <c r="AH39" s="104">
        <v>10</v>
      </c>
      <c r="AI39" s="104" t="s">
        <v>440</v>
      </c>
      <c r="AJ39" s="104">
        <v>0</v>
      </c>
      <c r="AK39" s="104">
        <v>5</v>
      </c>
      <c r="AL39" s="104">
        <v>0</v>
      </c>
      <c r="AM39" s="104">
        <v>10</v>
      </c>
      <c r="AN39" s="104">
        <v>5</v>
      </c>
      <c r="AO39" s="104">
        <v>10</v>
      </c>
      <c r="AP39" s="104">
        <v>0</v>
      </c>
      <c r="AQ39" s="104">
        <v>0</v>
      </c>
      <c r="AR39" s="104">
        <v>0</v>
      </c>
      <c r="AS39" s="104">
        <v>10</v>
      </c>
      <c r="AT39" s="104">
        <v>5</v>
      </c>
      <c r="AU39" s="104">
        <v>10</v>
      </c>
      <c r="AV39" s="104">
        <v>10</v>
      </c>
      <c r="AW39" s="104">
        <v>10</v>
      </c>
      <c r="AX39" s="104">
        <v>5</v>
      </c>
      <c r="AY39" s="104">
        <v>10</v>
      </c>
      <c r="AZ39" s="104">
        <v>5</v>
      </c>
      <c r="BA39" s="104">
        <v>10</v>
      </c>
      <c r="BB39" s="104">
        <v>5</v>
      </c>
      <c r="BC39" s="104">
        <v>5</v>
      </c>
      <c r="BD39" s="104">
        <v>5</v>
      </c>
      <c r="BE39" s="104">
        <v>5</v>
      </c>
      <c r="BF39" s="104" t="s">
        <v>440</v>
      </c>
      <c r="BG39" s="104">
        <v>5</v>
      </c>
      <c r="BH39" s="104">
        <v>0</v>
      </c>
      <c r="BI39" s="104">
        <v>5</v>
      </c>
      <c r="BJ39" s="104">
        <v>10</v>
      </c>
      <c r="BK39" s="104">
        <v>10</v>
      </c>
      <c r="BL39" s="104">
        <v>10</v>
      </c>
      <c r="BM39" s="104">
        <v>0</v>
      </c>
      <c r="BN39" s="104">
        <v>5</v>
      </c>
      <c r="BO39" s="104">
        <v>0</v>
      </c>
      <c r="BP39" s="104">
        <v>10</v>
      </c>
      <c r="BQ39" s="104">
        <v>5</v>
      </c>
      <c r="BR39" s="104">
        <v>5</v>
      </c>
      <c r="BS39" s="104">
        <v>10</v>
      </c>
      <c r="BT39" s="104" t="s">
        <v>440</v>
      </c>
      <c r="BU39" s="104" t="s">
        <v>440</v>
      </c>
      <c r="BV39" s="104">
        <v>10</v>
      </c>
      <c r="BW39" s="104">
        <v>10</v>
      </c>
      <c r="BX39" s="104">
        <v>10</v>
      </c>
      <c r="BY39" s="104">
        <v>5</v>
      </c>
      <c r="BZ39" s="104">
        <v>5</v>
      </c>
      <c r="CA39" s="104">
        <v>5</v>
      </c>
      <c r="CB39" s="104" t="s">
        <v>440</v>
      </c>
      <c r="CC39" s="104">
        <v>0</v>
      </c>
      <c r="CD39" s="104">
        <v>5</v>
      </c>
      <c r="CE39" s="104">
        <v>0</v>
      </c>
      <c r="CF39" s="104">
        <v>10</v>
      </c>
      <c r="CG39" s="104">
        <v>0</v>
      </c>
      <c r="CH39" s="104">
        <v>5</v>
      </c>
      <c r="CI39" s="104">
        <v>5</v>
      </c>
      <c r="CJ39" s="104">
        <v>10</v>
      </c>
      <c r="CK39" s="104">
        <v>10</v>
      </c>
      <c r="CL39" s="104" t="s">
        <v>440</v>
      </c>
      <c r="CM39" s="104">
        <v>10</v>
      </c>
      <c r="CN39" s="104">
        <v>5</v>
      </c>
      <c r="CO39" s="104">
        <v>5</v>
      </c>
      <c r="CP39" s="104">
        <v>0</v>
      </c>
      <c r="CQ39" s="104" t="s">
        <v>440</v>
      </c>
      <c r="CR39" s="104">
        <v>10</v>
      </c>
      <c r="CS39" s="104">
        <v>10</v>
      </c>
      <c r="CT39" s="104">
        <v>10</v>
      </c>
      <c r="CU39" s="104" t="s">
        <v>440</v>
      </c>
      <c r="CV39" s="104">
        <v>5</v>
      </c>
      <c r="CW39" s="104">
        <v>10</v>
      </c>
      <c r="CX39" s="104">
        <v>0</v>
      </c>
      <c r="CY39" s="104">
        <v>5</v>
      </c>
      <c r="CZ39" s="104">
        <v>10</v>
      </c>
      <c r="DA39" s="104">
        <v>5</v>
      </c>
      <c r="DB39" s="104">
        <v>10</v>
      </c>
      <c r="DC39" s="104">
        <v>10</v>
      </c>
      <c r="DD39" s="104">
        <v>5</v>
      </c>
      <c r="DE39" s="104">
        <v>5</v>
      </c>
      <c r="DF39" s="104">
        <v>10</v>
      </c>
      <c r="DG39" s="104" t="s">
        <v>440</v>
      </c>
      <c r="DH39" s="104">
        <v>0</v>
      </c>
      <c r="DI39" s="104">
        <v>5</v>
      </c>
      <c r="DJ39" s="104">
        <v>0</v>
      </c>
      <c r="DK39" s="104">
        <v>5</v>
      </c>
      <c r="DL39" s="104">
        <v>5</v>
      </c>
      <c r="DM39" s="104">
        <v>5</v>
      </c>
      <c r="DN39" s="104">
        <v>10</v>
      </c>
      <c r="DO39" s="104">
        <v>5</v>
      </c>
      <c r="DP39" s="104">
        <v>5</v>
      </c>
      <c r="DQ39" s="104" t="s">
        <v>440</v>
      </c>
      <c r="DR39" s="104">
        <v>5</v>
      </c>
      <c r="DS39" s="104">
        <v>10</v>
      </c>
      <c r="DT39" s="104">
        <v>10</v>
      </c>
      <c r="DU39" s="104">
        <v>5</v>
      </c>
      <c r="DV39" s="104">
        <v>10</v>
      </c>
      <c r="DW39" s="104">
        <v>10</v>
      </c>
      <c r="DX39" s="104">
        <v>10</v>
      </c>
      <c r="DY39" s="104">
        <v>5</v>
      </c>
      <c r="DZ39" s="104">
        <v>0</v>
      </c>
      <c r="EA39" s="104">
        <v>10</v>
      </c>
      <c r="EB39" s="104">
        <v>5</v>
      </c>
      <c r="EC39" s="104">
        <v>5</v>
      </c>
      <c r="ED39" s="104">
        <v>5</v>
      </c>
      <c r="EE39" s="104">
        <v>10</v>
      </c>
      <c r="EF39" s="104">
        <v>5</v>
      </c>
      <c r="EG39" s="104">
        <v>5</v>
      </c>
      <c r="EH39" s="104">
        <v>5</v>
      </c>
      <c r="EI39" s="104">
        <v>0</v>
      </c>
      <c r="EJ39" s="104">
        <v>0</v>
      </c>
      <c r="EK39" s="104">
        <v>5</v>
      </c>
      <c r="EL39" s="104">
        <v>5</v>
      </c>
      <c r="EM39" s="104">
        <v>5</v>
      </c>
      <c r="EN39" s="104">
        <v>10</v>
      </c>
      <c r="EO39" s="104">
        <v>10</v>
      </c>
      <c r="EP39" s="104">
        <v>10</v>
      </c>
      <c r="EQ39" s="104" t="s">
        <v>440</v>
      </c>
      <c r="ER39" s="104">
        <v>5</v>
      </c>
      <c r="ES39" s="104">
        <v>0</v>
      </c>
      <c r="ET39" s="104">
        <v>5</v>
      </c>
      <c r="EU39" s="104">
        <v>10</v>
      </c>
      <c r="EV39" s="104">
        <v>10</v>
      </c>
      <c r="EW39" s="104">
        <v>10</v>
      </c>
      <c r="EX39" s="104">
        <v>10</v>
      </c>
      <c r="EY39" s="104" t="s">
        <v>440</v>
      </c>
      <c r="EZ39" s="104">
        <v>10</v>
      </c>
      <c r="FA39" s="104">
        <v>0</v>
      </c>
      <c r="FB39" s="104">
        <v>0</v>
      </c>
      <c r="FC39" s="104">
        <v>5</v>
      </c>
      <c r="FD39" s="104">
        <v>10</v>
      </c>
      <c r="FE39" s="104">
        <v>10</v>
      </c>
      <c r="FF39" s="104">
        <v>0</v>
      </c>
      <c r="FG39" s="104" t="s">
        <v>440</v>
      </c>
      <c r="FH39" s="104">
        <v>0</v>
      </c>
      <c r="FI39" s="104">
        <v>5</v>
      </c>
      <c r="FJ39" s="104" t="s">
        <v>440</v>
      </c>
      <c r="FK39" s="104">
        <v>10</v>
      </c>
      <c r="FL39" s="104">
        <v>5</v>
      </c>
      <c r="FM39" s="104">
        <v>10</v>
      </c>
      <c r="FN39" s="104">
        <v>5</v>
      </c>
      <c r="FO39" s="104">
        <v>0</v>
      </c>
      <c r="FP39" s="104">
        <v>10</v>
      </c>
      <c r="FQ39" s="104">
        <v>0</v>
      </c>
      <c r="FR39" s="104" t="s">
        <v>440</v>
      </c>
      <c r="FS39" s="104">
        <v>0</v>
      </c>
      <c r="FT39" s="104" t="s">
        <v>440</v>
      </c>
      <c r="FU39" s="104">
        <v>5</v>
      </c>
      <c r="FV39" s="104">
        <v>5</v>
      </c>
      <c r="FW39" s="104">
        <v>5</v>
      </c>
      <c r="FX39" s="104">
        <v>10</v>
      </c>
      <c r="FY39" s="104">
        <v>10</v>
      </c>
      <c r="FZ39" s="104">
        <v>0</v>
      </c>
      <c r="GA39" s="104">
        <v>5</v>
      </c>
      <c r="GB39" s="104">
        <v>10</v>
      </c>
      <c r="GC39" s="104">
        <v>10</v>
      </c>
      <c r="GD39" s="104">
        <v>10</v>
      </c>
      <c r="GE39" s="104">
        <v>5</v>
      </c>
      <c r="GF39" s="104">
        <v>0</v>
      </c>
      <c r="GG39" s="104">
        <v>10</v>
      </c>
      <c r="GH39" s="104">
        <v>5</v>
      </c>
      <c r="GI39" s="104">
        <v>10</v>
      </c>
      <c r="GJ39" s="104">
        <v>10</v>
      </c>
      <c r="GK39" s="104">
        <v>10</v>
      </c>
      <c r="GL39" s="104">
        <v>10</v>
      </c>
      <c r="GM39" s="104">
        <v>5</v>
      </c>
      <c r="GN39" s="104">
        <v>10</v>
      </c>
    </row>
    <row r="40" spans="1:196" x14ac:dyDescent="0.2">
      <c r="A40" s="103" t="s">
        <v>1995</v>
      </c>
      <c r="B40" s="104">
        <v>10</v>
      </c>
      <c r="C40" s="104">
        <v>0</v>
      </c>
      <c r="D40" s="104">
        <v>10</v>
      </c>
      <c r="E40" s="104">
        <v>10</v>
      </c>
      <c r="F40" s="104">
        <v>0</v>
      </c>
      <c r="G40" s="104">
        <v>10</v>
      </c>
      <c r="H40" s="104">
        <v>0</v>
      </c>
      <c r="I40" s="104">
        <v>10</v>
      </c>
      <c r="J40" s="104">
        <v>10</v>
      </c>
      <c r="K40" s="104">
        <v>10</v>
      </c>
      <c r="L40" s="104">
        <v>10</v>
      </c>
      <c r="M40" s="104">
        <v>0</v>
      </c>
      <c r="N40" s="104" t="s">
        <v>440</v>
      </c>
      <c r="O40" s="104">
        <v>0</v>
      </c>
      <c r="P40" s="104">
        <v>10</v>
      </c>
      <c r="Q40" s="104">
        <v>0</v>
      </c>
      <c r="R40" s="104">
        <v>0</v>
      </c>
      <c r="S40" s="104">
        <v>0</v>
      </c>
      <c r="T40" s="104">
        <v>10</v>
      </c>
      <c r="U40" s="104">
        <v>10</v>
      </c>
      <c r="V40" s="104">
        <v>10</v>
      </c>
      <c r="W40" s="104">
        <v>10</v>
      </c>
      <c r="X40" s="104">
        <v>0</v>
      </c>
      <c r="Y40" s="104">
        <v>10</v>
      </c>
      <c r="Z40" s="104">
        <v>10</v>
      </c>
      <c r="AA40" s="104">
        <v>10</v>
      </c>
      <c r="AB40" s="104">
        <v>10</v>
      </c>
      <c r="AC40" s="104">
        <v>10</v>
      </c>
      <c r="AD40" s="104">
        <v>0</v>
      </c>
      <c r="AE40" s="104">
        <v>10</v>
      </c>
      <c r="AF40" s="104">
        <v>0</v>
      </c>
      <c r="AG40" s="104">
        <v>10</v>
      </c>
      <c r="AH40" s="104">
        <v>0</v>
      </c>
      <c r="AI40" s="104">
        <v>10</v>
      </c>
      <c r="AJ40" s="104">
        <v>10</v>
      </c>
      <c r="AK40" s="104">
        <v>0</v>
      </c>
      <c r="AL40" s="104">
        <v>0</v>
      </c>
      <c r="AM40" s="104">
        <v>0</v>
      </c>
      <c r="AN40" s="104">
        <v>10</v>
      </c>
      <c r="AO40" s="104">
        <v>10</v>
      </c>
      <c r="AP40" s="104">
        <v>0</v>
      </c>
      <c r="AQ40" s="104">
        <v>10</v>
      </c>
      <c r="AR40" s="104">
        <v>0</v>
      </c>
      <c r="AS40" s="104">
        <v>10</v>
      </c>
      <c r="AT40" s="104">
        <v>10</v>
      </c>
      <c r="AU40" s="104">
        <v>10</v>
      </c>
      <c r="AV40" s="104" t="s">
        <v>440</v>
      </c>
      <c r="AW40" s="104">
        <v>10</v>
      </c>
      <c r="AX40" s="104">
        <v>0</v>
      </c>
      <c r="AY40" s="104">
        <v>10</v>
      </c>
      <c r="AZ40" s="104">
        <v>10</v>
      </c>
      <c r="BA40" s="104">
        <v>10</v>
      </c>
      <c r="BB40" s="104">
        <v>10</v>
      </c>
      <c r="BC40" s="104">
        <v>0</v>
      </c>
      <c r="BD40" s="104">
        <v>10</v>
      </c>
      <c r="BE40" s="104">
        <v>10</v>
      </c>
      <c r="BF40" s="104">
        <v>10</v>
      </c>
      <c r="BG40" s="104">
        <v>10</v>
      </c>
      <c r="BH40" s="104">
        <v>10</v>
      </c>
      <c r="BI40" s="104">
        <v>10</v>
      </c>
      <c r="BJ40" s="104">
        <v>0</v>
      </c>
      <c r="BK40" s="104">
        <v>0</v>
      </c>
      <c r="BL40" s="104">
        <v>0</v>
      </c>
      <c r="BM40" s="104">
        <v>10</v>
      </c>
      <c r="BN40" s="104">
        <v>10</v>
      </c>
      <c r="BO40" s="104">
        <v>10</v>
      </c>
      <c r="BP40" s="104">
        <v>0</v>
      </c>
      <c r="BQ40" s="104">
        <v>0</v>
      </c>
      <c r="BR40" s="104">
        <v>0</v>
      </c>
      <c r="BS40" s="104">
        <v>10</v>
      </c>
      <c r="BT40" s="104">
        <v>10</v>
      </c>
      <c r="BU40" s="104" t="s">
        <v>440</v>
      </c>
      <c r="BV40" s="104">
        <v>0</v>
      </c>
      <c r="BW40" s="104">
        <v>10</v>
      </c>
      <c r="BX40" s="104">
        <v>10</v>
      </c>
      <c r="BY40" s="104">
        <v>10</v>
      </c>
      <c r="BZ40" s="104">
        <v>10</v>
      </c>
      <c r="CA40" s="104">
        <v>10</v>
      </c>
      <c r="CB40" s="104">
        <v>10</v>
      </c>
      <c r="CC40" s="104">
        <v>10</v>
      </c>
      <c r="CD40" s="104">
        <v>10</v>
      </c>
      <c r="CE40" s="104">
        <v>10</v>
      </c>
      <c r="CF40" s="104">
        <v>0</v>
      </c>
      <c r="CG40" s="104">
        <v>10</v>
      </c>
      <c r="CH40" s="104">
        <v>10</v>
      </c>
      <c r="CI40" s="104">
        <v>10</v>
      </c>
      <c r="CJ40" s="104">
        <v>0</v>
      </c>
      <c r="CK40" s="104">
        <v>0</v>
      </c>
      <c r="CL40" s="104" t="s">
        <v>440</v>
      </c>
      <c r="CM40" s="104" t="s">
        <v>440</v>
      </c>
      <c r="CN40" s="104">
        <v>10</v>
      </c>
      <c r="CO40" s="104">
        <v>10</v>
      </c>
      <c r="CP40" s="104">
        <v>10</v>
      </c>
      <c r="CQ40" s="104" t="s">
        <v>440</v>
      </c>
      <c r="CR40" s="104">
        <v>10</v>
      </c>
      <c r="CS40" s="104">
        <v>10</v>
      </c>
      <c r="CT40" s="104" t="s">
        <v>440</v>
      </c>
      <c r="CU40" s="104" t="s">
        <v>440</v>
      </c>
      <c r="CV40" s="104">
        <v>10</v>
      </c>
      <c r="CW40" s="104">
        <v>10</v>
      </c>
      <c r="CX40" s="104">
        <v>0</v>
      </c>
      <c r="CY40" s="104">
        <v>0</v>
      </c>
      <c r="CZ40" s="104">
        <v>10</v>
      </c>
      <c r="DA40" s="104">
        <v>10</v>
      </c>
      <c r="DB40" s="104" t="s">
        <v>440</v>
      </c>
      <c r="DC40" s="104">
        <v>0</v>
      </c>
      <c r="DD40" s="104">
        <v>10</v>
      </c>
      <c r="DE40" s="104" t="s">
        <v>440</v>
      </c>
      <c r="DF40" s="104">
        <v>10</v>
      </c>
      <c r="DG40" s="104">
        <v>0</v>
      </c>
      <c r="DH40" s="104">
        <v>0</v>
      </c>
      <c r="DI40" s="104">
        <v>10</v>
      </c>
      <c r="DJ40" s="104">
        <v>10</v>
      </c>
      <c r="DK40" s="104">
        <v>10</v>
      </c>
      <c r="DL40" s="104">
        <v>0</v>
      </c>
      <c r="DM40" s="104">
        <v>10</v>
      </c>
      <c r="DN40" s="104" t="s">
        <v>440</v>
      </c>
      <c r="DO40" s="104">
        <v>0</v>
      </c>
      <c r="DP40" s="104">
        <v>10</v>
      </c>
      <c r="DQ40" s="104">
        <v>0</v>
      </c>
      <c r="DR40" s="104" t="s">
        <v>440</v>
      </c>
      <c r="DS40" s="104">
        <v>10</v>
      </c>
      <c r="DT40" s="104">
        <v>0</v>
      </c>
      <c r="DU40" s="104">
        <v>0</v>
      </c>
      <c r="DV40" s="104">
        <v>0</v>
      </c>
      <c r="DW40" s="104">
        <v>10</v>
      </c>
      <c r="DX40" s="104">
        <v>10</v>
      </c>
      <c r="DY40" s="104" t="s">
        <v>440</v>
      </c>
      <c r="DZ40" s="104">
        <v>10</v>
      </c>
      <c r="EA40" s="104">
        <v>10</v>
      </c>
      <c r="EB40" s="104">
        <v>10</v>
      </c>
      <c r="EC40" s="104">
        <v>10</v>
      </c>
      <c r="ED40" s="104">
        <v>0</v>
      </c>
      <c r="EE40" s="104">
        <v>10</v>
      </c>
      <c r="EF40" s="104">
        <v>0</v>
      </c>
      <c r="EG40" s="104">
        <v>10</v>
      </c>
      <c r="EH40" s="104">
        <v>0</v>
      </c>
      <c r="EI40" s="104">
        <v>10</v>
      </c>
      <c r="EJ40" s="104">
        <v>0</v>
      </c>
      <c r="EK40" s="104" t="s">
        <v>440</v>
      </c>
      <c r="EL40" s="104">
        <v>10</v>
      </c>
      <c r="EM40" s="104">
        <v>0</v>
      </c>
      <c r="EN40" s="104">
        <v>0</v>
      </c>
      <c r="EO40" s="104">
        <v>10</v>
      </c>
      <c r="EP40" s="104">
        <v>10</v>
      </c>
      <c r="EQ40" s="104">
        <v>0</v>
      </c>
      <c r="ER40" s="104" t="s">
        <v>440</v>
      </c>
      <c r="ES40" s="104">
        <v>10</v>
      </c>
      <c r="ET40" s="104">
        <v>10</v>
      </c>
      <c r="EU40" s="104" t="s">
        <v>440</v>
      </c>
      <c r="EV40" s="104">
        <v>10</v>
      </c>
      <c r="EW40" s="104">
        <v>10</v>
      </c>
      <c r="EX40" s="104">
        <v>0</v>
      </c>
      <c r="EY40" s="104">
        <v>10</v>
      </c>
      <c r="EZ40" s="104">
        <v>10</v>
      </c>
      <c r="FA40" s="104">
        <v>10</v>
      </c>
      <c r="FB40" s="104">
        <v>0</v>
      </c>
      <c r="FC40" s="104" t="s">
        <v>440</v>
      </c>
      <c r="FD40" s="104" t="s">
        <v>440</v>
      </c>
      <c r="FE40" s="104">
        <v>10</v>
      </c>
      <c r="FF40" s="104">
        <v>0</v>
      </c>
      <c r="FG40" s="104" t="s">
        <v>440</v>
      </c>
      <c r="FH40" s="104">
        <v>0</v>
      </c>
      <c r="FI40" s="104">
        <v>10</v>
      </c>
      <c r="FJ40" s="104" t="s">
        <v>440</v>
      </c>
      <c r="FK40" s="104">
        <v>10</v>
      </c>
      <c r="FL40" s="104">
        <v>10</v>
      </c>
      <c r="FM40" s="104">
        <v>10</v>
      </c>
      <c r="FN40" s="104">
        <v>0</v>
      </c>
      <c r="FO40" s="104">
        <v>0</v>
      </c>
      <c r="FP40" s="104">
        <v>10</v>
      </c>
      <c r="FQ40" s="104">
        <v>10</v>
      </c>
      <c r="FR40" s="104">
        <v>10</v>
      </c>
      <c r="FS40" s="104">
        <v>0</v>
      </c>
      <c r="FT40" s="104">
        <v>0</v>
      </c>
      <c r="FU40" s="104">
        <v>10</v>
      </c>
      <c r="FV40" s="104">
        <v>10</v>
      </c>
      <c r="FW40" s="104">
        <v>10</v>
      </c>
      <c r="FX40" s="104">
        <v>10</v>
      </c>
      <c r="FY40" s="104">
        <v>10</v>
      </c>
      <c r="FZ40" s="104">
        <v>10</v>
      </c>
      <c r="GA40" s="104">
        <v>0</v>
      </c>
      <c r="GB40" s="104">
        <v>10</v>
      </c>
      <c r="GC40" s="104">
        <v>10</v>
      </c>
      <c r="GD40" s="104" t="s">
        <v>440</v>
      </c>
      <c r="GE40" s="104">
        <v>10</v>
      </c>
      <c r="GF40" s="104">
        <v>0</v>
      </c>
      <c r="GG40" s="104">
        <v>0</v>
      </c>
      <c r="GH40" s="104">
        <v>10</v>
      </c>
      <c r="GI40" s="104" t="s">
        <v>440</v>
      </c>
      <c r="GJ40" s="104">
        <v>0</v>
      </c>
      <c r="GK40" s="104">
        <v>10</v>
      </c>
      <c r="GL40" s="104">
        <v>10</v>
      </c>
      <c r="GM40" s="104">
        <v>0</v>
      </c>
      <c r="GN40" s="104">
        <v>0</v>
      </c>
    </row>
    <row r="41" spans="1:196" x14ac:dyDescent="0.2">
      <c r="A41" s="103" t="s">
        <v>1999</v>
      </c>
      <c r="B41" s="104">
        <v>10</v>
      </c>
      <c r="C41" s="104">
        <v>10</v>
      </c>
      <c r="D41" s="104">
        <v>0</v>
      </c>
      <c r="E41" s="104">
        <v>0</v>
      </c>
      <c r="F41" s="104" t="s">
        <v>440</v>
      </c>
      <c r="G41" s="104">
        <v>10</v>
      </c>
      <c r="H41" s="104">
        <v>0</v>
      </c>
      <c r="I41" s="104">
        <v>0</v>
      </c>
      <c r="J41" s="104">
        <v>0</v>
      </c>
      <c r="K41" s="104">
        <v>0</v>
      </c>
      <c r="L41" s="104">
        <v>10</v>
      </c>
      <c r="M41" s="104">
        <v>10</v>
      </c>
      <c r="N41" s="104">
        <v>0</v>
      </c>
      <c r="O41" s="104">
        <v>0</v>
      </c>
      <c r="P41" s="104">
        <v>0</v>
      </c>
      <c r="Q41" s="104" t="s">
        <v>440</v>
      </c>
      <c r="R41" s="104">
        <v>0</v>
      </c>
      <c r="S41" s="104">
        <v>10</v>
      </c>
      <c r="T41" s="104">
        <v>10</v>
      </c>
      <c r="U41" s="104">
        <v>10</v>
      </c>
      <c r="V41" s="104">
        <v>0</v>
      </c>
      <c r="W41" s="104" t="s">
        <v>440</v>
      </c>
      <c r="X41" s="104">
        <v>10</v>
      </c>
      <c r="Y41" s="104">
        <v>0</v>
      </c>
      <c r="Z41" s="104">
        <v>10</v>
      </c>
      <c r="AA41" s="104">
        <v>10</v>
      </c>
      <c r="AB41" s="104">
        <v>10</v>
      </c>
      <c r="AC41" s="104" t="s">
        <v>440</v>
      </c>
      <c r="AD41" s="104" t="s">
        <v>440</v>
      </c>
      <c r="AE41" s="104">
        <v>0</v>
      </c>
      <c r="AF41" s="104">
        <v>0</v>
      </c>
      <c r="AG41" s="104">
        <v>0</v>
      </c>
      <c r="AH41" s="104">
        <v>10</v>
      </c>
      <c r="AI41" s="104" t="s">
        <v>440</v>
      </c>
      <c r="AJ41" s="104">
        <v>0</v>
      </c>
      <c r="AK41" s="104">
        <v>0</v>
      </c>
      <c r="AL41" s="104">
        <v>0</v>
      </c>
      <c r="AM41" s="104">
        <v>10</v>
      </c>
      <c r="AN41" s="104">
        <v>0</v>
      </c>
      <c r="AO41" s="104">
        <v>0</v>
      </c>
      <c r="AP41" s="104">
        <v>0</v>
      </c>
      <c r="AQ41" s="104">
        <v>0</v>
      </c>
      <c r="AR41" s="104">
        <v>10</v>
      </c>
      <c r="AS41" s="104">
        <v>0</v>
      </c>
      <c r="AT41" s="104">
        <v>0</v>
      </c>
      <c r="AU41" s="104">
        <v>0</v>
      </c>
      <c r="AV41" s="104">
        <v>10</v>
      </c>
      <c r="AW41" s="104">
        <v>10</v>
      </c>
      <c r="AX41" s="104">
        <v>0</v>
      </c>
      <c r="AY41" s="104" t="s">
        <v>440</v>
      </c>
      <c r="AZ41" s="104">
        <v>0</v>
      </c>
      <c r="BA41" s="104">
        <v>10</v>
      </c>
      <c r="BB41" s="104">
        <v>10</v>
      </c>
      <c r="BC41" s="104">
        <v>10</v>
      </c>
      <c r="BD41" s="104">
        <v>0</v>
      </c>
      <c r="BE41" s="104">
        <v>0</v>
      </c>
      <c r="BF41" s="104" t="s">
        <v>440</v>
      </c>
      <c r="BG41" s="104">
        <v>0</v>
      </c>
      <c r="BH41" s="104">
        <v>0</v>
      </c>
      <c r="BI41" s="104">
        <v>0</v>
      </c>
      <c r="BJ41" s="104">
        <v>10</v>
      </c>
      <c r="BK41" s="104">
        <v>0</v>
      </c>
      <c r="BL41" s="104">
        <v>10</v>
      </c>
      <c r="BM41" s="104">
        <v>0</v>
      </c>
      <c r="BN41" s="104">
        <v>0</v>
      </c>
      <c r="BO41" s="104">
        <v>0</v>
      </c>
      <c r="BP41" s="104">
        <v>10</v>
      </c>
      <c r="BQ41" s="104">
        <v>0</v>
      </c>
      <c r="BR41" s="104">
        <v>0</v>
      </c>
      <c r="BS41" s="104">
        <v>10</v>
      </c>
      <c r="BT41" s="104" t="s">
        <v>440</v>
      </c>
      <c r="BU41" s="104" t="s">
        <v>440</v>
      </c>
      <c r="BV41" s="104">
        <v>10</v>
      </c>
      <c r="BW41" s="104">
        <v>0</v>
      </c>
      <c r="BX41" s="104">
        <v>10</v>
      </c>
      <c r="BY41" s="104">
        <v>0</v>
      </c>
      <c r="BZ41" s="104">
        <v>0</v>
      </c>
      <c r="CA41" s="104">
        <v>0</v>
      </c>
      <c r="CB41" s="104">
        <v>0</v>
      </c>
      <c r="CC41" s="104">
        <v>0</v>
      </c>
      <c r="CD41" s="104">
        <v>10</v>
      </c>
      <c r="CE41" s="104">
        <v>0</v>
      </c>
      <c r="CF41" s="104">
        <v>10</v>
      </c>
      <c r="CG41" s="104">
        <v>0</v>
      </c>
      <c r="CH41" s="104">
        <v>0</v>
      </c>
      <c r="CI41" s="104" t="s">
        <v>440</v>
      </c>
      <c r="CJ41" s="104">
        <v>10</v>
      </c>
      <c r="CK41" s="104">
        <v>0</v>
      </c>
      <c r="CL41" s="104" t="s">
        <v>440</v>
      </c>
      <c r="CM41" s="104">
        <v>10</v>
      </c>
      <c r="CN41" s="104">
        <v>0</v>
      </c>
      <c r="CO41" s="104">
        <v>10</v>
      </c>
      <c r="CP41" s="104">
        <v>0</v>
      </c>
      <c r="CQ41" s="104" t="s">
        <v>440</v>
      </c>
      <c r="CR41" s="104">
        <v>10</v>
      </c>
      <c r="CS41" s="104">
        <v>10</v>
      </c>
      <c r="CT41" s="104">
        <v>10</v>
      </c>
      <c r="CU41" s="104" t="s">
        <v>440</v>
      </c>
      <c r="CV41" s="104">
        <v>0</v>
      </c>
      <c r="CW41" s="104">
        <v>0</v>
      </c>
      <c r="CX41" s="104">
        <v>0</v>
      </c>
      <c r="CY41" s="104">
        <v>0</v>
      </c>
      <c r="CZ41" s="104">
        <v>10</v>
      </c>
      <c r="DA41" s="104">
        <v>0</v>
      </c>
      <c r="DB41" s="104">
        <v>10</v>
      </c>
      <c r="DC41" s="104">
        <v>10</v>
      </c>
      <c r="DD41" s="104">
        <v>0</v>
      </c>
      <c r="DE41" s="104">
        <v>10</v>
      </c>
      <c r="DF41" s="104">
        <v>0</v>
      </c>
      <c r="DG41" s="104" t="s">
        <v>440</v>
      </c>
      <c r="DH41" s="104">
        <v>0</v>
      </c>
      <c r="DI41" s="104">
        <v>0</v>
      </c>
      <c r="DJ41" s="104">
        <v>10</v>
      </c>
      <c r="DK41" s="104">
        <v>0</v>
      </c>
      <c r="DL41" s="104">
        <v>0</v>
      </c>
      <c r="DM41" s="104">
        <v>0</v>
      </c>
      <c r="DN41" s="104">
        <v>10</v>
      </c>
      <c r="DO41" s="104">
        <v>0</v>
      </c>
      <c r="DP41" s="104">
        <v>0</v>
      </c>
      <c r="DQ41" s="104">
        <v>10</v>
      </c>
      <c r="DR41" s="104">
        <v>0</v>
      </c>
      <c r="DS41" s="104">
        <v>10</v>
      </c>
      <c r="DT41" s="104">
        <v>10</v>
      </c>
      <c r="DU41" s="104">
        <v>10</v>
      </c>
      <c r="DV41" s="104">
        <v>10</v>
      </c>
      <c r="DW41" s="104">
        <v>10</v>
      </c>
      <c r="DX41" s="104">
        <v>10</v>
      </c>
      <c r="DY41" s="104">
        <v>0</v>
      </c>
      <c r="DZ41" s="104">
        <v>0</v>
      </c>
      <c r="EA41" s="104">
        <v>0</v>
      </c>
      <c r="EB41" s="104">
        <v>10</v>
      </c>
      <c r="EC41" s="104">
        <v>0</v>
      </c>
      <c r="ED41" s="104">
        <v>0</v>
      </c>
      <c r="EE41" s="104">
        <v>10</v>
      </c>
      <c r="EF41" s="104">
        <v>0</v>
      </c>
      <c r="EG41" s="104">
        <v>10</v>
      </c>
      <c r="EH41" s="104">
        <v>0</v>
      </c>
      <c r="EI41" s="104">
        <v>0</v>
      </c>
      <c r="EJ41" s="104">
        <v>0</v>
      </c>
      <c r="EK41" s="104">
        <v>0</v>
      </c>
      <c r="EL41" s="104">
        <v>0</v>
      </c>
      <c r="EM41" s="104">
        <v>0</v>
      </c>
      <c r="EN41" s="104">
        <v>10</v>
      </c>
      <c r="EO41" s="104">
        <v>10</v>
      </c>
      <c r="EP41" s="104">
        <v>10</v>
      </c>
      <c r="EQ41" s="104" t="s">
        <v>440</v>
      </c>
      <c r="ER41" s="104">
        <v>0</v>
      </c>
      <c r="ES41" s="104">
        <v>0</v>
      </c>
      <c r="ET41" s="104">
        <v>0</v>
      </c>
      <c r="EU41" s="104">
        <v>0</v>
      </c>
      <c r="EV41" s="104">
        <v>10</v>
      </c>
      <c r="EW41" s="104">
        <v>10</v>
      </c>
      <c r="EX41" s="104">
        <v>10</v>
      </c>
      <c r="EY41" s="104" t="s">
        <v>440</v>
      </c>
      <c r="EZ41" s="104">
        <v>0</v>
      </c>
      <c r="FA41" s="104">
        <v>0</v>
      </c>
      <c r="FB41" s="104">
        <v>10</v>
      </c>
      <c r="FC41" s="104">
        <v>0</v>
      </c>
      <c r="FD41" s="104">
        <v>10</v>
      </c>
      <c r="FE41" s="104" t="s">
        <v>440</v>
      </c>
      <c r="FF41" s="104">
        <v>0</v>
      </c>
      <c r="FG41" s="104" t="s">
        <v>440</v>
      </c>
      <c r="FH41" s="104">
        <v>0</v>
      </c>
      <c r="FI41" s="104">
        <v>0</v>
      </c>
      <c r="FJ41" s="104" t="s">
        <v>440</v>
      </c>
      <c r="FK41" s="104">
        <v>0</v>
      </c>
      <c r="FL41" s="104">
        <v>0</v>
      </c>
      <c r="FM41" s="104">
        <v>10</v>
      </c>
      <c r="FN41" s="104">
        <v>0</v>
      </c>
      <c r="FO41" s="104">
        <v>0</v>
      </c>
      <c r="FP41" s="104">
        <v>10</v>
      </c>
      <c r="FQ41" s="104">
        <v>0</v>
      </c>
      <c r="FR41" s="104" t="s">
        <v>440</v>
      </c>
      <c r="FS41" s="104">
        <v>0</v>
      </c>
      <c r="FT41" s="104" t="s">
        <v>440</v>
      </c>
      <c r="FU41" s="104">
        <v>0</v>
      </c>
      <c r="FV41" s="104">
        <v>0</v>
      </c>
      <c r="FW41" s="104">
        <v>0</v>
      </c>
      <c r="FX41" s="104">
        <v>10</v>
      </c>
      <c r="FY41" s="104">
        <v>0</v>
      </c>
      <c r="FZ41" s="104">
        <v>0</v>
      </c>
      <c r="GA41" s="104">
        <v>0</v>
      </c>
      <c r="GB41" s="104">
        <v>10</v>
      </c>
      <c r="GC41" s="104">
        <v>10</v>
      </c>
      <c r="GD41" s="104">
        <v>10</v>
      </c>
      <c r="GE41" s="104">
        <v>0</v>
      </c>
      <c r="GF41" s="104">
        <v>0</v>
      </c>
      <c r="GG41" s="104">
        <v>0</v>
      </c>
      <c r="GH41" s="104">
        <v>10</v>
      </c>
      <c r="GI41" s="104">
        <v>10</v>
      </c>
      <c r="GJ41" s="104">
        <v>0</v>
      </c>
      <c r="GK41" s="104">
        <v>0</v>
      </c>
      <c r="GL41" s="104">
        <v>10</v>
      </c>
      <c r="GM41" s="104">
        <v>0</v>
      </c>
      <c r="GN41" s="104">
        <v>10</v>
      </c>
    </row>
    <row r="42" spans="1:196" x14ac:dyDescent="0.2">
      <c r="A42" s="103" t="s">
        <v>2003</v>
      </c>
      <c r="B42" s="104">
        <v>10</v>
      </c>
      <c r="C42" s="104">
        <v>10</v>
      </c>
      <c r="D42" s="104">
        <v>7.5</v>
      </c>
      <c r="E42" s="104">
        <v>7.5</v>
      </c>
      <c r="F42" s="104" t="s">
        <v>440</v>
      </c>
      <c r="G42" s="104">
        <v>10</v>
      </c>
      <c r="H42" s="104">
        <v>7.5</v>
      </c>
      <c r="I42" s="104">
        <v>7.5</v>
      </c>
      <c r="J42" s="104">
        <v>7.5</v>
      </c>
      <c r="K42" s="104">
        <v>7.5</v>
      </c>
      <c r="L42" s="104">
        <v>10</v>
      </c>
      <c r="M42" s="104">
        <v>10</v>
      </c>
      <c r="N42" s="104">
        <v>7.5</v>
      </c>
      <c r="O42" s="104">
        <v>7.5</v>
      </c>
      <c r="P42" s="104">
        <v>7.5</v>
      </c>
      <c r="Q42" s="104" t="s">
        <v>440</v>
      </c>
      <c r="R42" s="104">
        <v>7.5</v>
      </c>
      <c r="S42" s="104">
        <v>10</v>
      </c>
      <c r="T42" s="104">
        <v>10</v>
      </c>
      <c r="U42" s="104">
        <v>10</v>
      </c>
      <c r="V42" s="104">
        <v>7.5</v>
      </c>
      <c r="W42" s="104" t="s">
        <v>440</v>
      </c>
      <c r="X42" s="104">
        <v>10</v>
      </c>
      <c r="Y42" s="104">
        <v>7.5</v>
      </c>
      <c r="Z42" s="104">
        <v>10</v>
      </c>
      <c r="AA42" s="104">
        <v>10</v>
      </c>
      <c r="AB42" s="104">
        <v>10</v>
      </c>
      <c r="AC42" s="104" t="s">
        <v>440</v>
      </c>
      <c r="AD42" s="104" t="s">
        <v>440</v>
      </c>
      <c r="AE42" s="104">
        <v>7.5</v>
      </c>
      <c r="AF42" s="104">
        <v>7.5</v>
      </c>
      <c r="AG42" s="104">
        <v>7.5</v>
      </c>
      <c r="AH42" s="104">
        <v>10</v>
      </c>
      <c r="AI42" s="104" t="s">
        <v>440</v>
      </c>
      <c r="AJ42" s="104">
        <v>7.5</v>
      </c>
      <c r="AK42" s="104">
        <v>7.5</v>
      </c>
      <c r="AL42" s="104">
        <v>7.5</v>
      </c>
      <c r="AM42" s="104">
        <v>10</v>
      </c>
      <c r="AN42" s="104">
        <v>7.5</v>
      </c>
      <c r="AO42" s="104">
        <v>7.5</v>
      </c>
      <c r="AP42" s="104">
        <v>7.5</v>
      </c>
      <c r="AQ42" s="104">
        <v>7.5</v>
      </c>
      <c r="AR42" s="104">
        <v>10</v>
      </c>
      <c r="AS42" s="104">
        <v>7.5</v>
      </c>
      <c r="AT42" s="104">
        <v>7.5</v>
      </c>
      <c r="AU42" s="104">
        <v>7.5</v>
      </c>
      <c r="AV42" s="104">
        <v>10</v>
      </c>
      <c r="AW42" s="104">
        <v>10</v>
      </c>
      <c r="AX42" s="104">
        <v>7.5</v>
      </c>
      <c r="AY42" s="104" t="s">
        <v>440</v>
      </c>
      <c r="AZ42" s="104">
        <v>7.5</v>
      </c>
      <c r="BA42" s="104">
        <v>10</v>
      </c>
      <c r="BB42" s="104">
        <v>10</v>
      </c>
      <c r="BC42" s="104">
        <v>10</v>
      </c>
      <c r="BD42" s="104">
        <v>7.5</v>
      </c>
      <c r="BE42" s="104">
        <v>7.5</v>
      </c>
      <c r="BF42" s="104" t="s">
        <v>440</v>
      </c>
      <c r="BG42" s="104">
        <v>7.5</v>
      </c>
      <c r="BH42" s="104">
        <v>7.5</v>
      </c>
      <c r="BI42" s="104">
        <v>7.5</v>
      </c>
      <c r="BJ42" s="104">
        <v>10</v>
      </c>
      <c r="BK42" s="104">
        <v>7.5</v>
      </c>
      <c r="BL42" s="104">
        <v>10</v>
      </c>
      <c r="BM42" s="104">
        <v>7.5</v>
      </c>
      <c r="BN42" s="104">
        <v>7.5</v>
      </c>
      <c r="BO42" s="104">
        <v>7.5</v>
      </c>
      <c r="BP42" s="104">
        <v>10</v>
      </c>
      <c r="BQ42" s="104">
        <v>7.5</v>
      </c>
      <c r="BR42" s="104">
        <v>7.5</v>
      </c>
      <c r="BS42" s="104">
        <v>10</v>
      </c>
      <c r="BT42" s="104" t="s">
        <v>440</v>
      </c>
      <c r="BU42" s="104" t="s">
        <v>440</v>
      </c>
      <c r="BV42" s="104">
        <v>10</v>
      </c>
      <c r="BW42" s="104">
        <v>7.5</v>
      </c>
      <c r="BX42" s="104">
        <v>10</v>
      </c>
      <c r="BY42" s="104">
        <v>7.5</v>
      </c>
      <c r="BZ42" s="104">
        <v>7.5</v>
      </c>
      <c r="CA42" s="104">
        <v>7.5</v>
      </c>
      <c r="CB42" s="104">
        <v>7.5</v>
      </c>
      <c r="CC42" s="104">
        <v>7.5</v>
      </c>
      <c r="CD42" s="104">
        <v>10</v>
      </c>
      <c r="CE42" s="104">
        <v>7.5</v>
      </c>
      <c r="CF42" s="104">
        <v>10</v>
      </c>
      <c r="CG42" s="104">
        <v>7.5</v>
      </c>
      <c r="CH42" s="104">
        <v>7.5</v>
      </c>
      <c r="CI42" s="104" t="s">
        <v>440</v>
      </c>
      <c r="CJ42" s="104">
        <v>10</v>
      </c>
      <c r="CK42" s="104">
        <v>7.5</v>
      </c>
      <c r="CL42" s="104" t="s">
        <v>440</v>
      </c>
      <c r="CM42" s="104">
        <v>10</v>
      </c>
      <c r="CN42" s="104">
        <v>7.5</v>
      </c>
      <c r="CO42" s="104">
        <v>10</v>
      </c>
      <c r="CP42" s="104">
        <v>7.5</v>
      </c>
      <c r="CQ42" s="104" t="s">
        <v>440</v>
      </c>
      <c r="CR42" s="104">
        <v>10</v>
      </c>
      <c r="CS42" s="104">
        <v>10</v>
      </c>
      <c r="CT42" s="104">
        <v>10</v>
      </c>
      <c r="CU42" s="104" t="s">
        <v>440</v>
      </c>
      <c r="CV42" s="104">
        <v>7.5</v>
      </c>
      <c r="CW42" s="104">
        <v>7.5</v>
      </c>
      <c r="CX42" s="104">
        <v>7.5</v>
      </c>
      <c r="CY42" s="104">
        <v>7.5</v>
      </c>
      <c r="CZ42" s="104">
        <v>10</v>
      </c>
      <c r="DA42" s="104">
        <v>7.5</v>
      </c>
      <c r="DB42" s="104">
        <v>10</v>
      </c>
      <c r="DC42" s="104">
        <v>10</v>
      </c>
      <c r="DD42" s="104">
        <v>7.5</v>
      </c>
      <c r="DE42" s="104">
        <v>10</v>
      </c>
      <c r="DF42" s="104">
        <v>7.5</v>
      </c>
      <c r="DG42" s="104" t="s">
        <v>440</v>
      </c>
      <c r="DH42" s="104">
        <v>7.5</v>
      </c>
      <c r="DI42" s="104">
        <v>7.5</v>
      </c>
      <c r="DJ42" s="104">
        <v>10</v>
      </c>
      <c r="DK42" s="104">
        <v>7.5</v>
      </c>
      <c r="DL42" s="104">
        <v>7.5</v>
      </c>
      <c r="DM42" s="104">
        <v>7.5</v>
      </c>
      <c r="DN42" s="104">
        <v>10</v>
      </c>
      <c r="DO42" s="104">
        <v>7.5</v>
      </c>
      <c r="DP42" s="104">
        <v>7.5</v>
      </c>
      <c r="DQ42" s="104">
        <v>10</v>
      </c>
      <c r="DR42" s="104">
        <v>7.5</v>
      </c>
      <c r="DS42" s="104">
        <v>10</v>
      </c>
      <c r="DT42" s="104">
        <v>10</v>
      </c>
      <c r="DU42" s="104">
        <v>10</v>
      </c>
      <c r="DV42" s="104">
        <v>10</v>
      </c>
      <c r="DW42" s="104">
        <v>10</v>
      </c>
      <c r="DX42" s="104">
        <v>10</v>
      </c>
      <c r="DY42" s="104">
        <v>7.5</v>
      </c>
      <c r="DZ42" s="104">
        <v>7.5</v>
      </c>
      <c r="EA42" s="104">
        <v>7.5</v>
      </c>
      <c r="EB42" s="104">
        <v>10</v>
      </c>
      <c r="EC42" s="104">
        <v>7.5</v>
      </c>
      <c r="ED42" s="104">
        <v>7.5</v>
      </c>
      <c r="EE42" s="104">
        <v>10</v>
      </c>
      <c r="EF42" s="104">
        <v>7.5</v>
      </c>
      <c r="EG42" s="104">
        <v>10</v>
      </c>
      <c r="EH42" s="104">
        <v>7.5</v>
      </c>
      <c r="EI42" s="104">
        <v>7.5</v>
      </c>
      <c r="EJ42" s="104">
        <v>7.5</v>
      </c>
      <c r="EK42" s="104">
        <v>7.5</v>
      </c>
      <c r="EL42" s="104">
        <v>7.5</v>
      </c>
      <c r="EM42" s="104">
        <v>7.5</v>
      </c>
      <c r="EN42" s="104">
        <v>10</v>
      </c>
      <c r="EO42" s="104">
        <v>10</v>
      </c>
      <c r="EP42" s="104">
        <v>10</v>
      </c>
      <c r="EQ42" s="104" t="s">
        <v>440</v>
      </c>
      <c r="ER42" s="104">
        <v>7.5</v>
      </c>
      <c r="ES42" s="104">
        <v>7.5</v>
      </c>
      <c r="ET42" s="104">
        <v>7.5</v>
      </c>
      <c r="EU42" s="104">
        <v>7.5</v>
      </c>
      <c r="EV42" s="104">
        <v>10</v>
      </c>
      <c r="EW42" s="104">
        <v>10</v>
      </c>
      <c r="EX42" s="104">
        <v>10</v>
      </c>
      <c r="EY42" s="104" t="s">
        <v>440</v>
      </c>
      <c r="EZ42" s="104">
        <v>7.5</v>
      </c>
      <c r="FA42" s="104">
        <v>7.5</v>
      </c>
      <c r="FB42" s="104">
        <v>10</v>
      </c>
      <c r="FC42" s="104">
        <v>7.5</v>
      </c>
      <c r="FD42" s="104">
        <v>10</v>
      </c>
      <c r="FE42" s="104" t="s">
        <v>440</v>
      </c>
      <c r="FF42" s="104">
        <v>7.5</v>
      </c>
      <c r="FG42" s="104" t="s">
        <v>440</v>
      </c>
      <c r="FH42" s="104">
        <v>7.5</v>
      </c>
      <c r="FI42" s="104">
        <v>7.5</v>
      </c>
      <c r="FJ42" s="104" t="s">
        <v>440</v>
      </c>
      <c r="FK42" s="104">
        <v>7.5</v>
      </c>
      <c r="FL42" s="104">
        <v>7.5</v>
      </c>
      <c r="FM42" s="104">
        <v>10</v>
      </c>
      <c r="FN42" s="104">
        <v>7.5</v>
      </c>
      <c r="FO42" s="104">
        <v>7.5</v>
      </c>
      <c r="FP42" s="104">
        <v>10</v>
      </c>
      <c r="FQ42" s="104">
        <v>7.5</v>
      </c>
      <c r="FR42" s="104" t="s">
        <v>440</v>
      </c>
      <c r="FS42" s="104">
        <v>7.5</v>
      </c>
      <c r="FT42" s="104" t="s">
        <v>440</v>
      </c>
      <c r="FU42" s="104">
        <v>7.5</v>
      </c>
      <c r="FV42" s="104">
        <v>7.5</v>
      </c>
      <c r="FW42" s="104">
        <v>7.5</v>
      </c>
      <c r="FX42" s="104">
        <v>10</v>
      </c>
      <c r="FY42" s="104">
        <v>7.5</v>
      </c>
      <c r="FZ42" s="104">
        <v>7.5</v>
      </c>
      <c r="GA42" s="104">
        <v>7.5</v>
      </c>
      <c r="GB42" s="104">
        <v>10</v>
      </c>
      <c r="GC42" s="104">
        <v>10</v>
      </c>
      <c r="GD42" s="104">
        <v>10</v>
      </c>
      <c r="GE42" s="104">
        <v>7.5</v>
      </c>
      <c r="GF42" s="104">
        <v>7.5</v>
      </c>
      <c r="GG42" s="104">
        <v>7.5</v>
      </c>
      <c r="GH42" s="104">
        <v>10</v>
      </c>
      <c r="GI42" s="104">
        <v>10</v>
      </c>
      <c r="GJ42" s="104">
        <v>7.5</v>
      </c>
      <c r="GK42" s="104">
        <v>7.5</v>
      </c>
      <c r="GL42" s="104">
        <v>10</v>
      </c>
      <c r="GM42" s="104">
        <v>7.5</v>
      </c>
      <c r="GN42" s="104">
        <v>10</v>
      </c>
    </row>
    <row r="43" spans="1:196" x14ac:dyDescent="0.2">
      <c r="A43" s="103" t="s">
        <v>686</v>
      </c>
      <c r="B43" s="104">
        <v>7.5</v>
      </c>
      <c r="C43" s="104">
        <v>5</v>
      </c>
      <c r="D43" s="104">
        <v>10</v>
      </c>
      <c r="E43" s="104">
        <v>0</v>
      </c>
      <c r="F43" s="104">
        <v>7.5</v>
      </c>
      <c r="G43" s="104">
        <v>7.5</v>
      </c>
      <c r="H43" s="104">
        <v>0</v>
      </c>
      <c r="I43" s="104">
        <v>10</v>
      </c>
      <c r="J43" s="104">
        <v>0</v>
      </c>
      <c r="K43" s="104">
        <v>0</v>
      </c>
      <c r="L43" s="104">
        <v>7.5</v>
      </c>
      <c r="M43" s="104">
        <v>7.5</v>
      </c>
      <c r="N43" s="104">
        <v>5</v>
      </c>
      <c r="O43" s="104">
        <v>5</v>
      </c>
      <c r="P43" s="104">
        <v>7.5</v>
      </c>
      <c r="Q43" s="104">
        <v>10</v>
      </c>
      <c r="R43" s="104">
        <v>0</v>
      </c>
      <c r="S43" s="104">
        <v>10</v>
      </c>
      <c r="T43" s="104">
        <v>10</v>
      </c>
      <c r="U43" s="104">
        <v>7.5</v>
      </c>
      <c r="V43" s="104">
        <v>0</v>
      </c>
      <c r="W43" s="104">
        <v>5</v>
      </c>
      <c r="X43" s="104">
        <v>5</v>
      </c>
      <c r="Y43" s="104">
        <v>0</v>
      </c>
      <c r="Z43" s="104">
        <v>5</v>
      </c>
      <c r="AA43" s="104">
        <v>0</v>
      </c>
      <c r="AB43" s="104">
        <v>2.5</v>
      </c>
      <c r="AC43" s="104">
        <v>10</v>
      </c>
      <c r="AD43" s="104">
        <v>10</v>
      </c>
      <c r="AE43" s="104">
        <v>5</v>
      </c>
      <c r="AF43" s="104">
        <v>10</v>
      </c>
      <c r="AG43" s="104">
        <v>0</v>
      </c>
      <c r="AH43" s="104">
        <v>10</v>
      </c>
      <c r="AI43" s="104">
        <v>10</v>
      </c>
      <c r="AJ43" s="104">
        <v>0</v>
      </c>
      <c r="AK43" s="104">
        <v>2.5</v>
      </c>
      <c r="AL43" s="104">
        <v>0</v>
      </c>
      <c r="AM43" s="104">
        <v>10</v>
      </c>
      <c r="AN43" s="104">
        <v>10</v>
      </c>
      <c r="AO43" s="104">
        <v>2.5</v>
      </c>
      <c r="AP43" s="104">
        <v>5</v>
      </c>
      <c r="AQ43" s="104">
        <v>2.5</v>
      </c>
      <c r="AR43" s="104">
        <v>10</v>
      </c>
      <c r="AS43" s="104">
        <v>0</v>
      </c>
      <c r="AT43" s="104">
        <v>2.5</v>
      </c>
      <c r="AU43" s="104">
        <v>0</v>
      </c>
      <c r="AV43" s="104">
        <v>10</v>
      </c>
      <c r="AW43" s="104">
        <v>10</v>
      </c>
      <c r="AX43" s="104">
        <v>2.5</v>
      </c>
      <c r="AY43" s="104">
        <v>10</v>
      </c>
      <c r="AZ43" s="104">
        <v>2.5</v>
      </c>
      <c r="BA43" s="104">
        <v>2.5</v>
      </c>
      <c r="BB43" s="104">
        <v>0</v>
      </c>
      <c r="BC43" s="104">
        <v>10</v>
      </c>
      <c r="BD43" s="104">
        <v>10</v>
      </c>
      <c r="BE43" s="104">
        <v>0</v>
      </c>
      <c r="BF43" s="104">
        <v>7.5</v>
      </c>
      <c r="BG43" s="104">
        <v>2.5</v>
      </c>
      <c r="BH43" s="104">
        <v>0</v>
      </c>
      <c r="BI43" s="104">
        <v>0</v>
      </c>
      <c r="BJ43" s="104">
        <v>10</v>
      </c>
      <c r="BK43" s="104">
        <v>10</v>
      </c>
      <c r="BL43" s="104">
        <v>10</v>
      </c>
      <c r="BM43" s="104">
        <v>0</v>
      </c>
      <c r="BN43" s="104">
        <v>10</v>
      </c>
      <c r="BO43" s="104">
        <v>2.5</v>
      </c>
      <c r="BP43" s="104">
        <v>7.5</v>
      </c>
      <c r="BQ43" s="104">
        <v>5</v>
      </c>
      <c r="BR43" s="104">
        <v>10</v>
      </c>
      <c r="BS43" s="104">
        <v>10</v>
      </c>
      <c r="BT43" s="104">
        <v>7.5</v>
      </c>
      <c r="BU43" s="104">
        <v>10</v>
      </c>
      <c r="BV43" s="104">
        <v>5</v>
      </c>
      <c r="BW43" s="104">
        <v>0</v>
      </c>
      <c r="BX43" s="104">
        <v>0</v>
      </c>
      <c r="BY43" s="104">
        <v>7.5</v>
      </c>
      <c r="BZ43" s="104">
        <v>10</v>
      </c>
      <c r="CA43" s="104">
        <v>10</v>
      </c>
      <c r="CB43" s="104">
        <v>10</v>
      </c>
      <c r="CC43" s="104">
        <v>0</v>
      </c>
      <c r="CD43" s="104">
        <v>2.5</v>
      </c>
      <c r="CE43" s="104">
        <v>5</v>
      </c>
      <c r="CF43" s="104">
        <v>0</v>
      </c>
      <c r="CG43" s="104">
        <v>0</v>
      </c>
      <c r="CH43" s="104">
        <v>7.5</v>
      </c>
      <c r="CI43" s="104">
        <v>7.5</v>
      </c>
      <c r="CJ43" s="104">
        <v>7.5</v>
      </c>
      <c r="CK43" s="104">
        <v>7.5</v>
      </c>
      <c r="CL43" s="104">
        <v>7.5</v>
      </c>
      <c r="CM43" s="104">
        <v>10</v>
      </c>
      <c r="CN43" s="104">
        <v>10</v>
      </c>
      <c r="CO43" s="104">
        <v>10</v>
      </c>
      <c r="CP43" s="104">
        <v>0</v>
      </c>
      <c r="CQ43" s="104">
        <v>5</v>
      </c>
      <c r="CR43" s="104">
        <v>10</v>
      </c>
      <c r="CS43" s="104">
        <v>7.5</v>
      </c>
      <c r="CT43" s="104">
        <v>10</v>
      </c>
      <c r="CU43" s="104">
        <v>7.5</v>
      </c>
      <c r="CV43" s="104">
        <v>2.5</v>
      </c>
      <c r="CW43" s="104">
        <v>0</v>
      </c>
      <c r="CX43" s="104">
        <v>5</v>
      </c>
      <c r="CY43" s="104">
        <v>7.5</v>
      </c>
      <c r="CZ43" s="104">
        <v>5</v>
      </c>
      <c r="DA43" s="104">
        <v>2.5</v>
      </c>
      <c r="DB43" s="104">
        <v>7.5</v>
      </c>
      <c r="DC43" s="104">
        <v>10</v>
      </c>
      <c r="DD43" s="104">
        <v>0</v>
      </c>
      <c r="DE43" s="104">
        <v>10</v>
      </c>
      <c r="DF43" s="104">
        <v>7.5</v>
      </c>
      <c r="DG43" s="104">
        <v>5</v>
      </c>
      <c r="DH43" s="104">
        <v>0</v>
      </c>
      <c r="DI43" s="104">
        <v>10</v>
      </c>
      <c r="DJ43" s="104">
        <v>5</v>
      </c>
      <c r="DK43" s="104">
        <v>7.5</v>
      </c>
      <c r="DL43" s="104">
        <v>7.5</v>
      </c>
      <c r="DM43" s="104">
        <v>5</v>
      </c>
      <c r="DN43" s="104">
        <v>5</v>
      </c>
      <c r="DO43" s="104">
        <v>7.5</v>
      </c>
      <c r="DP43" s="104">
        <v>7.5</v>
      </c>
      <c r="DQ43" s="104">
        <v>7.5</v>
      </c>
      <c r="DR43" s="104">
        <v>10</v>
      </c>
      <c r="DS43" s="104">
        <v>10</v>
      </c>
      <c r="DT43" s="104">
        <v>2.5</v>
      </c>
      <c r="DU43" s="104">
        <v>0</v>
      </c>
      <c r="DV43" s="104">
        <v>5</v>
      </c>
      <c r="DW43" s="104">
        <v>10</v>
      </c>
      <c r="DX43" s="104">
        <v>7.5</v>
      </c>
      <c r="DY43" s="104">
        <v>10</v>
      </c>
      <c r="DZ43" s="104">
        <v>0</v>
      </c>
      <c r="EA43" s="104">
        <v>0</v>
      </c>
      <c r="EB43" s="104">
        <v>7.5</v>
      </c>
      <c r="EC43" s="104">
        <v>10</v>
      </c>
      <c r="ED43" s="104">
        <v>0</v>
      </c>
      <c r="EE43" s="104">
        <v>2.5</v>
      </c>
      <c r="EF43" s="104">
        <v>2.5</v>
      </c>
      <c r="EG43" s="104">
        <v>0</v>
      </c>
      <c r="EH43" s="104">
        <v>5</v>
      </c>
      <c r="EI43" s="104">
        <v>0</v>
      </c>
      <c r="EJ43" s="104">
        <v>0</v>
      </c>
      <c r="EK43" s="104">
        <v>5</v>
      </c>
      <c r="EL43" s="104">
        <v>0</v>
      </c>
      <c r="EM43" s="104">
        <v>2.5</v>
      </c>
      <c r="EN43" s="104">
        <v>10</v>
      </c>
      <c r="EO43" s="104">
        <v>5</v>
      </c>
      <c r="EP43" s="104">
        <v>5</v>
      </c>
      <c r="EQ43" s="104">
        <v>5</v>
      </c>
      <c r="ER43" s="104">
        <v>5</v>
      </c>
      <c r="ES43" s="104">
        <v>10</v>
      </c>
      <c r="ET43" s="104">
        <v>10</v>
      </c>
      <c r="EU43" s="104">
        <v>2.5</v>
      </c>
      <c r="EV43" s="104">
        <v>10</v>
      </c>
      <c r="EW43" s="104">
        <v>7.5</v>
      </c>
      <c r="EX43" s="104">
        <v>5</v>
      </c>
      <c r="EY43" s="104">
        <v>7.5</v>
      </c>
      <c r="EZ43" s="104">
        <v>0</v>
      </c>
      <c r="FA43" s="104">
        <v>2.5</v>
      </c>
      <c r="FB43" s="104">
        <v>2.5</v>
      </c>
      <c r="FC43" s="104">
        <v>7.5</v>
      </c>
      <c r="FD43" s="104">
        <v>10</v>
      </c>
      <c r="FE43" s="104">
        <v>2.5</v>
      </c>
      <c r="FF43" s="104">
        <v>0</v>
      </c>
      <c r="FG43" s="104">
        <v>10</v>
      </c>
      <c r="FH43" s="104">
        <v>2.5</v>
      </c>
      <c r="FI43" s="104">
        <v>5</v>
      </c>
      <c r="FJ43" s="104">
        <v>10</v>
      </c>
      <c r="FK43" s="104">
        <v>10</v>
      </c>
      <c r="FL43" s="104">
        <v>7.5</v>
      </c>
      <c r="FM43" s="104">
        <v>5</v>
      </c>
      <c r="FN43" s="104">
        <v>0</v>
      </c>
      <c r="FO43" s="104">
        <v>0</v>
      </c>
      <c r="FP43" s="104">
        <v>10</v>
      </c>
      <c r="FQ43" s="104">
        <v>10</v>
      </c>
      <c r="FR43" s="104">
        <v>5</v>
      </c>
      <c r="FS43" s="104">
        <v>5</v>
      </c>
      <c r="FT43" s="104">
        <v>10</v>
      </c>
      <c r="FU43" s="104">
        <v>10</v>
      </c>
      <c r="FV43" s="104">
        <v>7.5</v>
      </c>
      <c r="FW43" s="104">
        <v>7.5</v>
      </c>
      <c r="FX43" s="104">
        <v>7.5</v>
      </c>
      <c r="FY43" s="104">
        <v>10</v>
      </c>
      <c r="FZ43" s="104">
        <v>10</v>
      </c>
      <c r="GA43" s="104">
        <v>10</v>
      </c>
      <c r="GB43" s="104">
        <v>5</v>
      </c>
      <c r="GC43" s="104">
        <v>7.5</v>
      </c>
      <c r="GD43" s="104">
        <v>5</v>
      </c>
      <c r="GE43" s="104">
        <v>0</v>
      </c>
      <c r="GF43" s="104">
        <v>2.5</v>
      </c>
      <c r="GG43" s="104">
        <v>2.5</v>
      </c>
      <c r="GH43" s="104">
        <v>10</v>
      </c>
      <c r="GI43" s="104">
        <v>10</v>
      </c>
      <c r="GJ43" s="104">
        <v>10</v>
      </c>
      <c r="GK43" s="104">
        <v>7.5</v>
      </c>
      <c r="GL43" s="104">
        <v>7.5</v>
      </c>
      <c r="GM43" s="104">
        <v>5</v>
      </c>
      <c r="GN43" s="104">
        <v>7.5</v>
      </c>
    </row>
    <row r="44" spans="1:196" x14ac:dyDescent="0.2">
      <c r="A44" s="103" t="s">
        <v>689</v>
      </c>
      <c r="B44" s="104">
        <v>10</v>
      </c>
      <c r="C44" s="104">
        <v>5</v>
      </c>
      <c r="D44" s="104">
        <v>10</v>
      </c>
      <c r="E44" s="104">
        <v>0</v>
      </c>
      <c r="F44" s="104">
        <v>10</v>
      </c>
      <c r="G44" s="104">
        <v>10</v>
      </c>
      <c r="H44" s="104">
        <v>0</v>
      </c>
      <c r="I44" s="104">
        <v>10</v>
      </c>
      <c r="J44" s="104">
        <v>0</v>
      </c>
      <c r="K44" s="104">
        <v>0</v>
      </c>
      <c r="L44" s="104">
        <v>10</v>
      </c>
      <c r="M44" s="104">
        <v>10</v>
      </c>
      <c r="N44" s="104">
        <v>5</v>
      </c>
      <c r="O44" s="104">
        <v>5</v>
      </c>
      <c r="P44" s="104">
        <v>5</v>
      </c>
      <c r="Q44" s="104">
        <v>10</v>
      </c>
      <c r="R44" s="104">
        <v>0</v>
      </c>
      <c r="S44" s="104">
        <v>10</v>
      </c>
      <c r="T44" s="104">
        <v>10</v>
      </c>
      <c r="U44" s="104">
        <v>10</v>
      </c>
      <c r="V44" s="104">
        <v>0</v>
      </c>
      <c r="W44" s="104">
        <v>10</v>
      </c>
      <c r="X44" s="104">
        <v>5</v>
      </c>
      <c r="Y44" s="104">
        <v>0</v>
      </c>
      <c r="Z44" s="104">
        <v>5</v>
      </c>
      <c r="AA44" s="104">
        <v>0</v>
      </c>
      <c r="AB44" s="104">
        <v>0</v>
      </c>
      <c r="AC44" s="104">
        <v>10</v>
      </c>
      <c r="AD44" s="104">
        <v>10</v>
      </c>
      <c r="AE44" s="104">
        <v>0</v>
      </c>
      <c r="AF44" s="104">
        <v>10</v>
      </c>
      <c r="AG44" s="104">
        <v>0</v>
      </c>
      <c r="AH44" s="104">
        <v>10</v>
      </c>
      <c r="AI44" s="104">
        <v>10</v>
      </c>
      <c r="AJ44" s="104">
        <v>0</v>
      </c>
      <c r="AK44" s="104">
        <v>0</v>
      </c>
      <c r="AL44" s="104">
        <v>0</v>
      </c>
      <c r="AM44" s="104">
        <v>10</v>
      </c>
      <c r="AN44" s="104">
        <v>10</v>
      </c>
      <c r="AO44" s="104">
        <v>0</v>
      </c>
      <c r="AP44" s="104">
        <v>5</v>
      </c>
      <c r="AQ44" s="104">
        <v>0</v>
      </c>
      <c r="AR44" s="104">
        <v>10</v>
      </c>
      <c r="AS44" s="104">
        <v>0</v>
      </c>
      <c r="AT44" s="104">
        <v>0</v>
      </c>
      <c r="AU44" s="104">
        <v>0</v>
      </c>
      <c r="AV44" s="104">
        <v>10</v>
      </c>
      <c r="AW44" s="104">
        <v>10</v>
      </c>
      <c r="AX44" s="104">
        <v>5</v>
      </c>
      <c r="AY44" s="104">
        <v>10</v>
      </c>
      <c r="AZ44" s="104">
        <v>0</v>
      </c>
      <c r="BA44" s="104">
        <v>0</v>
      </c>
      <c r="BB44" s="104">
        <v>0</v>
      </c>
      <c r="BC44" s="104">
        <v>10</v>
      </c>
      <c r="BD44" s="104">
        <v>10</v>
      </c>
      <c r="BE44" s="104">
        <v>0</v>
      </c>
      <c r="BF44" s="104">
        <v>10</v>
      </c>
      <c r="BG44" s="104">
        <v>5</v>
      </c>
      <c r="BH44" s="104">
        <v>0</v>
      </c>
      <c r="BI44" s="104">
        <v>0</v>
      </c>
      <c r="BJ44" s="104">
        <v>10</v>
      </c>
      <c r="BK44" s="104">
        <v>10</v>
      </c>
      <c r="BL44" s="104">
        <v>10</v>
      </c>
      <c r="BM44" s="104">
        <v>0</v>
      </c>
      <c r="BN44" s="104">
        <v>10</v>
      </c>
      <c r="BO44" s="104">
        <v>0</v>
      </c>
      <c r="BP44" s="104">
        <v>10</v>
      </c>
      <c r="BQ44" s="104">
        <v>5</v>
      </c>
      <c r="BR44" s="104">
        <v>10</v>
      </c>
      <c r="BS44" s="104">
        <v>10</v>
      </c>
      <c r="BT44" s="104">
        <v>10</v>
      </c>
      <c r="BU44" s="104">
        <v>10</v>
      </c>
      <c r="BV44" s="104">
        <v>10</v>
      </c>
      <c r="BW44" s="104">
        <v>0</v>
      </c>
      <c r="BX44" s="104">
        <v>0</v>
      </c>
      <c r="BY44" s="104">
        <v>5</v>
      </c>
      <c r="BZ44" s="104">
        <v>10</v>
      </c>
      <c r="CA44" s="104">
        <v>10</v>
      </c>
      <c r="CB44" s="104">
        <v>10</v>
      </c>
      <c r="CC44" s="104">
        <v>0</v>
      </c>
      <c r="CD44" s="104">
        <v>0</v>
      </c>
      <c r="CE44" s="104">
        <v>0</v>
      </c>
      <c r="CF44" s="104">
        <v>0</v>
      </c>
      <c r="CG44" s="104">
        <v>0</v>
      </c>
      <c r="CH44" s="104">
        <v>10</v>
      </c>
      <c r="CI44" s="104">
        <v>10</v>
      </c>
      <c r="CJ44" s="104">
        <v>10</v>
      </c>
      <c r="CK44" s="104">
        <v>10</v>
      </c>
      <c r="CL44" s="104">
        <v>10</v>
      </c>
      <c r="CM44" s="104">
        <v>10</v>
      </c>
      <c r="CN44" s="104">
        <v>10</v>
      </c>
      <c r="CO44" s="104">
        <v>10</v>
      </c>
      <c r="CP44" s="104">
        <v>0</v>
      </c>
      <c r="CQ44" s="104">
        <v>5</v>
      </c>
      <c r="CR44" s="104">
        <v>10</v>
      </c>
      <c r="CS44" s="104">
        <v>10</v>
      </c>
      <c r="CT44" s="104">
        <v>10</v>
      </c>
      <c r="CU44" s="104">
        <v>5</v>
      </c>
      <c r="CV44" s="104">
        <v>0</v>
      </c>
      <c r="CW44" s="104">
        <v>0</v>
      </c>
      <c r="CX44" s="104">
        <v>10</v>
      </c>
      <c r="CY44" s="104">
        <v>10</v>
      </c>
      <c r="CZ44" s="104">
        <v>5</v>
      </c>
      <c r="DA44" s="104">
        <v>0</v>
      </c>
      <c r="DB44" s="104">
        <v>10</v>
      </c>
      <c r="DC44" s="104">
        <v>10</v>
      </c>
      <c r="DD44" s="104">
        <v>0</v>
      </c>
      <c r="DE44" s="104">
        <v>10</v>
      </c>
      <c r="DF44" s="104">
        <v>10</v>
      </c>
      <c r="DG44" s="104">
        <v>5</v>
      </c>
      <c r="DH44" s="104">
        <v>0</v>
      </c>
      <c r="DI44" s="104">
        <v>10</v>
      </c>
      <c r="DJ44" s="104">
        <v>10</v>
      </c>
      <c r="DK44" s="104">
        <v>5</v>
      </c>
      <c r="DL44" s="104">
        <v>10</v>
      </c>
      <c r="DM44" s="104">
        <v>10</v>
      </c>
      <c r="DN44" s="104">
        <v>5</v>
      </c>
      <c r="DO44" s="104">
        <v>5</v>
      </c>
      <c r="DP44" s="104">
        <v>10</v>
      </c>
      <c r="DQ44" s="104">
        <v>5</v>
      </c>
      <c r="DR44" s="104">
        <v>10</v>
      </c>
      <c r="DS44" s="104">
        <v>10</v>
      </c>
      <c r="DT44" s="104">
        <v>0</v>
      </c>
      <c r="DU44" s="104">
        <v>0</v>
      </c>
      <c r="DV44" s="104">
        <v>10</v>
      </c>
      <c r="DW44" s="104">
        <v>10</v>
      </c>
      <c r="DX44" s="104">
        <v>10</v>
      </c>
      <c r="DY44" s="104">
        <v>10</v>
      </c>
      <c r="DZ44" s="104">
        <v>0</v>
      </c>
      <c r="EA44" s="104">
        <v>0</v>
      </c>
      <c r="EB44" s="104">
        <v>10</v>
      </c>
      <c r="EC44" s="104">
        <v>10</v>
      </c>
      <c r="ED44" s="104">
        <v>0</v>
      </c>
      <c r="EE44" s="104">
        <v>0</v>
      </c>
      <c r="EF44" s="104">
        <v>5</v>
      </c>
      <c r="EG44" s="104">
        <v>0</v>
      </c>
      <c r="EH44" s="104">
        <v>5</v>
      </c>
      <c r="EI44" s="104">
        <v>0</v>
      </c>
      <c r="EJ44" s="104">
        <v>0</v>
      </c>
      <c r="EK44" s="104">
        <v>5</v>
      </c>
      <c r="EL44" s="104">
        <v>0</v>
      </c>
      <c r="EM44" s="104">
        <v>5</v>
      </c>
      <c r="EN44" s="104">
        <v>10</v>
      </c>
      <c r="EO44" s="104">
        <v>5</v>
      </c>
      <c r="EP44" s="104">
        <v>5</v>
      </c>
      <c r="EQ44" s="104">
        <v>10</v>
      </c>
      <c r="ER44" s="104">
        <v>5</v>
      </c>
      <c r="ES44" s="104">
        <v>10</v>
      </c>
      <c r="ET44" s="104">
        <v>10</v>
      </c>
      <c r="EU44" s="104">
        <v>0</v>
      </c>
      <c r="EV44" s="104">
        <v>10</v>
      </c>
      <c r="EW44" s="104">
        <v>10</v>
      </c>
      <c r="EX44" s="104">
        <v>5</v>
      </c>
      <c r="EY44" s="104">
        <v>10</v>
      </c>
      <c r="EZ44" s="104">
        <v>0</v>
      </c>
      <c r="FA44" s="104">
        <v>0</v>
      </c>
      <c r="FB44" s="104">
        <v>0</v>
      </c>
      <c r="FC44" s="104">
        <v>10</v>
      </c>
      <c r="FD44" s="104">
        <v>10</v>
      </c>
      <c r="FE44" s="104">
        <v>0</v>
      </c>
      <c r="FF44" s="104">
        <v>0</v>
      </c>
      <c r="FG44" s="104">
        <v>10</v>
      </c>
      <c r="FH44" s="104">
        <v>0</v>
      </c>
      <c r="FI44" s="104">
        <v>5</v>
      </c>
      <c r="FJ44" s="104">
        <v>10</v>
      </c>
      <c r="FK44" s="104">
        <v>10</v>
      </c>
      <c r="FL44" s="104">
        <v>10</v>
      </c>
      <c r="FM44" s="104">
        <v>5</v>
      </c>
      <c r="FN44" s="104">
        <v>0</v>
      </c>
      <c r="FO44" s="104">
        <v>0</v>
      </c>
      <c r="FP44" s="104">
        <v>10</v>
      </c>
      <c r="FQ44" s="104">
        <v>10</v>
      </c>
      <c r="FR44" s="104">
        <v>5</v>
      </c>
      <c r="FS44" s="104">
        <v>5</v>
      </c>
      <c r="FT44" s="104">
        <v>10</v>
      </c>
      <c r="FU44" s="104">
        <v>10</v>
      </c>
      <c r="FV44" s="104">
        <v>10</v>
      </c>
      <c r="FW44" s="104">
        <v>10</v>
      </c>
      <c r="FX44" s="104">
        <v>10</v>
      </c>
      <c r="FY44" s="104">
        <v>10</v>
      </c>
      <c r="FZ44" s="104">
        <v>10</v>
      </c>
      <c r="GA44" s="104">
        <v>10</v>
      </c>
      <c r="GB44" s="104">
        <v>0</v>
      </c>
      <c r="GC44" s="104">
        <v>10</v>
      </c>
      <c r="GD44" s="104">
        <v>5</v>
      </c>
      <c r="GE44" s="104">
        <v>0</v>
      </c>
      <c r="GF44" s="104">
        <v>5</v>
      </c>
      <c r="GG44" s="104">
        <v>5</v>
      </c>
      <c r="GH44" s="104">
        <v>10</v>
      </c>
      <c r="GI44" s="104">
        <v>10</v>
      </c>
      <c r="GJ44" s="104">
        <v>10</v>
      </c>
      <c r="GK44" s="104">
        <v>10</v>
      </c>
      <c r="GL44" s="104">
        <v>10</v>
      </c>
      <c r="GM44" s="104">
        <v>5</v>
      </c>
      <c r="GN44" s="104">
        <v>5</v>
      </c>
    </row>
    <row r="45" spans="1:196" x14ac:dyDescent="0.2">
      <c r="A45" s="103" t="s">
        <v>693</v>
      </c>
      <c r="B45" s="104">
        <v>5</v>
      </c>
      <c r="C45" s="104">
        <v>5</v>
      </c>
      <c r="D45" s="104">
        <v>10</v>
      </c>
      <c r="E45" s="104">
        <v>0</v>
      </c>
      <c r="F45" s="104">
        <v>5</v>
      </c>
      <c r="G45" s="104">
        <v>5</v>
      </c>
      <c r="H45" s="104">
        <v>0</v>
      </c>
      <c r="I45" s="104">
        <v>10</v>
      </c>
      <c r="J45" s="104">
        <v>0</v>
      </c>
      <c r="K45" s="104">
        <v>0</v>
      </c>
      <c r="L45" s="104">
        <v>5</v>
      </c>
      <c r="M45" s="104">
        <v>5</v>
      </c>
      <c r="N45" s="104">
        <v>5</v>
      </c>
      <c r="O45" s="104">
        <v>5</v>
      </c>
      <c r="P45" s="104">
        <v>10</v>
      </c>
      <c r="Q45" s="104">
        <v>10</v>
      </c>
      <c r="R45" s="104">
        <v>0</v>
      </c>
      <c r="S45" s="104">
        <v>10</v>
      </c>
      <c r="T45" s="104">
        <v>10</v>
      </c>
      <c r="U45" s="104">
        <v>5</v>
      </c>
      <c r="V45" s="104">
        <v>0</v>
      </c>
      <c r="W45" s="104">
        <v>0</v>
      </c>
      <c r="X45" s="104">
        <v>5</v>
      </c>
      <c r="Y45" s="104">
        <v>0</v>
      </c>
      <c r="Z45" s="104">
        <v>5</v>
      </c>
      <c r="AA45" s="104">
        <v>0</v>
      </c>
      <c r="AB45" s="104">
        <v>5</v>
      </c>
      <c r="AC45" s="104">
        <v>10</v>
      </c>
      <c r="AD45" s="104">
        <v>10</v>
      </c>
      <c r="AE45" s="104">
        <v>10</v>
      </c>
      <c r="AF45" s="104">
        <v>10</v>
      </c>
      <c r="AG45" s="104">
        <v>0</v>
      </c>
      <c r="AH45" s="104">
        <v>10</v>
      </c>
      <c r="AI45" s="104">
        <v>10</v>
      </c>
      <c r="AJ45" s="104">
        <v>0</v>
      </c>
      <c r="AK45" s="104">
        <v>5</v>
      </c>
      <c r="AL45" s="104">
        <v>0</v>
      </c>
      <c r="AM45" s="104">
        <v>10</v>
      </c>
      <c r="AN45" s="104">
        <v>10</v>
      </c>
      <c r="AO45" s="104">
        <v>5</v>
      </c>
      <c r="AP45" s="104">
        <v>5</v>
      </c>
      <c r="AQ45" s="104">
        <v>5</v>
      </c>
      <c r="AR45" s="104">
        <v>10</v>
      </c>
      <c r="AS45" s="104">
        <v>0</v>
      </c>
      <c r="AT45" s="104">
        <v>5</v>
      </c>
      <c r="AU45" s="104">
        <v>0</v>
      </c>
      <c r="AV45" s="104">
        <v>10</v>
      </c>
      <c r="AW45" s="104">
        <v>10</v>
      </c>
      <c r="AX45" s="104">
        <v>0</v>
      </c>
      <c r="AY45" s="104">
        <v>10</v>
      </c>
      <c r="AZ45" s="104">
        <v>5</v>
      </c>
      <c r="BA45" s="104">
        <v>5</v>
      </c>
      <c r="BB45" s="104">
        <v>0</v>
      </c>
      <c r="BC45" s="104">
        <v>10</v>
      </c>
      <c r="BD45" s="104">
        <v>10</v>
      </c>
      <c r="BE45" s="104">
        <v>0</v>
      </c>
      <c r="BF45" s="104">
        <v>5</v>
      </c>
      <c r="BG45" s="104">
        <v>0</v>
      </c>
      <c r="BH45" s="104">
        <v>0</v>
      </c>
      <c r="BI45" s="104">
        <v>0</v>
      </c>
      <c r="BJ45" s="104">
        <v>10</v>
      </c>
      <c r="BK45" s="104">
        <v>10</v>
      </c>
      <c r="BL45" s="104">
        <v>10</v>
      </c>
      <c r="BM45" s="104">
        <v>0</v>
      </c>
      <c r="BN45" s="104">
        <v>10</v>
      </c>
      <c r="BO45" s="104">
        <v>5</v>
      </c>
      <c r="BP45" s="104">
        <v>5</v>
      </c>
      <c r="BQ45" s="104">
        <v>5</v>
      </c>
      <c r="BR45" s="104">
        <v>10</v>
      </c>
      <c r="BS45" s="104">
        <v>10</v>
      </c>
      <c r="BT45" s="104">
        <v>5</v>
      </c>
      <c r="BU45" s="104">
        <v>10</v>
      </c>
      <c r="BV45" s="104">
        <v>0</v>
      </c>
      <c r="BW45" s="104">
        <v>0</v>
      </c>
      <c r="BX45" s="104">
        <v>0</v>
      </c>
      <c r="BY45" s="104">
        <v>10</v>
      </c>
      <c r="BZ45" s="104">
        <v>10</v>
      </c>
      <c r="CA45" s="104">
        <v>10</v>
      </c>
      <c r="CB45" s="104">
        <v>10</v>
      </c>
      <c r="CC45" s="104">
        <v>0</v>
      </c>
      <c r="CD45" s="104">
        <v>5</v>
      </c>
      <c r="CE45" s="104">
        <v>10</v>
      </c>
      <c r="CF45" s="104">
        <v>0</v>
      </c>
      <c r="CG45" s="104">
        <v>0</v>
      </c>
      <c r="CH45" s="104">
        <v>5</v>
      </c>
      <c r="CI45" s="104">
        <v>5</v>
      </c>
      <c r="CJ45" s="104">
        <v>5</v>
      </c>
      <c r="CK45" s="104">
        <v>5</v>
      </c>
      <c r="CL45" s="104">
        <v>5</v>
      </c>
      <c r="CM45" s="104">
        <v>10</v>
      </c>
      <c r="CN45" s="104">
        <v>10</v>
      </c>
      <c r="CO45" s="104">
        <v>10</v>
      </c>
      <c r="CP45" s="104">
        <v>0</v>
      </c>
      <c r="CQ45" s="104">
        <v>5</v>
      </c>
      <c r="CR45" s="104">
        <v>10</v>
      </c>
      <c r="CS45" s="104">
        <v>5</v>
      </c>
      <c r="CT45" s="104">
        <v>10</v>
      </c>
      <c r="CU45" s="104">
        <v>10</v>
      </c>
      <c r="CV45" s="104">
        <v>5</v>
      </c>
      <c r="CW45" s="104">
        <v>0</v>
      </c>
      <c r="CX45" s="104">
        <v>0</v>
      </c>
      <c r="CY45" s="104">
        <v>5</v>
      </c>
      <c r="CZ45" s="104">
        <v>5</v>
      </c>
      <c r="DA45" s="104">
        <v>5</v>
      </c>
      <c r="DB45" s="104">
        <v>5</v>
      </c>
      <c r="DC45" s="104">
        <v>10</v>
      </c>
      <c r="DD45" s="104">
        <v>0</v>
      </c>
      <c r="DE45" s="104">
        <v>10</v>
      </c>
      <c r="DF45" s="104">
        <v>5</v>
      </c>
      <c r="DG45" s="104">
        <v>5</v>
      </c>
      <c r="DH45" s="104">
        <v>0</v>
      </c>
      <c r="DI45" s="104">
        <v>10</v>
      </c>
      <c r="DJ45" s="104">
        <v>0</v>
      </c>
      <c r="DK45" s="104">
        <v>10</v>
      </c>
      <c r="DL45" s="104">
        <v>5</v>
      </c>
      <c r="DM45" s="104">
        <v>0</v>
      </c>
      <c r="DN45" s="104">
        <v>5</v>
      </c>
      <c r="DO45" s="104">
        <v>10</v>
      </c>
      <c r="DP45" s="104">
        <v>5</v>
      </c>
      <c r="DQ45" s="104">
        <v>10</v>
      </c>
      <c r="DR45" s="104">
        <v>10</v>
      </c>
      <c r="DS45" s="104">
        <v>10</v>
      </c>
      <c r="DT45" s="104">
        <v>5</v>
      </c>
      <c r="DU45" s="104">
        <v>0</v>
      </c>
      <c r="DV45" s="104">
        <v>0</v>
      </c>
      <c r="DW45" s="104">
        <v>10</v>
      </c>
      <c r="DX45" s="104">
        <v>5</v>
      </c>
      <c r="DY45" s="104">
        <v>10</v>
      </c>
      <c r="DZ45" s="104">
        <v>0</v>
      </c>
      <c r="EA45" s="104">
        <v>0</v>
      </c>
      <c r="EB45" s="104">
        <v>5</v>
      </c>
      <c r="EC45" s="104">
        <v>10</v>
      </c>
      <c r="ED45" s="104">
        <v>0</v>
      </c>
      <c r="EE45" s="104">
        <v>5</v>
      </c>
      <c r="EF45" s="104">
        <v>0</v>
      </c>
      <c r="EG45" s="104">
        <v>0</v>
      </c>
      <c r="EH45" s="104">
        <v>5</v>
      </c>
      <c r="EI45" s="104">
        <v>0</v>
      </c>
      <c r="EJ45" s="104">
        <v>0</v>
      </c>
      <c r="EK45" s="104">
        <v>5</v>
      </c>
      <c r="EL45" s="104">
        <v>0</v>
      </c>
      <c r="EM45" s="104">
        <v>0</v>
      </c>
      <c r="EN45" s="104">
        <v>10</v>
      </c>
      <c r="EO45" s="104">
        <v>5</v>
      </c>
      <c r="EP45" s="104">
        <v>5</v>
      </c>
      <c r="EQ45" s="104">
        <v>0</v>
      </c>
      <c r="ER45" s="104">
        <v>5</v>
      </c>
      <c r="ES45" s="104">
        <v>10</v>
      </c>
      <c r="ET45" s="104">
        <v>10</v>
      </c>
      <c r="EU45" s="104">
        <v>5</v>
      </c>
      <c r="EV45" s="104">
        <v>10</v>
      </c>
      <c r="EW45" s="104">
        <v>5</v>
      </c>
      <c r="EX45" s="104">
        <v>5</v>
      </c>
      <c r="EY45" s="104">
        <v>5</v>
      </c>
      <c r="EZ45" s="104">
        <v>0</v>
      </c>
      <c r="FA45" s="104">
        <v>5</v>
      </c>
      <c r="FB45" s="104">
        <v>5</v>
      </c>
      <c r="FC45" s="104">
        <v>5</v>
      </c>
      <c r="FD45" s="104">
        <v>10</v>
      </c>
      <c r="FE45" s="104">
        <v>5</v>
      </c>
      <c r="FF45" s="104">
        <v>0</v>
      </c>
      <c r="FG45" s="104">
        <v>10</v>
      </c>
      <c r="FH45" s="104">
        <v>5</v>
      </c>
      <c r="FI45" s="104">
        <v>5</v>
      </c>
      <c r="FJ45" s="104">
        <v>10</v>
      </c>
      <c r="FK45" s="104">
        <v>10</v>
      </c>
      <c r="FL45" s="104">
        <v>5</v>
      </c>
      <c r="FM45" s="104">
        <v>5</v>
      </c>
      <c r="FN45" s="104">
        <v>0</v>
      </c>
      <c r="FO45" s="104">
        <v>0</v>
      </c>
      <c r="FP45" s="104">
        <v>10</v>
      </c>
      <c r="FQ45" s="104">
        <v>10</v>
      </c>
      <c r="FR45" s="104">
        <v>5</v>
      </c>
      <c r="FS45" s="104">
        <v>5</v>
      </c>
      <c r="FT45" s="104">
        <v>10</v>
      </c>
      <c r="FU45" s="104">
        <v>10</v>
      </c>
      <c r="FV45" s="104">
        <v>5</v>
      </c>
      <c r="FW45" s="104">
        <v>5</v>
      </c>
      <c r="FX45" s="104">
        <v>5</v>
      </c>
      <c r="FY45" s="104">
        <v>10</v>
      </c>
      <c r="FZ45" s="104">
        <v>10</v>
      </c>
      <c r="GA45" s="104">
        <v>10</v>
      </c>
      <c r="GB45" s="104">
        <v>10</v>
      </c>
      <c r="GC45" s="104">
        <v>5</v>
      </c>
      <c r="GD45" s="104">
        <v>5</v>
      </c>
      <c r="GE45" s="104">
        <v>0</v>
      </c>
      <c r="GF45" s="104">
        <v>0</v>
      </c>
      <c r="GG45" s="104">
        <v>0</v>
      </c>
      <c r="GH45" s="104">
        <v>10</v>
      </c>
      <c r="GI45" s="104">
        <v>10</v>
      </c>
      <c r="GJ45" s="104">
        <v>10</v>
      </c>
      <c r="GK45" s="104">
        <v>5</v>
      </c>
      <c r="GL45" s="104">
        <v>5</v>
      </c>
      <c r="GM45" s="104">
        <v>5</v>
      </c>
      <c r="GN45" s="104">
        <v>10</v>
      </c>
    </row>
    <row r="46" spans="1:196" x14ac:dyDescent="0.2">
      <c r="A46" s="103" t="s">
        <v>2014</v>
      </c>
      <c r="B46" s="104">
        <v>10</v>
      </c>
      <c r="C46" s="104">
        <v>0</v>
      </c>
      <c r="D46" s="104">
        <v>10</v>
      </c>
      <c r="E46" s="104">
        <v>10</v>
      </c>
      <c r="F46" s="104">
        <v>5</v>
      </c>
      <c r="G46" s="104">
        <v>10</v>
      </c>
      <c r="H46" s="104">
        <v>5</v>
      </c>
      <c r="I46" s="104">
        <v>2.5</v>
      </c>
      <c r="J46" s="104">
        <v>2.5</v>
      </c>
      <c r="K46" s="104">
        <v>7.5</v>
      </c>
      <c r="L46" s="104">
        <v>0</v>
      </c>
      <c r="M46" s="104">
        <v>5</v>
      </c>
      <c r="N46" s="104">
        <v>5</v>
      </c>
      <c r="O46" s="104">
        <v>5</v>
      </c>
      <c r="P46" s="104">
        <v>0</v>
      </c>
      <c r="Q46" s="104">
        <v>5</v>
      </c>
      <c r="R46" s="104">
        <v>5</v>
      </c>
      <c r="S46" s="104">
        <v>5</v>
      </c>
      <c r="T46" s="104">
        <v>10</v>
      </c>
      <c r="U46" s="104">
        <v>10</v>
      </c>
      <c r="V46" s="104">
        <v>2.5</v>
      </c>
      <c r="W46" s="104">
        <v>5</v>
      </c>
      <c r="X46" s="104">
        <v>10</v>
      </c>
      <c r="Y46" s="104">
        <v>0</v>
      </c>
      <c r="Z46" s="104">
        <v>10</v>
      </c>
      <c r="AA46" s="104">
        <v>5</v>
      </c>
      <c r="AB46" s="104">
        <v>5</v>
      </c>
      <c r="AC46" s="104">
        <v>10</v>
      </c>
      <c r="AD46" s="104">
        <v>10</v>
      </c>
      <c r="AE46" s="104">
        <v>5</v>
      </c>
      <c r="AF46" s="104">
        <v>5</v>
      </c>
      <c r="AG46" s="104">
        <v>2.5</v>
      </c>
      <c r="AH46" s="104">
        <v>10</v>
      </c>
      <c r="AI46" s="104">
        <v>5</v>
      </c>
      <c r="AJ46" s="104">
        <v>5</v>
      </c>
      <c r="AK46" s="104">
        <v>10</v>
      </c>
      <c r="AL46" s="104">
        <v>2.5</v>
      </c>
      <c r="AM46" s="104">
        <v>10</v>
      </c>
      <c r="AN46" s="104">
        <v>10</v>
      </c>
      <c r="AO46" s="104">
        <v>0</v>
      </c>
      <c r="AP46" s="104">
        <v>5</v>
      </c>
      <c r="AQ46" s="104">
        <v>7.5</v>
      </c>
      <c r="AR46" s="104">
        <v>10</v>
      </c>
      <c r="AS46" s="104">
        <v>5</v>
      </c>
      <c r="AT46" s="104">
        <v>5</v>
      </c>
      <c r="AU46" s="104">
        <v>0</v>
      </c>
      <c r="AV46" s="104">
        <v>5</v>
      </c>
      <c r="AW46" s="104">
        <v>7.5</v>
      </c>
      <c r="AX46" s="104">
        <v>5</v>
      </c>
      <c r="AY46" s="104">
        <v>7.5</v>
      </c>
      <c r="AZ46" s="104">
        <v>0</v>
      </c>
      <c r="BA46" s="104">
        <v>2.5</v>
      </c>
      <c r="BB46" s="104">
        <v>0</v>
      </c>
      <c r="BC46" s="104">
        <v>10</v>
      </c>
      <c r="BD46" s="104">
        <v>10</v>
      </c>
      <c r="BE46" s="104">
        <v>5</v>
      </c>
      <c r="BF46" s="104">
        <v>5</v>
      </c>
      <c r="BG46" s="104">
        <v>2.5</v>
      </c>
      <c r="BH46" s="104">
        <v>0</v>
      </c>
      <c r="BI46" s="104">
        <v>0</v>
      </c>
      <c r="BJ46" s="104">
        <v>10</v>
      </c>
      <c r="BK46" s="104">
        <v>5</v>
      </c>
      <c r="BL46" s="104">
        <v>10</v>
      </c>
      <c r="BM46" s="104">
        <v>0</v>
      </c>
      <c r="BN46" s="104">
        <v>5</v>
      </c>
      <c r="BO46" s="104">
        <v>5</v>
      </c>
      <c r="BP46" s="104">
        <v>7.5</v>
      </c>
      <c r="BQ46" s="104">
        <v>7.5</v>
      </c>
      <c r="BR46" s="104">
        <v>10</v>
      </c>
      <c r="BS46" s="104">
        <v>5</v>
      </c>
      <c r="BT46" s="104">
        <v>5</v>
      </c>
      <c r="BU46" s="104">
        <v>10</v>
      </c>
      <c r="BV46" s="104">
        <v>10</v>
      </c>
      <c r="BW46" s="104">
        <v>5</v>
      </c>
      <c r="BX46" s="104">
        <v>5</v>
      </c>
      <c r="BY46" s="104">
        <v>7.5</v>
      </c>
      <c r="BZ46" s="104">
        <v>7.5</v>
      </c>
      <c r="CA46" s="104">
        <v>10</v>
      </c>
      <c r="CB46" s="104">
        <v>10</v>
      </c>
      <c r="CC46" s="104">
        <v>2.5</v>
      </c>
      <c r="CD46" s="104">
        <v>5</v>
      </c>
      <c r="CE46" s="104">
        <v>2.5</v>
      </c>
      <c r="CF46" s="104">
        <v>5</v>
      </c>
      <c r="CG46" s="104">
        <v>0</v>
      </c>
      <c r="CH46" s="104">
        <v>7.5</v>
      </c>
      <c r="CI46" s="104">
        <v>10</v>
      </c>
      <c r="CJ46" s="104">
        <v>0</v>
      </c>
      <c r="CK46" s="104">
        <v>5</v>
      </c>
      <c r="CL46" s="104">
        <v>10</v>
      </c>
      <c r="CM46" s="104">
        <v>10</v>
      </c>
      <c r="CN46" s="104">
        <v>7.5</v>
      </c>
      <c r="CO46" s="104">
        <v>5</v>
      </c>
      <c r="CP46" s="104">
        <v>5</v>
      </c>
      <c r="CQ46" s="104">
        <v>5</v>
      </c>
      <c r="CR46" s="104">
        <v>10</v>
      </c>
      <c r="CS46" s="104">
        <v>10</v>
      </c>
      <c r="CT46" s="104">
        <v>10</v>
      </c>
      <c r="CU46" s="104">
        <v>2.5</v>
      </c>
      <c r="CV46" s="104">
        <v>2.5</v>
      </c>
      <c r="CW46" s="104">
        <v>2.5</v>
      </c>
      <c r="CX46" s="104">
        <v>5</v>
      </c>
      <c r="CY46" s="104">
        <v>7.5</v>
      </c>
      <c r="CZ46" s="104">
        <v>10</v>
      </c>
      <c r="DA46" s="104">
        <v>10</v>
      </c>
      <c r="DB46" s="104">
        <v>10</v>
      </c>
      <c r="DC46" s="104">
        <v>10</v>
      </c>
      <c r="DD46" s="104">
        <v>5</v>
      </c>
      <c r="DE46" s="104">
        <v>10</v>
      </c>
      <c r="DF46" s="104">
        <v>5</v>
      </c>
      <c r="DG46" s="104">
        <v>5</v>
      </c>
      <c r="DH46" s="104">
        <v>2.5</v>
      </c>
      <c r="DI46" s="104">
        <v>10</v>
      </c>
      <c r="DJ46" s="104">
        <v>10</v>
      </c>
      <c r="DK46" s="104">
        <v>5</v>
      </c>
      <c r="DL46" s="104">
        <v>5</v>
      </c>
      <c r="DM46" s="104">
        <v>2.5</v>
      </c>
      <c r="DN46" s="104">
        <v>5</v>
      </c>
      <c r="DO46" s="104">
        <v>7.5</v>
      </c>
      <c r="DP46" s="104">
        <v>10</v>
      </c>
      <c r="DQ46" s="104">
        <v>2.5</v>
      </c>
      <c r="DR46" s="104">
        <v>5</v>
      </c>
      <c r="DS46" s="104">
        <v>10</v>
      </c>
      <c r="DT46" s="104">
        <v>0</v>
      </c>
      <c r="DU46" s="104">
        <v>5</v>
      </c>
      <c r="DV46" s="104">
        <v>10</v>
      </c>
      <c r="DW46" s="104">
        <v>7.5</v>
      </c>
      <c r="DX46" s="104">
        <v>2.5</v>
      </c>
      <c r="DY46" s="104">
        <v>10</v>
      </c>
      <c r="DZ46" s="104">
        <v>2.5</v>
      </c>
      <c r="EA46" s="104">
        <v>5</v>
      </c>
      <c r="EB46" s="104">
        <v>7.5</v>
      </c>
      <c r="EC46" s="104">
        <v>10</v>
      </c>
      <c r="ED46" s="104">
        <v>5</v>
      </c>
      <c r="EE46" s="104">
        <v>10</v>
      </c>
      <c r="EF46" s="104">
        <v>0</v>
      </c>
      <c r="EG46" s="104">
        <v>0</v>
      </c>
      <c r="EH46" s="104">
        <v>5</v>
      </c>
      <c r="EI46" s="104">
        <v>10</v>
      </c>
      <c r="EJ46" s="104">
        <v>5</v>
      </c>
      <c r="EK46" s="104">
        <v>7.5</v>
      </c>
      <c r="EL46" s="104">
        <v>0</v>
      </c>
      <c r="EM46" s="104">
        <v>10</v>
      </c>
      <c r="EN46" s="104">
        <v>10</v>
      </c>
      <c r="EO46" s="104">
        <v>10</v>
      </c>
      <c r="EP46" s="104">
        <v>10</v>
      </c>
      <c r="EQ46" s="104">
        <v>10</v>
      </c>
      <c r="ER46" s="104">
        <v>5</v>
      </c>
      <c r="ES46" s="104">
        <v>2.5</v>
      </c>
      <c r="ET46" s="104">
        <v>10</v>
      </c>
      <c r="EU46" s="104">
        <v>5</v>
      </c>
      <c r="EV46" s="104">
        <v>7.5</v>
      </c>
      <c r="EW46" s="104">
        <v>0</v>
      </c>
      <c r="EX46" s="104">
        <v>10</v>
      </c>
      <c r="EY46" s="104">
        <v>10</v>
      </c>
      <c r="EZ46" s="104">
        <v>7.5</v>
      </c>
      <c r="FA46" s="104">
        <v>5</v>
      </c>
      <c r="FB46" s="104">
        <v>10</v>
      </c>
      <c r="FC46" s="104">
        <v>10</v>
      </c>
      <c r="FD46" s="104">
        <v>10</v>
      </c>
      <c r="FE46" s="104">
        <v>2.5</v>
      </c>
      <c r="FF46" s="104">
        <v>2.5</v>
      </c>
      <c r="FG46" s="104">
        <v>10</v>
      </c>
      <c r="FH46" s="104">
        <v>0</v>
      </c>
      <c r="FI46" s="104">
        <v>0</v>
      </c>
      <c r="FJ46" s="104">
        <v>10</v>
      </c>
      <c r="FK46" s="104">
        <v>10</v>
      </c>
      <c r="FL46" s="104">
        <v>10</v>
      </c>
      <c r="FM46" s="104">
        <v>10</v>
      </c>
      <c r="FN46" s="104">
        <v>0</v>
      </c>
      <c r="FO46" s="104">
        <v>5</v>
      </c>
      <c r="FP46" s="104">
        <v>10</v>
      </c>
      <c r="FQ46" s="104">
        <v>10</v>
      </c>
      <c r="FR46" s="104">
        <v>2.5</v>
      </c>
      <c r="FS46" s="104">
        <v>2.5</v>
      </c>
      <c r="FT46" s="104">
        <v>10</v>
      </c>
      <c r="FU46" s="104">
        <v>10</v>
      </c>
      <c r="FV46" s="104">
        <v>10</v>
      </c>
      <c r="FW46" s="104">
        <v>5</v>
      </c>
      <c r="FX46" s="104">
        <v>5</v>
      </c>
      <c r="FY46" s="104">
        <v>7.5</v>
      </c>
      <c r="FZ46" s="104">
        <v>10</v>
      </c>
      <c r="GA46" s="104">
        <v>10</v>
      </c>
      <c r="GB46" s="104">
        <v>10</v>
      </c>
      <c r="GC46" s="104">
        <v>0</v>
      </c>
      <c r="GD46" s="104">
        <v>5</v>
      </c>
      <c r="GE46" s="104">
        <v>0</v>
      </c>
      <c r="GF46" s="104">
        <v>0</v>
      </c>
      <c r="GG46" s="104">
        <v>5</v>
      </c>
      <c r="GH46" s="104">
        <v>5</v>
      </c>
      <c r="GI46" s="104">
        <v>10</v>
      </c>
      <c r="GJ46" s="104">
        <v>5</v>
      </c>
      <c r="GK46" s="104">
        <v>7.5</v>
      </c>
      <c r="GL46" s="104">
        <v>10</v>
      </c>
      <c r="GM46" s="104">
        <v>10</v>
      </c>
      <c r="GN46" s="104">
        <v>10</v>
      </c>
    </row>
    <row r="47" spans="1:196" x14ac:dyDescent="0.2">
      <c r="A47" s="103" t="s">
        <v>2017</v>
      </c>
      <c r="B47" s="104">
        <v>10</v>
      </c>
      <c r="C47" s="104">
        <v>0</v>
      </c>
      <c r="D47" s="104">
        <v>10</v>
      </c>
      <c r="E47" s="104">
        <v>10</v>
      </c>
      <c r="F47" s="104">
        <v>0</v>
      </c>
      <c r="G47" s="104">
        <v>10</v>
      </c>
      <c r="H47" s="104">
        <v>10</v>
      </c>
      <c r="I47" s="104">
        <v>5</v>
      </c>
      <c r="J47" s="104">
        <v>5</v>
      </c>
      <c r="K47" s="104">
        <v>5</v>
      </c>
      <c r="L47" s="104">
        <v>0</v>
      </c>
      <c r="M47" s="104">
        <v>10</v>
      </c>
      <c r="N47" s="104">
        <v>10</v>
      </c>
      <c r="O47" s="104">
        <v>0</v>
      </c>
      <c r="P47" s="104">
        <v>0</v>
      </c>
      <c r="Q47" s="104">
        <v>10</v>
      </c>
      <c r="R47" s="104">
        <v>10</v>
      </c>
      <c r="S47" s="104">
        <v>10</v>
      </c>
      <c r="T47" s="104">
        <v>10</v>
      </c>
      <c r="U47" s="104">
        <v>10</v>
      </c>
      <c r="V47" s="104">
        <v>5</v>
      </c>
      <c r="W47" s="104">
        <v>0</v>
      </c>
      <c r="X47" s="104">
        <v>10</v>
      </c>
      <c r="Y47" s="104">
        <v>0</v>
      </c>
      <c r="Z47" s="104">
        <v>10</v>
      </c>
      <c r="AA47" s="104">
        <v>0</v>
      </c>
      <c r="AB47" s="104">
        <v>0</v>
      </c>
      <c r="AC47" s="104">
        <v>10</v>
      </c>
      <c r="AD47" s="104">
        <v>10</v>
      </c>
      <c r="AE47" s="104">
        <v>0</v>
      </c>
      <c r="AF47" s="104">
        <v>0</v>
      </c>
      <c r="AG47" s="104">
        <v>5</v>
      </c>
      <c r="AH47" s="104">
        <v>10</v>
      </c>
      <c r="AI47" s="104">
        <v>0</v>
      </c>
      <c r="AJ47" s="104">
        <v>10</v>
      </c>
      <c r="AK47" s="104">
        <v>10</v>
      </c>
      <c r="AL47" s="104">
        <v>5</v>
      </c>
      <c r="AM47" s="104">
        <v>10</v>
      </c>
      <c r="AN47" s="104">
        <v>10</v>
      </c>
      <c r="AO47" s="104">
        <v>0</v>
      </c>
      <c r="AP47" s="104">
        <v>0</v>
      </c>
      <c r="AQ47" s="104">
        <v>5</v>
      </c>
      <c r="AR47" s="104">
        <v>10</v>
      </c>
      <c r="AS47" s="104">
        <v>10</v>
      </c>
      <c r="AT47" s="104">
        <v>10</v>
      </c>
      <c r="AU47" s="104">
        <v>0</v>
      </c>
      <c r="AV47" s="104">
        <v>0</v>
      </c>
      <c r="AW47" s="104">
        <v>5</v>
      </c>
      <c r="AX47" s="104">
        <v>0</v>
      </c>
      <c r="AY47" s="104">
        <v>5</v>
      </c>
      <c r="AZ47" s="104">
        <v>0</v>
      </c>
      <c r="BA47" s="104">
        <v>5</v>
      </c>
      <c r="BB47" s="104">
        <v>0</v>
      </c>
      <c r="BC47" s="104">
        <v>10</v>
      </c>
      <c r="BD47" s="104">
        <v>10</v>
      </c>
      <c r="BE47" s="104">
        <v>10</v>
      </c>
      <c r="BF47" s="104">
        <v>0</v>
      </c>
      <c r="BG47" s="104">
        <v>5</v>
      </c>
      <c r="BH47" s="104">
        <v>0</v>
      </c>
      <c r="BI47" s="104">
        <v>0</v>
      </c>
      <c r="BJ47" s="104">
        <v>10</v>
      </c>
      <c r="BK47" s="104">
        <v>0</v>
      </c>
      <c r="BL47" s="104">
        <v>10</v>
      </c>
      <c r="BM47" s="104">
        <v>0</v>
      </c>
      <c r="BN47" s="104">
        <v>10</v>
      </c>
      <c r="BO47" s="104">
        <v>10</v>
      </c>
      <c r="BP47" s="104">
        <v>5</v>
      </c>
      <c r="BQ47" s="104">
        <v>5</v>
      </c>
      <c r="BR47" s="104">
        <v>10</v>
      </c>
      <c r="BS47" s="104">
        <v>0</v>
      </c>
      <c r="BT47" s="104">
        <v>10</v>
      </c>
      <c r="BU47" s="104">
        <v>10</v>
      </c>
      <c r="BV47" s="104">
        <v>10</v>
      </c>
      <c r="BW47" s="104">
        <v>10</v>
      </c>
      <c r="BX47" s="104">
        <v>0</v>
      </c>
      <c r="BY47" s="104">
        <v>5</v>
      </c>
      <c r="BZ47" s="104">
        <v>5</v>
      </c>
      <c r="CA47" s="104">
        <v>10</v>
      </c>
      <c r="CB47" s="104">
        <v>10</v>
      </c>
      <c r="CC47" s="104">
        <v>5</v>
      </c>
      <c r="CD47" s="104">
        <v>10</v>
      </c>
      <c r="CE47" s="104">
        <v>5</v>
      </c>
      <c r="CF47" s="104">
        <v>10</v>
      </c>
      <c r="CG47" s="104">
        <v>0</v>
      </c>
      <c r="CH47" s="104">
        <v>5</v>
      </c>
      <c r="CI47" s="104">
        <v>10</v>
      </c>
      <c r="CJ47" s="104">
        <v>0</v>
      </c>
      <c r="CK47" s="104">
        <v>0</v>
      </c>
      <c r="CL47" s="104">
        <v>10</v>
      </c>
      <c r="CM47" s="104">
        <v>10</v>
      </c>
      <c r="CN47" s="104">
        <v>5</v>
      </c>
      <c r="CO47" s="104">
        <v>0</v>
      </c>
      <c r="CP47" s="104">
        <v>0</v>
      </c>
      <c r="CQ47" s="104">
        <v>10</v>
      </c>
      <c r="CR47" s="104">
        <v>10</v>
      </c>
      <c r="CS47" s="104">
        <v>10</v>
      </c>
      <c r="CT47" s="104">
        <v>10</v>
      </c>
      <c r="CU47" s="104">
        <v>5</v>
      </c>
      <c r="CV47" s="104">
        <v>5</v>
      </c>
      <c r="CW47" s="104">
        <v>5</v>
      </c>
      <c r="CX47" s="104">
        <v>0</v>
      </c>
      <c r="CY47" s="104">
        <v>5</v>
      </c>
      <c r="CZ47" s="104">
        <v>10</v>
      </c>
      <c r="DA47" s="104">
        <v>10</v>
      </c>
      <c r="DB47" s="104">
        <v>10</v>
      </c>
      <c r="DC47" s="104">
        <v>10</v>
      </c>
      <c r="DD47" s="104">
        <v>10</v>
      </c>
      <c r="DE47" s="104">
        <v>10</v>
      </c>
      <c r="DF47" s="104">
        <v>0</v>
      </c>
      <c r="DG47" s="104">
        <v>10</v>
      </c>
      <c r="DH47" s="104">
        <v>5</v>
      </c>
      <c r="DI47" s="104">
        <v>10</v>
      </c>
      <c r="DJ47" s="104">
        <v>10</v>
      </c>
      <c r="DK47" s="104">
        <v>10</v>
      </c>
      <c r="DL47" s="104">
        <v>0</v>
      </c>
      <c r="DM47" s="104">
        <v>5</v>
      </c>
      <c r="DN47" s="104">
        <v>10</v>
      </c>
      <c r="DO47" s="104">
        <v>5</v>
      </c>
      <c r="DP47" s="104">
        <v>10</v>
      </c>
      <c r="DQ47" s="104">
        <v>5</v>
      </c>
      <c r="DR47" s="104">
        <v>10</v>
      </c>
      <c r="DS47" s="104">
        <v>10</v>
      </c>
      <c r="DT47" s="104">
        <v>0</v>
      </c>
      <c r="DU47" s="104">
        <v>0</v>
      </c>
      <c r="DV47" s="104">
        <v>10</v>
      </c>
      <c r="DW47" s="104">
        <v>5</v>
      </c>
      <c r="DX47" s="104">
        <v>5</v>
      </c>
      <c r="DY47" s="104">
        <v>10</v>
      </c>
      <c r="DZ47" s="104">
        <v>5</v>
      </c>
      <c r="EA47" s="104">
        <v>10</v>
      </c>
      <c r="EB47" s="104">
        <v>5</v>
      </c>
      <c r="EC47" s="104">
        <v>10</v>
      </c>
      <c r="ED47" s="104">
        <v>0</v>
      </c>
      <c r="EE47" s="104">
        <v>10</v>
      </c>
      <c r="EF47" s="104">
        <v>0</v>
      </c>
      <c r="EG47" s="104">
        <v>0</v>
      </c>
      <c r="EH47" s="104">
        <v>0</v>
      </c>
      <c r="EI47" s="104">
        <v>10</v>
      </c>
      <c r="EJ47" s="104">
        <v>10</v>
      </c>
      <c r="EK47" s="104">
        <v>5</v>
      </c>
      <c r="EL47" s="104">
        <v>0</v>
      </c>
      <c r="EM47" s="104">
        <v>10</v>
      </c>
      <c r="EN47" s="104">
        <v>10</v>
      </c>
      <c r="EO47" s="104">
        <v>10</v>
      </c>
      <c r="EP47" s="104">
        <v>10</v>
      </c>
      <c r="EQ47" s="104">
        <v>10</v>
      </c>
      <c r="ER47" s="104">
        <v>10</v>
      </c>
      <c r="ES47" s="104">
        <v>5</v>
      </c>
      <c r="ET47" s="104">
        <v>10</v>
      </c>
      <c r="EU47" s="104">
        <v>10</v>
      </c>
      <c r="EV47" s="104">
        <v>5</v>
      </c>
      <c r="EW47" s="104">
        <v>0</v>
      </c>
      <c r="EX47" s="104">
        <v>10</v>
      </c>
      <c r="EY47" s="104">
        <v>10</v>
      </c>
      <c r="EZ47" s="104">
        <v>5</v>
      </c>
      <c r="FA47" s="104">
        <v>10</v>
      </c>
      <c r="FB47" s="104">
        <v>10</v>
      </c>
      <c r="FC47" s="104">
        <v>10</v>
      </c>
      <c r="FD47" s="104">
        <v>10</v>
      </c>
      <c r="FE47" s="104">
        <v>5</v>
      </c>
      <c r="FF47" s="104">
        <v>5</v>
      </c>
      <c r="FG47" s="104">
        <v>10</v>
      </c>
      <c r="FH47" s="104">
        <v>0</v>
      </c>
      <c r="FI47" s="104">
        <v>0</v>
      </c>
      <c r="FJ47" s="104">
        <v>10</v>
      </c>
      <c r="FK47" s="104">
        <v>10</v>
      </c>
      <c r="FL47" s="104">
        <v>10</v>
      </c>
      <c r="FM47" s="104">
        <v>10</v>
      </c>
      <c r="FN47" s="104">
        <v>0</v>
      </c>
      <c r="FO47" s="104">
        <v>10</v>
      </c>
      <c r="FP47" s="104">
        <v>10</v>
      </c>
      <c r="FQ47" s="104">
        <v>10</v>
      </c>
      <c r="FR47" s="104">
        <v>5</v>
      </c>
      <c r="FS47" s="104">
        <v>5</v>
      </c>
      <c r="FT47" s="104">
        <v>10</v>
      </c>
      <c r="FU47" s="104">
        <v>10</v>
      </c>
      <c r="FV47" s="104">
        <v>10</v>
      </c>
      <c r="FW47" s="104">
        <v>10</v>
      </c>
      <c r="FX47" s="104">
        <v>10</v>
      </c>
      <c r="FY47" s="104">
        <v>5</v>
      </c>
      <c r="FZ47" s="104">
        <v>10</v>
      </c>
      <c r="GA47" s="104">
        <v>10</v>
      </c>
      <c r="GB47" s="104">
        <v>10</v>
      </c>
      <c r="GC47" s="104">
        <v>0</v>
      </c>
      <c r="GD47" s="104">
        <v>10</v>
      </c>
      <c r="GE47" s="104">
        <v>0</v>
      </c>
      <c r="GF47" s="104">
        <v>0</v>
      </c>
      <c r="GG47" s="104">
        <v>0</v>
      </c>
      <c r="GH47" s="104">
        <v>10</v>
      </c>
      <c r="GI47" s="104">
        <v>10</v>
      </c>
      <c r="GJ47" s="104">
        <v>0</v>
      </c>
      <c r="GK47" s="104">
        <v>5</v>
      </c>
      <c r="GL47" s="104">
        <v>10</v>
      </c>
      <c r="GM47" s="104">
        <v>10</v>
      </c>
      <c r="GN47" s="104">
        <v>10</v>
      </c>
    </row>
    <row r="48" spans="1:196" x14ac:dyDescent="0.2">
      <c r="A48" s="103" t="s">
        <v>2022</v>
      </c>
      <c r="B48" s="104">
        <v>10</v>
      </c>
      <c r="C48" s="104">
        <v>0</v>
      </c>
      <c r="D48" s="104">
        <v>10</v>
      </c>
      <c r="E48" s="104">
        <v>10</v>
      </c>
      <c r="F48" s="104">
        <v>10</v>
      </c>
      <c r="G48" s="104">
        <v>10</v>
      </c>
      <c r="H48" s="104">
        <v>0</v>
      </c>
      <c r="I48" s="104">
        <v>0</v>
      </c>
      <c r="J48" s="104">
        <v>0</v>
      </c>
      <c r="K48" s="104">
        <v>10</v>
      </c>
      <c r="L48" s="104">
        <v>0</v>
      </c>
      <c r="M48" s="104">
        <v>0</v>
      </c>
      <c r="N48" s="104">
        <v>0</v>
      </c>
      <c r="O48" s="104">
        <v>10</v>
      </c>
      <c r="P48" s="104">
        <v>0</v>
      </c>
      <c r="Q48" s="104">
        <v>0</v>
      </c>
      <c r="R48" s="104">
        <v>0</v>
      </c>
      <c r="S48" s="104">
        <v>0</v>
      </c>
      <c r="T48" s="104">
        <v>10</v>
      </c>
      <c r="U48" s="104">
        <v>10</v>
      </c>
      <c r="V48" s="104">
        <v>0</v>
      </c>
      <c r="W48" s="104">
        <v>10</v>
      </c>
      <c r="X48" s="104">
        <v>10</v>
      </c>
      <c r="Y48" s="104">
        <v>0</v>
      </c>
      <c r="Z48" s="104">
        <v>10</v>
      </c>
      <c r="AA48" s="104">
        <v>10</v>
      </c>
      <c r="AB48" s="104">
        <v>10</v>
      </c>
      <c r="AC48" s="104">
        <v>10</v>
      </c>
      <c r="AD48" s="104">
        <v>10</v>
      </c>
      <c r="AE48" s="104">
        <v>10</v>
      </c>
      <c r="AF48" s="104">
        <v>10</v>
      </c>
      <c r="AG48" s="104">
        <v>0</v>
      </c>
      <c r="AH48" s="104">
        <v>10</v>
      </c>
      <c r="AI48" s="104">
        <v>10</v>
      </c>
      <c r="AJ48" s="104">
        <v>0</v>
      </c>
      <c r="AK48" s="104">
        <v>10</v>
      </c>
      <c r="AL48" s="104">
        <v>0</v>
      </c>
      <c r="AM48" s="104">
        <v>10</v>
      </c>
      <c r="AN48" s="104">
        <v>10</v>
      </c>
      <c r="AO48" s="104">
        <v>0</v>
      </c>
      <c r="AP48" s="104">
        <v>10</v>
      </c>
      <c r="AQ48" s="104">
        <v>10</v>
      </c>
      <c r="AR48" s="104">
        <v>10</v>
      </c>
      <c r="AS48" s="104">
        <v>0</v>
      </c>
      <c r="AT48" s="104">
        <v>0</v>
      </c>
      <c r="AU48" s="104">
        <v>0</v>
      </c>
      <c r="AV48" s="104">
        <v>10</v>
      </c>
      <c r="AW48" s="104">
        <v>10</v>
      </c>
      <c r="AX48" s="104">
        <v>10</v>
      </c>
      <c r="AY48" s="104">
        <v>10</v>
      </c>
      <c r="AZ48" s="104">
        <v>0</v>
      </c>
      <c r="BA48" s="104">
        <v>0</v>
      </c>
      <c r="BB48" s="104">
        <v>0</v>
      </c>
      <c r="BC48" s="104">
        <v>10</v>
      </c>
      <c r="BD48" s="104">
        <v>10</v>
      </c>
      <c r="BE48" s="104">
        <v>0</v>
      </c>
      <c r="BF48" s="104">
        <v>10</v>
      </c>
      <c r="BG48" s="104">
        <v>0</v>
      </c>
      <c r="BH48" s="104">
        <v>0</v>
      </c>
      <c r="BI48" s="104">
        <v>0</v>
      </c>
      <c r="BJ48" s="104">
        <v>10</v>
      </c>
      <c r="BK48" s="104">
        <v>10</v>
      </c>
      <c r="BL48" s="104">
        <v>10</v>
      </c>
      <c r="BM48" s="104">
        <v>0</v>
      </c>
      <c r="BN48" s="104">
        <v>0</v>
      </c>
      <c r="BO48" s="104">
        <v>0</v>
      </c>
      <c r="BP48" s="104">
        <v>10</v>
      </c>
      <c r="BQ48" s="104">
        <v>10</v>
      </c>
      <c r="BR48" s="104">
        <v>10</v>
      </c>
      <c r="BS48" s="104">
        <v>10</v>
      </c>
      <c r="BT48" s="104">
        <v>0</v>
      </c>
      <c r="BU48" s="104">
        <v>10</v>
      </c>
      <c r="BV48" s="104">
        <v>10</v>
      </c>
      <c r="BW48" s="104">
        <v>0</v>
      </c>
      <c r="BX48" s="104">
        <v>10</v>
      </c>
      <c r="BY48" s="104">
        <v>10</v>
      </c>
      <c r="BZ48" s="104">
        <v>10</v>
      </c>
      <c r="CA48" s="104">
        <v>10</v>
      </c>
      <c r="CB48" s="104">
        <v>10</v>
      </c>
      <c r="CC48" s="104">
        <v>0</v>
      </c>
      <c r="CD48" s="104">
        <v>0</v>
      </c>
      <c r="CE48" s="104">
        <v>0</v>
      </c>
      <c r="CF48" s="104">
        <v>0</v>
      </c>
      <c r="CG48" s="104">
        <v>0</v>
      </c>
      <c r="CH48" s="104">
        <v>10</v>
      </c>
      <c r="CI48" s="104">
        <v>10</v>
      </c>
      <c r="CJ48" s="104">
        <v>0</v>
      </c>
      <c r="CK48" s="104">
        <v>10</v>
      </c>
      <c r="CL48" s="104">
        <v>10</v>
      </c>
      <c r="CM48" s="104">
        <v>10</v>
      </c>
      <c r="CN48" s="104">
        <v>10</v>
      </c>
      <c r="CO48" s="104">
        <v>10</v>
      </c>
      <c r="CP48" s="104">
        <v>10</v>
      </c>
      <c r="CQ48" s="104">
        <v>0</v>
      </c>
      <c r="CR48" s="104">
        <v>10</v>
      </c>
      <c r="CS48" s="104">
        <v>10</v>
      </c>
      <c r="CT48" s="104">
        <v>10</v>
      </c>
      <c r="CU48" s="104">
        <v>0</v>
      </c>
      <c r="CV48" s="104">
        <v>0</v>
      </c>
      <c r="CW48" s="104">
        <v>0</v>
      </c>
      <c r="CX48" s="104">
        <v>10</v>
      </c>
      <c r="CY48" s="104">
        <v>10</v>
      </c>
      <c r="CZ48" s="104">
        <v>10</v>
      </c>
      <c r="DA48" s="104">
        <v>10</v>
      </c>
      <c r="DB48" s="104">
        <v>10</v>
      </c>
      <c r="DC48" s="104">
        <v>10</v>
      </c>
      <c r="DD48" s="104">
        <v>0</v>
      </c>
      <c r="DE48" s="104">
        <v>10</v>
      </c>
      <c r="DF48" s="104">
        <v>10</v>
      </c>
      <c r="DG48" s="104">
        <v>0</v>
      </c>
      <c r="DH48" s="104">
        <v>0</v>
      </c>
      <c r="DI48" s="104">
        <v>10</v>
      </c>
      <c r="DJ48" s="104">
        <v>10</v>
      </c>
      <c r="DK48" s="104">
        <v>0</v>
      </c>
      <c r="DL48" s="104">
        <v>10</v>
      </c>
      <c r="DM48" s="104">
        <v>0</v>
      </c>
      <c r="DN48" s="104">
        <v>0</v>
      </c>
      <c r="DO48" s="104">
        <v>10</v>
      </c>
      <c r="DP48" s="104">
        <v>10</v>
      </c>
      <c r="DQ48" s="104">
        <v>0</v>
      </c>
      <c r="DR48" s="104">
        <v>0</v>
      </c>
      <c r="DS48" s="104">
        <v>10</v>
      </c>
      <c r="DT48" s="104">
        <v>0</v>
      </c>
      <c r="DU48" s="104">
        <v>10</v>
      </c>
      <c r="DV48" s="104">
        <v>10</v>
      </c>
      <c r="DW48" s="104">
        <v>10</v>
      </c>
      <c r="DX48" s="104">
        <v>0</v>
      </c>
      <c r="DY48" s="104">
        <v>10</v>
      </c>
      <c r="DZ48" s="104">
        <v>0</v>
      </c>
      <c r="EA48" s="104">
        <v>0</v>
      </c>
      <c r="EB48" s="104">
        <v>10</v>
      </c>
      <c r="EC48" s="104">
        <v>10</v>
      </c>
      <c r="ED48" s="104">
        <v>10</v>
      </c>
      <c r="EE48" s="104">
        <v>10</v>
      </c>
      <c r="EF48" s="104">
        <v>0</v>
      </c>
      <c r="EG48" s="104">
        <v>0</v>
      </c>
      <c r="EH48" s="104">
        <v>10</v>
      </c>
      <c r="EI48" s="104">
        <v>10</v>
      </c>
      <c r="EJ48" s="104">
        <v>0</v>
      </c>
      <c r="EK48" s="104">
        <v>10</v>
      </c>
      <c r="EL48" s="104">
        <v>0</v>
      </c>
      <c r="EM48" s="104">
        <v>10</v>
      </c>
      <c r="EN48" s="104">
        <v>10</v>
      </c>
      <c r="EO48" s="104">
        <v>10</v>
      </c>
      <c r="EP48" s="104">
        <v>10</v>
      </c>
      <c r="EQ48" s="104">
        <v>10</v>
      </c>
      <c r="ER48" s="104">
        <v>0</v>
      </c>
      <c r="ES48" s="104">
        <v>0</v>
      </c>
      <c r="ET48" s="104">
        <v>10</v>
      </c>
      <c r="EU48" s="104">
        <v>0</v>
      </c>
      <c r="EV48" s="104">
        <v>10</v>
      </c>
      <c r="EW48" s="104">
        <v>0</v>
      </c>
      <c r="EX48" s="104">
        <v>10</v>
      </c>
      <c r="EY48" s="104">
        <v>10</v>
      </c>
      <c r="EZ48" s="104">
        <v>10</v>
      </c>
      <c r="FA48" s="104">
        <v>0</v>
      </c>
      <c r="FB48" s="104">
        <v>10</v>
      </c>
      <c r="FC48" s="104">
        <v>10</v>
      </c>
      <c r="FD48" s="104">
        <v>10</v>
      </c>
      <c r="FE48" s="104">
        <v>0</v>
      </c>
      <c r="FF48" s="104">
        <v>0</v>
      </c>
      <c r="FG48" s="104">
        <v>10</v>
      </c>
      <c r="FH48" s="104">
        <v>0</v>
      </c>
      <c r="FI48" s="104">
        <v>0</v>
      </c>
      <c r="FJ48" s="104">
        <v>10</v>
      </c>
      <c r="FK48" s="104">
        <v>10</v>
      </c>
      <c r="FL48" s="104">
        <v>10</v>
      </c>
      <c r="FM48" s="104">
        <v>10</v>
      </c>
      <c r="FN48" s="104">
        <v>0</v>
      </c>
      <c r="FO48" s="104">
        <v>0</v>
      </c>
      <c r="FP48" s="104">
        <v>10</v>
      </c>
      <c r="FQ48" s="104">
        <v>10</v>
      </c>
      <c r="FR48" s="104">
        <v>0</v>
      </c>
      <c r="FS48" s="104">
        <v>0</v>
      </c>
      <c r="FT48" s="104">
        <v>10</v>
      </c>
      <c r="FU48" s="104">
        <v>10</v>
      </c>
      <c r="FV48" s="104">
        <v>10</v>
      </c>
      <c r="FW48" s="104">
        <v>0</v>
      </c>
      <c r="FX48" s="104">
        <v>0</v>
      </c>
      <c r="FY48" s="104">
        <v>10</v>
      </c>
      <c r="FZ48" s="104">
        <v>10</v>
      </c>
      <c r="GA48" s="104">
        <v>10</v>
      </c>
      <c r="GB48" s="104">
        <v>10</v>
      </c>
      <c r="GC48" s="104">
        <v>0</v>
      </c>
      <c r="GD48" s="104">
        <v>0</v>
      </c>
      <c r="GE48" s="104">
        <v>0</v>
      </c>
      <c r="GF48" s="104">
        <v>0</v>
      </c>
      <c r="GG48" s="104">
        <v>10</v>
      </c>
      <c r="GH48" s="104">
        <v>0</v>
      </c>
      <c r="GI48" s="104">
        <v>10</v>
      </c>
      <c r="GJ48" s="104">
        <v>10</v>
      </c>
      <c r="GK48" s="104">
        <v>10</v>
      </c>
      <c r="GL48" s="104">
        <v>10</v>
      </c>
      <c r="GM48" s="104">
        <v>10</v>
      </c>
      <c r="GN48" s="104">
        <v>10</v>
      </c>
    </row>
    <row r="49" spans="1:196" x14ac:dyDescent="0.2">
      <c r="A49" s="103" t="s">
        <v>1050</v>
      </c>
      <c r="B49" s="104">
        <v>2.0532267780815001</v>
      </c>
      <c r="C49" s="104">
        <v>4.5090651969390603</v>
      </c>
      <c r="D49" s="104">
        <v>5.6358223881592098</v>
      </c>
      <c r="E49" s="104">
        <v>4.8520848056537096</v>
      </c>
      <c r="F49" s="104">
        <v>2.7149443296219702</v>
      </c>
      <c r="G49" s="104">
        <v>3.2476287061112701</v>
      </c>
      <c r="H49" s="104">
        <v>4.9573378966005102</v>
      </c>
      <c r="I49" s="104">
        <v>4.1228507974605701</v>
      </c>
      <c r="J49" s="104">
        <v>4.6516910312539403</v>
      </c>
      <c r="K49" s="104">
        <v>6.3661490395655997</v>
      </c>
      <c r="L49" s="104">
        <v>4.1952085101969798</v>
      </c>
      <c r="M49" s="104">
        <v>3.60316751980996</v>
      </c>
      <c r="N49" s="104">
        <v>3.9933439019391401</v>
      </c>
      <c r="O49" s="104">
        <v>1.9743351779007501</v>
      </c>
      <c r="P49" s="104">
        <v>4.7742535724603901</v>
      </c>
      <c r="Q49" s="104">
        <v>6.3879580712788302</v>
      </c>
      <c r="R49" s="104">
        <v>5.2194361105555203</v>
      </c>
      <c r="S49" s="104">
        <v>4.3618436784674497</v>
      </c>
      <c r="T49" s="104">
        <v>2.2929637679549</v>
      </c>
      <c r="U49" s="104">
        <v>3.4093679134164501</v>
      </c>
      <c r="V49" s="104">
        <v>3.80990054151758</v>
      </c>
      <c r="W49" s="104">
        <v>5.0041033550384801</v>
      </c>
      <c r="X49" s="104">
        <v>4.7708432414012796</v>
      </c>
      <c r="Y49" s="104">
        <v>3.2555533331851798</v>
      </c>
      <c r="Z49" s="104">
        <v>2.7249849249209199</v>
      </c>
      <c r="AA49" s="104">
        <v>6.7015645487476903</v>
      </c>
      <c r="AB49" s="104">
        <v>2.90495295241905</v>
      </c>
      <c r="AC49" s="104">
        <v>2.57999330325725</v>
      </c>
      <c r="AD49" s="104">
        <v>2.92684671570697</v>
      </c>
      <c r="AE49" s="104">
        <v>1.6909812654176899</v>
      </c>
      <c r="AF49" s="104">
        <v>3.84232122882266</v>
      </c>
      <c r="AG49" s="104">
        <v>4.6499870732122899</v>
      </c>
      <c r="AH49" s="104">
        <v>3.70877071804787</v>
      </c>
      <c r="AI49" s="104">
        <v>4.1313228881925497</v>
      </c>
      <c r="AJ49" s="104">
        <v>4.1729417220407301</v>
      </c>
      <c r="AK49" s="104">
        <v>3.5935697935417901</v>
      </c>
      <c r="AL49" s="104">
        <v>3.44035818684209</v>
      </c>
      <c r="AM49" s="104">
        <v>3.8366185004926301</v>
      </c>
      <c r="AN49" s="104">
        <v>3.8719106607107099</v>
      </c>
      <c r="AO49" s="104">
        <v>3.9081227637397999</v>
      </c>
      <c r="AP49" s="104">
        <v>3.9331889977850398</v>
      </c>
      <c r="AQ49" s="104">
        <v>5.0821849975183504</v>
      </c>
      <c r="AR49" s="104">
        <v>4.2012617507833898</v>
      </c>
      <c r="AS49" s="104">
        <v>5.7869065715492098</v>
      </c>
      <c r="AT49" s="104">
        <v>5.39399322917824</v>
      </c>
      <c r="AU49" s="104">
        <v>5.1570758420931799</v>
      </c>
      <c r="AV49" s="104">
        <v>4.1614832692549903</v>
      </c>
      <c r="AW49" s="104">
        <v>4.8011628429549598</v>
      </c>
      <c r="AX49" s="104">
        <v>5.0342930417583398</v>
      </c>
      <c r="AY49" s="104">
        <v>3.7410359801764601</v>
      </c>
      <c r="AZ49" s="104">
        <v>4.2292609507300503</v>
      </c>
      <c r="BA49" s="104">
        <v>3.8420778274107201</v>
      </c>
      <c r="BB49" s="104">
        <v>3.9790107192331301</v>
      </c>
      <c r="BC49" s="104">
        <v>4.4201984428591503</v>
      </c>
      <c r="BD49" s="104">
        <v>1.5357300264462099</v>
      </c>
      <c r="BE49" s="104">
        <v>4.5136784921463899</v>
      </c>
      <c r="BF49" s="104">
        <v>2.5169756798601401</v>
      </c>
      <c r="BG49" s="104">
        <v>3.7656704224726099</v>
      </c>
      <c r="BH49" s="104">
        <v>5.26963401263788</v>
      </c>
      <c r="BI49" s="104">
        <v>5.0593027189467001</v>
      </c>
      <c r="BJ49" s="104">
        <v>4.1743454304360998</v>
      </c>
      <c r="BK49" s="104">
        <v>3.5643376817713799</v>
      </c>
      <c r="BL49" s="104">
        <v>4.3505853279107498</v>
      </c>
      <c r="BM49" s="104">
        <v>4.4009634420072503</v>
      </c>
      <c r="BN49" s="104">
        <v>2.5752029987184302</v>
      </c>
      <c r="BO49" s="104">
        <v>5.9990040224903902</v>
      </c>
      <c r="BP49" s="104">
        <v>4.9004562773320703</v>
      </c>
      <c r="BQ49" s="104">
        <v>3.5551577808890902</v>
      </c>
      <c r="BR49" s="104">
        <v>3.3552663510900702</v>
      </c>
      <c r="BS49" s="104">
        <v>2.6316963056796401</v>
      </c>
      <c r="BT49" s="104">
        <v>3.89675886540584</v>
      </c>
      <c r="BU49" s="104">
        <v>3.8469236023142299</v>
      </c>
      <c r="BV49" s="104">
        <v>3.7390444696313101</v>
      </c>
      <c r="BW49" s="104">
        <v>5.7082851449355898</v>
      </c>
      <c r="BX49" s="104">
        <v>4.6050210384395998</v>
      </c>
      <c r="BY49" s="104">
        <v>2.23476403612093</v>
      </c>
      <c r="BZ49" s="104">
        <v>3.50004826988466</v>
      </c>
      <c r="CA49" s="104">
        <v>2.9055670748420299</v>
      </c>
      <c r="CB49" s="104">
        <v>4.1848158766139996</v>
      </c>
      <c r="CC49" s="104">
        <v>5.4209775096117498</v>
      </c>
      <c r="CD49" s="104">
        <v>3.4683472725342201</v>
      </c>
      <c r="CE49" s="104">
        <v>4.8659386181300999</v>
      </c>
      <c r="CF49" s="104">
        <v>4.9421960871465496</v>
      </c>
      <c r="CG49" s="104">
        <v>2.7756196190857101</v>
      </c>
      <c r="CH49" s="104">
        <v>4.2046105295908598</v>
      </c>
      <c r="CI49" s="104">
        <v>4.2400090969027602</v>
      </c>
      <c r="CJ49" s="104">
        <v>2.9746908460563999</v>
      </c>
      <c r="CK49" s="104">
        <v>5.1322534465260601</v>
      </c>
      <c r="CL49" s="104" t="s">
        <v>440</v>
      </c>
      <c r="CM49" s="104">
        <v>3.8582418087131698</v>
      </c>
      <c r="CN49" s="104">
        <v>2.9473541495358901</v>
      </c>
      <c r="CO49" s="104">
        <v>2.7595936321680701</v>
      </c>
      <c r="CP49" s="104">
        <v>6.9495849723314898</v>
      </c>
      <c r="CQ49" s="104">
        <v>5.8710187716218103</v>
      </c>
      <c r="CR49" s="104">
        <v>3.78756666740746</v>
      </c>
      <c r="CS49" s="104">
        <v>2.4196269677237701</v>
      </c>
      <c r="CT49" s="104">
        <v>4.1815697713180899</v>
      </c>
      <c r="CU49" s="104" t="s">
        <v>440</v>
      </c>
      <c r="CV49" s="104">
        <v>6.2492143920705798</v>
      </c>
      <c r="CW49" s="104">
        <v>5.3104436962464199</v>
      </c>
      <c r="CX49" s="104">
        <v>4.7635695416731503</v>
      </c>
      <c r="CY49" s="104">
        <v>3.30871915905505</v>
      </c>
      <c r="CZ49" s="104">
        <v>1.9734779651976799</v>
      </c>
      <c r="DA49" s="104">
        <v>2.8058717494746599</v>
      </c>
      <c r="DB49" s="104">
        <v>2.6903019905030701</v>
      </c>
      <c r="DC49" s="104">
        <v>3.0928680282389198</v>
      </c>
      <c r="DD49" s="104">
        <v>4.5057565689564498</v>
      </c>
      <c r="DE49" s="104">
        <v>7.5765897973445098</v>
      </c>
      <c r="DF49" s="104">
        <v>2.98710068078613</v>
      </c>
      <c r="DG49" s="104">
        <v>3.8803190953471001</v>
      </c>
      <c r="DH49" s="104">
        <v>5.2037378491899497</v>
      </c>
      <c r="DI49" s="104">
        <v>6.7714390835932301</v>
      </c>
      <c r="DJ49" s="104">
        <v>4.2699689608936904</v>
      </c>
      <c r="DK49" s="104">
        <v>7.9664570230607996</v>
      </c>
      <c r="DL49" s="104">
        <v>3.29286746523842</v>
      </c>
      <c r="DM49" s="104">
        <v>5.70396226415094</v>
      </c>
      <c r="DN49" s="104">
        <v>3.0061622626693598</v>
      </c>
      <c r="DO49" s="104">
        <v>3.17723703061686</v>
      </c>
      <c r="DP49" s="104">
        <v>3.0802419716870002</v>
      </c>
      <c r="DQ49" s="104">
        <v>4.5228023497862804</v>
      </c>
      <c r="DR49" s="104">
        <v>4.2949415886985101</v>
      </c>
      <c r="DS49" s="104">
        <v>2.4156032624397201</v>
      </c>
      <c r="DT49" s="104">
        <v>5.1218076390277902</v>
      </c>
      <c r="DU49" s="104">
        <v>4.2274889930933703</v>
      </c>
      <c r="DV49" s="104">
        <v>4.4822294227022503</v>
      </c>
      <c r="DW49" s="104">
        <v>2.4620692342452499</v>
      </c>
      <c r="DX49" s="104">
        <v>3.3570566630368002</v>
      </c>
      <c r="DY49" s="104">
        <v>2.24342156143743</v>
      </c>
      <c r="DZ49" s="104">
        <v>4.88283844848916</v>
      </c>
      <c r="EA49" s="104">
        <v>2.2295520812498602</v>
      </c>
      <c r="EB49" s="104">
        <v>2.4459686053144298</v>
      </c>
      <c r="EC49" s="104">
        <v>7.28332506117692</v>
      </c>
      <c r="ED49" s="104">
        <v>3.8251119951206598</v>
      </c>
      <c r="EE49" s="104">
        <v>5.4439263950930101</v>
      </c>
      <c r="EF49" s="104">
        <v>4.8058009496929399</v>
      </c>
      <c r="EG49" s="104">
        <v>3.1303186138335102</v>
      </c>
      <c r="EH49" s="104">
        <v>2.9656014993592201</v>
      </c>
      <c r="EI49" s="104">
        <v>5.5795892689142201</v>
      </c>
      <c r="EJ49" s="104">
        <v>5.42588446637183</v>
      </c>
      <c r="EK49" s="104">
        <v>4.5251914078222502</v>
      </c>
      <c r="EL49" s="104">
        <v>4.9079602343859996</v>
      </c>
      <c r="EM49" s="104">
        <v>5.2402917231519099</v>
      </c>
      <c r="EN49" s="104">
        <v>2.27793041017549</v>
      </c>
      <c r="EO49" s="104">
        <v>3.6572062335019901</v>
      </c>
      <c r="EP49" s="104">
        <v>3.8563124208280501</v>
      </c>
      <c r="EQ49" s="104">
        <v>4.0833042696673596</v>
      </c>
      <c r="ER49" s="104">
        <v>6.1830342393196602</v>
      </c>
      <c r="ES49" s="104">
        <v>2.34800838574423</v>
      </c>
      <c r="ET49" s="104">
        <v>3.2752970790645302</v>
      </c>
      <c r="EU49" s="104">
        <v>3.1893976635479402</v>
      </c>
      <c r="EV49" s="104">
        <v>2.1787820225051999</v>
      </c>
      <c r="EW49" s="104">
        <v>5.4136635479402297</v>
      </c>
      <c r="EX49" s="104">
        <v>3.4116298864368702</v>
      </c>
      <c r="EY49" s="104">
        <v>3.9225212940121899</v>
      </c>
      <c r="EZ49" s="104">
        <v>3.4510072227037401</v>
      </c>
      <c r="FA49" s="104">
        <v>5.2159813617204103</v>
      </c>
      <c r="FB49" s="104">
        <v>4.7672088262674297</v>
      </c>
      <c r="FC49" s="104">
        <v>2.78737844745205</v>
      </c>
      <c r="FD49" s="104">
        <v>1.7721306976020601</v>
      </c>
      <c r="FE49" s="104">
        <v>5.9912449570712099</v>
      </c>
      <c r="FF49" s="104">
        <v>3.3249801468246001</v>
      </c>
      <c r="FG49" s="104">
        <v>3.8820754716981098</v>
      </c>
      <c r="FH49" s="104">
        <v>6.3088552570171297</v>
      </c>
      <c r="FI49" s="104">
        <v>1.7783543791808301</v>
      </c>
      <c r="FJ49" s="104" t="s">
        <v>440</v>
      </c>
      <c r="FK49" s="104">
        <v>3.5973266736300902</v>
      </c>
      <c r="FL49" s="104">
        <v>4.4223936706891598</v>
      </c>
      <c r="FM49" s="104">
        <v>3.3623867072619702</v>
      </c>
      <c r="FN49" s="104">
        <v>5.1381202080138699</v>
      </c>
      <c r="FO49" s="104">
        <v>5.0418516049218098</v>
      </c>
      <c r="FP49" s="104">
        <v>4.6209506707854597</v>
      </c>
      <c r="FQ49" s="104">
        <v>3.5312842485795399</v>
      </c>
      <c r="FR49" s="104">
        <v>2.7737013282367</v>
      </c>
      <c r="FS49" s="104">
        <v>4.3224318954597001</v>
      </c>
      <c r="FT49" s="104">
        <v>3.48526094332215</v>
      </c>
      <c r="FU49" s="104">
        <v>1.89422592617286</v>
      </c>
      <c r="FV49" s="104">
        <v>5.8967913416449997</v>
      </c>
      <c r="FW49" s="104">
        <v>4.1292869598713997</v>
      </c>
      <c r="FX49" s="104">
        <v>4.5821797008689504</v>
      </c>
      <c r="FY49" s="104">
        <v>4.9059132831077603</v>
      </c>
      <c r="FZ49" s="104">
        <v>4.4859240616041101</v>
      </c>
      <c r="GA49" s="104">
        <v>4.822711884496</v>
      </c>
      <c r="GB49" s="104">
        <v>2.7295303538754401</v>
      </c>
      <c r="GC49" s="104">
        <v>6.3676978168914999</v>
      </c>
      <c r="GD49" s="104">
        <v>4.85028769819223</v>
      </c>
      <c r="GE49" s="104">
        <v>5.5009869546858701</v>
      </c>
      <c r="GF49" s="104">
        <v>5.1324486225007604</v>
      </c>
      <c r="GG49" s="104">
        <v>3.6073291552770201</v>
      </c>
      <c r="GH49" s="104">
        <v>3.8029876362127801</v>
      </c>
      <c r="GI49" s="104">
        <v>3.4615417620433999</v>
      </c>
      <c r="GJ49" s="104">
        <v>3.6229908290182302</v>
      </c>
      <c r="GK49" s="104">
        <v>2.84496276048033</v>
      </c>
      <c r="GL49" s="104">
        <v>3.6010148824736499</v>
      </c>
      <c r="GM49" s="104">
        <v>3.1543881295790102</v>
      </c>
      <c r="GN49" s="104">
        <v>3.1376696224192702</v>
      </c>
    </row>
    <row r="50" spans="1:196" x14ac:dyDescent="0.2">
      <c r="A50" s="103" t="s">
        <v>1053</v>
      </c>
      <c r="B50" s="104">
        <v>1.80293501048218</v>
      </c>
      <c r="C50" s="104">
        <v>2.4737945492662501</v>
      </c>
      <c r="D50" s="104">
        <v>1.88679245283019</v>
      </c>
      <c r="E50" s="104" t="s">
        <v>440</v>
      </c>
      <c r="F50" s="104">
        <v>4.1509433962264204</v>
      </c>
      <c r="G50" s="104">
        <v>2.4947589098532501</v>
      </c>
      <c r="H50" s="104">
        <v>3.94129979035639</v>
      </c>
      <c r="I50" s="104">
        <v>1.29979035639413</v>
      </c>
      <c r="J50" s="104">
        <v>1.1740041928721201</v>
      </c>
      <c r="K50" s="104">
        <v>7.6310272536687602</v>
      </c>
      <c r="L50" s="104">
        <v>1.4255765199161401</v>
      </c>
      <c r="M50" s="104">
        <v>2.87211740041929</v>
      </c>
      <c r="N50" s="104">
        <v>4.8846960167714899</v>
      </c>
      <c r="O50" s="104">
        <v>1.2578616352201299</v>
      </c>
      <c r="P50" s="104">
        <v>2.9559748427672998</v>
      </c>
      <c r="Q50" s="104">
        <v>5.6394129979035599</v>
      </c>
      <c r="R50" s="104">
        <v>3.2494758909853201</v>
      </c>
      <c r="S50" s="104">
        <v>2.57861635220126</v>
      </c>
      <c r="T50" s="104">
        <v>0.83857442348008404</v>
      </c>
      <c r="U50" s="104">
        <v>6.3522012578616396</v>
      </c>
      <c r="V50" s="104">
        <v>3.92033542976939</v>
      </c>
      <c r="W50" s="104">
        <v>2.7882599580712801</v>
      </c>
      <c r="X50" s="104">
        <v>4.9475890985325002</v>
      </c>
      <c r="Y50" s="104">
        <v>1.59329140461216</v>
      </c>
      <c r="Z50" s="104">
        <v>2.0545073375262102</v>
      </c>
      <c r="AA50" s="104">
        <v>8.1761006289308202</v>
      </c>
      <c r="AB50" s="104">
        <v>3.5220125786163501</v>
      </c>
      <c r="AC50" s="104">
        <v>4.0461215932914101</v>
      </c>
      <c r="AD50" s="104">
        <v>2.8092243186582802</v>
      </c>
      <c r="AE50" s="104">
        <v>1.32075471698113</v>
      </c>
      <c r="AF50" s="104">
        <v>2.2851153039832299</v>
      </c>
      <c r="AG50" s="104">
        <v>0.39832285115304</v>
      </c>
      <c r="AH50" s="104">
        <v>6.7924528301886804</v>
      </c>
      <c r="AI50" s="104">
        <v>3.9622641509433998</v>
      </c>
      <c r="AJ50" s="104">
        <v>1.53039832285115</v>
      </c>
      <c r="AK50" s="104">
        <v>1.4465408805031399</v>
      </c>
      <c r="AL50" s="104">
        <v>2.1802935010482201</v>
      </c>
      <c r="AM50" s="104">
        <v>3.7945492662473801</v>
      </c>
      <c r="AN50" s="104">
        <v>5.0943396226415096</v>
      </c>
      <c r="AO50" s="104">
        <v>1.2578616352201299</v>
      </c>
      <c r="AP50" s="104">
        <v>4.0041928721174003</v>
      </c>
      <c r="AQ50" s="104">
        <v>5.9958071278825997</v>
      </c>
      <c r="AR50" s="104">
        <v>3.5849056603773599</v>
      </c>
      <c r="AS50" s="104">
        <v>4.0880503144654101</v>
      </c>
      <c r="AT50" s="104">
        <v>7.6519916142557696</v>
      </c>
      <c r="AU50" s="104">
        <v>2.84067085953878</v>
      </c>
      <c r="AV50" s="104">
        <v>3.6687631027253702</v>
      </c>
      <c r="AW50" s="104">
        <v>5.3039832285115303</v>
      </c>
      <c r="AX50" s="104">
        <v>3.89937106918239</v>
      </c>
      <c r="AY50" s="104">
        <v>7.0440251572327002</v>
      </c>
      <c r="AZ50" s="104" t="s">
        <v>440</v>
      </c>
      <c r="BA50" s="104">
        <v>1.06918238993711</v>
      </c>
      <c r="BB50" s="104">
        <v>3.0607966457023101</v>
      </c>
      <c r="BC50" s="104">
        <v>4.6331236897274604</v>
      </c>
      <c r="BD50" s="104">
        <v>1.3836477987421401</v>
      </c>
      <c r="BE50" s="104">
        <v>4.0146750524109001</v>
      </c>
      <c r="BF50" s="104">
        <v>1.6561844863731701</v>
      </c>
      <c r="BG50" s="104">
        <v>2.89308176100629</v>
      </c>
      <c r="BH50" s="104">
        <v>1.0482180293501</v>
      </c>
      <c r="BI50" s="104">
        <v>4.2662473794549296</v>
      </c>
      <c r="BJ50" s="104">
        <v>1.4884696016771499</v>
      </c>
      <c r="BK50" s="104">
        <v>7.5681341719077597</v>
      </c>
      <c r="BL50" s="104">
        <v>2.57861635220126</v>
      </c>
      <c r="BM50" s="104">
        <v>2.5157232704402501</v>
      </c>
      <c r="BN50" s="104">
        <v>1.7400419287211699</v>
      </c>
      <c r="BO50" s="104">
        <v>3.1446540880503102</v>
      </c>
      <c r="BP50" s="104">
        <v>4.2976939203354299</v>
      </c>
      <c r="BQ50" s="104">
        <v>3.48008385744235</v>
      </c>
      <c r="BR50" s="104">
        <v>5.47169811320755</v>
      </c>
      <c r="BS50" s="104">
        <v>2.2851153039832299</v>
      </c>
      <c r="BT50" s="104">
        <v>2.9769392033542998</v>
      </c>
      <c r="BU50" s="104">
        <v>4.1299790356394102</v>
      </c>
      <c r="BV50" s="104">
        <v>2.64150943396226</v>
      </c>
      <c r="BW50" s="104">
        <v>6.3941299790356396</v>
      </c>
      <c r="BX50" s="104">
        <v>1.1425576519916101</v>
      </c>
      <c r="BY50" s="104">
        <v>3.0607966457023101</v>
      </c>
      <c r="BZ50" s="104">
        <v>4.24528301886793</v>
      </c>
      <c r="CA50" s="104">
        <v>1.2368972746331199</v>
      </c>
      <c r="CB50" s="104">
        <v>1.82389937106918</v>
      </c>
      <c r="CC50" s="104">
        <v>2.67295597484277</v>
      </c>
      <c r="CD50" s="104">
        <v>1.9916142557651999</v>
      </c>
      <c r="CE50" s="104">
        <v>4.9056603773584904</v>
      </c>
      <c r="CF50" s="104">
        <v>6.0167714884696002</v>
      </c>
      <c r="CG50" s="104">
        <v>0.34591194968553501</v>
      </c>
      <c r="CH50" s="104">
        <v>5.0314465408805003</v>
      </c>
      <c r="CI50" s="104">
        <v>0.67085953878406601</v>
      </c>
      <c r="CJ50" s="104">
        <v>2.0754716981132102</v>
      </c>
      <c r="CK50" s="104">
        <v>6.1215932914046096</v>
      </c>
      <c r="CL50" s="104" t="s">
        <v>440</v>
      </c>
      <c r="CM50" s="104">
        <v>3.5639412997903599</v>
      </c>
      <c r="CN50" s="104">
        <v>1.7190775681341699</v>
      </c>
      <c r="CO50" s="104">
        <v>2.6624737945492698</v>
      </c>
      <c r="CP50" s="104">
        <v>8.4905660377358494</v>
      </c>
      <c r="CQ50" s="104">
        <v>2.3689727463312402</v>
      </c>
      <c r="CR50" s="104">
        <v>5.1991614255765199</v>
      </c>
      <c r="CS50" s="104">
        <v>2.85115303983229</v>
      </c>
      <c r="CT50" s="104">
        <v>1.6981132075471701</v>
      </c>
      <c r="CU50" s="104" t="s">
        <v>440</v>
      </c>
      <c r="CV50" s="104">
        <v>5.8490566037735903</v>
      </c>
      <c r="CW50" s="104">
        <v>1.88679245283019</v>
      </c>
      <c r="CX50" s="104">
        <v>2.4423480083857401</v>
      </c>
      <c r="CY50" s="104">
        <v>4.7798742138364796</v>
      </c>
      <c r="CZ50" s="104">
        <v>1.5094339622641499</v>
      </c>
      <c r="DA50" s="104">
        <v>2.4109014675052398</v>
      </c>
      <c r="DB50" s="104">
        <v>2.34800838574423</v>
      </c>
      <c r="DC50" s="104">
        <v>3.48008385744235</v>
      </c>
      <c r="DD50" s="104">
        <v>1.84486373165618</v>
      </c>
      <c r="DE50" s="104">
        <v>5.4297693920335401</v>
      </c>
      <c r="DF50" s="104">
        <v>4.5073375262054496</v>
      </c>
      <c r="DG50" s="104">
        <v>3.6058700209643599</v>
      </c>
      <c r="DH50" s="104">
        <v>4.1509433962264204</v>
      </c>
      <c r="DI50" s="104">
        <v>9.0775681341719103</v>
      </c>
      <c r="DJ50" s="104">
        <v>2.1802935010482201</v>
      </c>
      <c r="DK50" s="104">
        <v>7.9664570230607996</v>
      </c>
      <c r="DL50" s="104">
        <v>2.9979035639412999</v>
      </c>
      <c r="DM50" s="104">
        <v>1.32075471698113</v>
      </c>
      <c r="DN50" s="104">
        <v>1.84486373165618</v>
      </c>
      <c r="DO50" s="104">
        <v>3.16561844863732</v>
      </c>
      <c r="DP50" s="104">
        <v>3.89937106918239</v>
      </c>
      <c r="DQ50" s="104">
        <v>6.5199161425576504</v>
      </c>
      <c r="DR50" s="104">
        <v>5.4926624737945504</v>
      </c>
      <c r="DS50" s="104">
        <v>4.2767295597484303</v>
      </c>
      <c r="DT50" s="104">
        <v>3.3542976939203402</v>
      </c>
      <c r="DU50" s="104">
        <v>1.4255765199161401</v>
      </c>
      <c r="DV50" s="104">
        <v>5.2620545073375302</v>
      </c>
      <c r="DW50" s="104">
        <v>1.80293501048218</v>
      </c>
      <c r="DX50" s="104">
        <v>3.2285115303983201</v>
      </c>
      <c r="DY50" s="104" t="s">
        <v>440</v>
      </c>
      <c r="DZ50" s="104">
        <v>1.6771488469601701</v>
      </c>
      <c r="EA50" s="104">
        <v>0.69182389937107003</v>
      </c>
      <c r="EB50" s="104">
        <v>2.2431865828092201</v>
      </c>
      <c r="EC50" s="104">
        <v>9.5178197064989494</v>
      </c>
      <c r="ED50" s="104">
        <v>2.6624737945492698</v>
      </c>
      <c r="EE50" s="104">
        <v>10</v>
      </c>
      <c r="EF50" s="104">
        <v>3.5010482180293501</v>
      </c>
      <c r="EG50" s="104">
        <v>1.9077568134171901</v>
      </c>
      <c r="EH50" s="104">
        <v>2.4737945492662501</v>
      </c>
      <c r="EI50" s="104">
        <v>2.91404612159329</v>
      </c>
      <c r="EJ50" s="104">
        <v>3.6058700209643599</v>
      </c>
      <c r="EK50" s="104">
        <v>3.2914046121593299</v>
      </c>
      <c r="EL50" s="104">
        <v>2.34800838574423</v>
      </c>
      <c r="EM50" s="104">
        <v>3.6163522012578602</v>
      </c>
      <c r="EN50" s="104">
        <v>2.4109014675052398</v>
      </c>
      <c r="EO50" s="104">
        <v>1.9287211740041901</v>
      </c>
      <c r="EP50" s="104">
        <v>4.3396226415094299</v>
      </c>
      <c r="EQ50" s="104">
        <v>4.0670859538784097</v>
      </c>
      <c r="ER50" s="104">
        <v>8.5953878406708597</v>
      </c>
      <c r="ES50" s="104">
        <v>2.34800838574423</v>
      </c>
      <c r="ET50" s="104">
        <v>5.4926624737945504</v>
      </c>
      <c r="EU50" s="104">
        <v>3.1236897274633102</v>
      </c>
      <c r="EV50" s="104">
        <v>2.34800838574423</v>
      </c>
      <c r="EW50" s="104">
        <v>2.7253668763102699</v>
      </c>
      <c r="EX50" s="104">
        <v>3.89937106918239</v>
      </c>
      <c r="EY50" s="104">
        <v>4.9266247379454899</v>
      </c>
      <c r="EZ50" s="104">
        <v>1.2578616352201299</v>
      </c>
      <c r="FA50" s="104">
        <v>6.1215932914046096</v>
      </c>
      <c r="FB50" s="104">
        <v>4.3186582809224303</v>
      </c>
      <c r="FC50" s="104">
        <v>5.0314465408805003</v>
      </c>
      <c r="FD50" s="104">
        <v>3.2704402515723299</v>
      </c>
      <c r="FE50" s="104">
        <v>4.5073375262054496</v>
      </c>
      <c r="FF50" s="104">
        <v>1.9287211740041901</v>
      </c>
      <c r="FG50" s="104" t="s">
        <v>440</v>
      </c>
      <c r="FH50" s="104">
        <v>6.7924528301886804</v>
      </c>
      <c r="FI50" s="104">
        <v>2.2012578616352201</v>
      </c>
      <c r="FJ50" s="104" t="s">
        <v>440</v>
      </c>
      <c r="FK50" s="104">
        <v>1.84486373165618</v>
      </c>
      <c r="FL50" s="104">
        <v>2.1383647798742098</v>
      </c>
      <c r="FM50" s="104">
        <v>2.4109014675052398</v>
      </c>
      <c r="FN50" s="104">
        <v>3.3962264150943402</v>
      </c>
      <c r="FO50" s="104">
        <v>3.5324947589098499</v>
      </c>
      <c r="FP50" s="104">
        <v>4.3186582809224303</v>
      </c>
      <c r="FQ50" s="104">
        <v>0.48218029350104902</v>
      </c>
      <c r="FR50" s="104">
        <v>2.2222222222222201</v>
      </c>
      <c r="FS50" s="104">
        <v>2.8301886792452802</v>
      </c>
      <c r="FT50" s="104">
        <v>8.8888888888888893</v>
      </c>
      <c r="FU50" s="104">
        <v>1.7610062893081799</v>
      </c>
      <c r="FV50" s="104">
        <v>7.4842767295597499</v>
      </c>
      <c r="FW50" s="104">
        <v>2.4318658280922398</v>
      </c>
      <c r="FX50" s="104">
        <v>2.3899371069182398</v>
      </c>
      <c r="FY50" s="104">
        <v>3.5220125786163501</v>
      </c>
      <c r="FZ50" s="104" t="s">
        <v>440</v>
      </c>
      <c r="GA50" s="104">
        <v>4.4234800838574397</v>
      </c>
      <c r="GB50" s="104">
        <v>3.62683438155136</v>
      </c>
      <c r="GC50" s="104">
        <v>4.0461215932914101</v>
      </c>
      <c r="GD50" s="104">
        <v>2.62054507337526</v>
      </c>
      <c r="GE50" s="104">
        <v>2.1383647798742098</v>
      </c>
      <c r="GF50" s="104">
        <v>2.6624737945492698</v>
      </c>
      <c r="GG50" s="104">
        <v>2.2641509433962299</v>
      </c>
      <c r="GH50" s="104">
        <v>0.461215932914046</v>
      </c>
      <c r="GI50" s="104">
        <v>2.85115303983229</v>
      </c>
      <c r="GJ50" s="104">
        <v>1.9706498951782001</v>
      </c>
      <c r="GK50" s="104">
        <v>0.48218029350104902</v>
      </c>
      <c r="GL50" s="104">
        <v>3.92033542976939</v>
      </c>
      <c r="GM50" s="104">
        <v>5.3668763102725396</v>
      </c>
      <c r="GN50" s="104">
        <v>2.5157232704402501</v>
      </c>
    </row>
    <row r="51" spans="1:196" x14ac:dyDescent="0.2">
      <c r="A51" s="103" t="s">
        <v>1099</v>
      </c>
      <c r="B51" s="104">
        <v>0.247349823321555</v>
      </c>
      <c r="C51" s="104">
        <v>0.14134275618374501</v>
      </c>
      <c r="D51" s="104">
        <v>6.1130742049469999</v>
      </c>
      <c r="E51" s="104">
        <v>2.5441696113074199</v>
      </c>
      <c r="F51" s="104">
        <v>2.5088339222614802</v>
      </c>
      <c r="G51" s="104">
        <v>1.9081272084805601</v>
      </c>
      <c r="H51" s="104">
        <v>3.1095406360424001</v>
      </c>
      <c r="I51" s="104">
        <v>2.6148409893992901</v>
      </c>
      <c r="J51" s="104">
        <v>3.7455830388692601</v>
      </c>
      <c r="K51" s="104">
        <v>3.5335689045936398</v>
      </c>
      <c r="L51" s="104">
        <v>2.0848056537102502</v>
      </c>
      <c r="M51" s="104">
        <v>0.77738515901060101</v>
      </c>
      <c r="N51" s="104">
        <v>3.5335689045936598E-2</v>
      </c>
      <c r="O51" s="104">
        <v>2.6855123674911701</v>
      </c>
      <c r="P51" s="104">
        <v>2.79151943462898</v>
      </c>
      <c r="Q51" s="104">
        <v>10</v>
      </c>
      <c r="R51" s="104">
        <v>4.0282685512367502</v>
      </c>
      <c r="S51" s="104">
        <v>2.04946996466431</v>
      </c>
      <c r="T51" s="104">
        <v>1.0247349823321601</v>
      </c>
      <c r="U51" s="104">
        <v>0.70671378091872805</v>
      </c>
      <c r="V51" s="104">
        <v>2.2261484098939901</v>
      </c>
      <c r="W51" s="104">
        <v>3.2862190812720802</v>
      </c>
      <c r="X51" s="104">
        <v>3.18021201413428</v>
      </c>
      <c r="Y51" s="104">
        <v>3.0742049469964701</v>
      </c>
      <c r="Z51" s="104">
        <v>0.35335689045936503</v>
      </c>
      <c r="AA51" s="104">
        <v>4.6996466431095403</v>
      </c>
      <c r="AB51" s="104">
        <v>2.2261484098939901</v>
      </c>
      <c r="AC51" s="104">
        <v>2.5795053003533601</v>
      </c>
      <c r="AD51" s="104">
        <v>2.43816254416961</v>
      </c>
      <c r="AE51" s="104">
        <v>1.51943462897527</v>
      </c>
      <c r="AF51" s="104">
        <v>2.5441696113074199</v>
      </c>
      <c r="AG51" s="104">
        <v>4.3816254416961096</v>
      </c>
      <c r="AH51" s="104">
        <v>2.3321554770318</v>
      </c>
      <c r="AI51" s="104">
        <v>4.3109540636042398</v>
      </c>
      <c r="AJ51" s="104">
        <v>3.1448763250883398</v>
      </c>
      <c r="AK51" s="104">
        <v>1.13074204946997</v>
      </c>
      <c r="AL51" s="104">
        <v>2.6501766784452299</v>
      </c>
      <c r="AM51" s="104">
        <v>3.5335689045936598E-2</v>
      </c>
      <c r="AN51" s="104">
        <v>1.97879858657244</v>
      </c>
      <c r="AO51" s="104">
        <v>2.2261484098939901</v>
      </c>
      <c r="AP51" s="104">
        <v>3.0742049469964701</v>
      </c>
      <c r="AQ51" s="104">
        <v>3.99293286219081</v>
      </c>
      <c r="AR51" s="104">
        <v>2.1201413427561802</v>
      </c>
      <c r="AS51" s="104">
        <v>3.6395759717314502</v>
      </c>
      <c r="AT51" s="104">
        <v>3.95759717314488</v>
      </c>
      <c r="AU51" s="104">
        <v>4.4876325088339204</v>
      </c>
      <c r="AV51" s="104">
        <v>0.74204946996466403</v>
      </c>
      <c r="AW51" s="104">
        <v>2.5795053003533601</v>
      </c>
      <c r="AX51" s="104">
        <v>2.5441696113074199</v>
      </c>
      <c r="AY51" s="104">
        <v>1.66077738515901</v>
      </c>
      <c r="AZ51" s="104">
        <v>2.82685512367491</v>
      </c>
      <c r="BA51" s="104">
        <v>0.17667844522968101</v>
      </c>
      <c r="BB51" s="104">
        <v>1.59010600706714</v>
      </c>
      <c r="BC51" s="104">
        <v>2.3674911660777398</v>
      </c>
      <c r="BD51" s="104">
        <v>0.31802120141342799</v>
      </c>
      <c r="BE51" s="104">
        <v>5.4063604240282697</v>
      </c>
      <c r="BF51" s="104">
        <v>3.4275618374558299</v>
      </c>
      <c r="BG51" s="104">
        <v>1.13074204946997</v>
      </c>
      <c r="BH51" s="104">
        <v>4.77031802120141</v>
      </c>
      <c r="BI51" s="104">
        <v>4.9116607773851602</v>
      </c>
      <c r="BJ51" s="104">
        <v>3.95759717314488</v>
      </c>
      <c r="BK51" s="104">
        <v>0.10600706713781</v>
      </c>
      <c r="BL51" s="104">
        <v>3.1448763250883398</v>
      </c>
      <c r="BM51" s="104">
        <v>5.0883392226148398</v>
      </c>
      <c r="BN51" s="104">
        <v>2.6148409893992901</v>
      </c>
      <c r="BO51" s="104">
        <v>4.1696113074205003</v>
      </c>
      <c r="BP51" s="104">
        <v>5.12367491166078</v>
      </c>
      <c r="BQ51" s="104">
        <v>1.8021201413427601</v>
      </c>
      <c r="BR51" s="104">
        <v>7.0671378091873294E-2</v>
      </c>
      <c r="BS51" s="104">
        <v>1.62544169611308</v>
      </c>
      <c r="BT51" s="104">
        <v>2.82685512367491</v>
      </c>
      <c r="BU51" s="104">
        <v>2.2261484098939901</v>
      </c>
      <c r="BV51" s="104">
        <v>1.7314487632508799</v>
      </c>
      <c r="BW51" s="104">
        <v>5.1590106007067096</v>
      </c>
      <c r="BX51" s="104">
        <v>2.8975265017667802</v>
      </c>
      <c r="BY51" s="104">
        <v>0.63604240282685398</v>
      </c>
      <c r="BZ51" s="104">
        <v>3.5335689045936598E-2</v>
      </c>
      <c r="CA51" s="104">
        <v>0.56537102473498302</v>
      </c>
      <c r="CB51" s="104">
        <v>0.247349823321555</v>
      </c>
      <c r="CC51" s="104">
        <v>4.3109540636042398</v>
      </c>
      <c r="CD51" s="104">
        <v>1.4134275618374601</v>
      </c>
      <c r="CE51" s="104">
        <v>2.3321554770318</v>
      </c>
      <c r="CF51" s="104">
        <v>2.1908127208480601</v>
      </c>
      <c r="CG51" s="104">
        <v>2.2261484098939901</v>
      </c>
      <c r="CH51" s="104">
        <v>0.31802120141342799</v>
      </c>
      <c r="CI51" s="104">
        <v>4.77031802120141</v>
      </c>
      <c r="CJ51" s="104">
        <v>2.1908127208480601</v>
      </c>
      <c r="CK51" s="104">
        <v>1.3074204946996499</v>
      </c>
      <c r="CL51" s="104" t="s">
        <v>440</v>
      </c>
      <c r="CM51" s="104">
        <v>0.10600706713781</v>
      </c>
      <c r="CN51" s="104">
        <v>2.7561837455830398</v>
      </c>
      <c r="CO51" s="104">
        <v>1.66077738515901</v>
      </c>
      <c r="CP51" s="104">
        <v>6.6077738515901103</v>
      </c>
      <c r="CQ51" s="104">
        <v>8.2332155477031801</v>
      </c>
      <c r="CR51" s="104">
        <v>3.2862190812720802</v>
      </c>
      <c r="CS51" s="104">
        <v>1.51943462897527</v>
      </c>
      <c r="CT51" s="104">
        <v>3.5335689045936598E-2</v>
      </c>
      <c r="CU51" s="104" t="s">
        <v>440</v>
      </c>
      <c r="CV51" s="104">
        <v>8.7985865724381593</v>
      </c>
      <c r="CW51" s="104">
        <v>4.7349823321554796</v>
      </c>
      <c r="CX51" s="104">
        <v>3.8162544169611299</v>
      </c>
      <c r="CY51" s="104">
        <v>1.4840989399293301</v>
      </c>
      <c r="CZ51" s="104">
        <v>1.4134275618374601</v>
      </c>
      <c r="DA51" s="104">
        <v>0.70671378091872805</v>
      </c>
      <c r="DB51" s="104">
        <v>7.0671378091873294E-2</v>
      </c>
      <c r="DC51" s="104">
        <v>7.0671378091873294E-2</v>
      </c>
      <c r="DD51" s="104">
        <v>2.43816254416961</v>
      </c>
      <c r="DE51" s="104" t="s">
        <v>440</v>
      </c>
      <c r="DF51" s="104">
        <v>3.5335689045936598E-2</v>
      </c>
      <c r="DG51" s="104">
        <v>1.0954063604240301</v>
      </c>
      <c r="DH51" s="104">
        <v>2.79151943462898</v>
      </c>
      <c r="DI51" s="104">
        <v>1.23674911660777</v>
      </c>
      <c r="DJ51" s="104">
        <v>7.4204946996466399</v>
      </c>
      <c r="DK51" s="104" t="s">
        <v>440</v>
      </c>
      <c r="DL51" s="104">
        <v>2.5441696113074199</v>
      </c>
      <c r="DM51" s="104" t="s">
        <v>440</v>
      </c>
      <c r="DN51" s="104">
        <v>0.74204946996466403</v>
      </c>
      <c r="DO51" s="104">
        <v>1.51943462897527</v>
      </c>
      <c r="DP51" s="104">
        <v>0.600706713780919</v>
      </c>
      <c r="DQ51" s="104">
        <v>3.8869257950530001</v>
      </c>
      <c r="DR51" s="104">
        <v>1.62544169611308</v>
      </c>
      <c r="DS51" s="104">
        <v>2.5088339222614802</v>
      </c>
      <c r="DT51" s="104">
        <v>3.99293286219081</v>
      </c>
      <c r="DU51" s="104">
        <v>3.3568904593639601</v>
      </c>
      <c r="DV51" s="104">
        <v>2.04946996466431</v>
      </c>
      <c r="DW51" s="104">
        <v>3.5335689045936598E-2</v>
      </c>
      <c r="DX51" s="104">
        <v>2.8975265017667802</v>
      </c>
      <c r="DY51" s="104">
        <v>0.95406360424028203</v>
      </c>
      <c r="DZ51" s="104">
        <v>3.0742049469964701</v>
      </c>
      <c r="EA51" s="104">
        <v>0.10600706713781</v>
      </c>
      <c r="EB51" s="104">
        <v>3.5335689045936598E-2</v>
      </c>
      <c r="EC51" s="104">
        <v>2.3321554770318</v>
      </c>
      <c r="ED51" s="104">
        <v>2.9328621908127199</v>
      </c>
      <c r="EE51" s="104">
        <v>1.27208480565371</v>
      </c>
      <c r="EF51" s="104">
        <v>2.9328621908127199</v>
      </c>
      <c r="EG51" s="104">
        <v>2.82685512367491</v>
      </c>
      <c r="EH51" s="104">
        <v>1.3074204946996499</v>
      </c>
      <c r="EI51" s="104">
        <v>4.6643109540636001</v>
      </c>
      <c r="EJ51" s="104">
        <v>5.0176678445229701</v>
      </c>
      <c r="EK51" s="104">
        <v>2.5441696113074199</v>
      </c>
      <c r="EL51" s="104">
        <v>5.7597173144876299</v>
      </c>
      <c r="EM51" s="104">
        <v>7.8445229681978796</v>
      </c>
      <c r="EN51" s="104">
        <v>2.5795053003533601</v>
      </c>
      <c r="EO51" s="104">
        <v>3.4628975265017701</v>
      </c>
      <c r="EP51" s="104">
        <v>4.0282685512367502</v>
      </c>
      <c r="EQ51" s="104">
        <v>2.4028268551236698</v>
      </c>
      <c r="ER51" s="104">
        <v>1.23674911660777</v>
      </c>
      <c r="ES51" s="104" t="s">
        <v>440</v>
      </c>
      <c r="ET51" s="104">
        <v>2.43816254416961</v>
      </c>
      <c r="EU51" s="104">
        <v>0.21201413427561799</v>
      </c>
      <c r="EV51" s="104">
        <v>3.5335689045936598E-2</v>
      </c>
      <c r="EW51" s="104">
        <v>5.0176678445229701</v>
      </c>
      <c r="EX51" s="104">
        <v>1.3780918727915199</v>
      </c>
      <c r="EY51" s="104">
        <v>2.3674911660777398</v>
      </c>
      <c r="EZ51" s="104">
        <v>0.63604240282685398</v>
      </c>
      <c r="FA51" s="104">
        <v>4.9823321554770299</v>
      </c>
      <c r="FB51" s="104">
        <v>4.5229681978798597</v>
      </c>
      <c r="FC51" s="104">
        <v>0.74204946996466403</v>
      </c>
      <c r="FD51" s="104">
        <v>0.10600706713781</v>
      </c>
      <c r="FE51" s="104">
        <v>4.0636042402826904</v>
      </c>
      <c r="FF51" s="104">
        <v>3.4628975265017701</v>
      </c>
      <c r="FG51" s="104" t="s">
        <v>440</v>
      </c>
      <c r="FH51" s="104">
        <v>4.5229681978798597</v>
      </c>
      <c r="FI51" s="104">
        <v>1.4840989399293301</v>
      </c>
      <c r="FJ51" s="104" t="s">
        <v>440</v>
      </c>
      <c r="FK51" s="104">
        <v>5.5123674911660796</v>
      </c>
      <c r="FL51" s="104">
        <v>2.5441696113074199</v>
      </c>
      <c r="FM51" s="104">
        <v>2.0848056537102502</v>
      </c>
      <c r="FN51" s="104">
        <v>3.8162544169611299</v>
      </c>
      <c r="FO51" s="104">
        <v>3.6749116607773802</v>
      </c>
      <c r="FP51" s="104">
        <v>0.67137809187279096</v>
      </c>
      <c r="FQ51" s="104">
        <v>5.12367491166078</v>
      </c>
      <c r="FR51" s="104">
        <v>2.1908127208480601</v>
      </c>
      <c r="FS51" s="104">
        <v>1.4487632508833901</v>
      </c>
      <c r="FT51" s="104">
        <v>0.67137809187279096</v>
      </c>
      <c r="FU51" s="104">
        <v>1.0954063604240301</v>
      </c>
      <c r="FV51" s="104">
        <v>0.67137809187279096</v>
      </c>
      <c r="FW51" s="104">
        <v>2.6855123674911701</v>
      </c>
      <c r="FX51" s="104">
        <v>1.0247349823321601</v>
      </c>
      <c r="FY51" s="104">
        <v>5.1943462897526498</v>
      </c>
      <c r="FZ51" s="104">
        <v>3.7455830388692601</v>
      </c>
      <c r="GA51" s="104">
        <v>0.81272084805653799</v>
      </c>
      <c r="GB51" s="104">
        <v>2.82685512367491</v>
      </c>
      <c r="GC51" s="104">
        <v>5.5123674911660796</v>
      </c>
      <c r="GD51" s="104">
        <v>4.77031802120141</v>
      </c>
      <c r="GE51" s="104">
        <v>3.7455830388692601</v>
      </c>
      <c r="GF51" s="104">
        <v>4.2756183745582996</v>
      </c>
      <c r="GG51" s="104">
        <v>2.5795053003533601</v>
      </c>
      <c r="GH51" s="104">
        <v>3.0035335689045901</v>
      </c>
      <c r="GI51" s="104">
        <v>0.600706713780919</v>
      </c>
      <c r="GJ51" s="104">
        <v>3.2862190812720802</v>
      </c>
      <c r="GK51" s="104">
        <v>1.7667844522968199</v>
      </c>
      <c r="GL51" s="104">
        <v>0.14134275618374501</v>
      </c>
      <c r="GM51" s="104">
        <v>1.62544169611308</v>
      </c>
      <c r="GN51" s="104">
        <v>2.0141342756183702</v>
      </c>
    </row>
    <row r="52" spans="1:196" x14ac:dyDescent="0.2">
      <c r="A52" s="103" t="s">
        <v>1152</v>
      </c>
      <c r="B52" s="104">
        <v>1.7358490566037701</v>
      </c>
      <c r="C52" s="104">
        <v>8.8301886792452802</v>
      </c>
      <c r="D52" s="104">
        <v>4.6792452830188704</v>
      </c>
      <c r="E52" s="104" t="s">
        <v>440</v>
      </c>
      <c r="F52" s="104">
        <v>2</v>
      </c>
      <c r="G52" s="104" t="s">
        <v>440</v>
      </c>
      <c r="H52" s="104">
        <v>3.7358490566037701</v>
      </c>
      <c r="I52" s="104">
        <v>6.3396226415094299</v>
      </c>
      <c r="J52" s="104">
        <v>3.0188679245282999</v>
      </c>
      <c r="K52" s="104" t="s">
        <v>440</v>
      </c>
      <c r="L52" s="104">
        <v>4.9056603773584904</v>
      </c>
      <c r="M52" s="104" t="s">
        <v>440</v>
      </c>
      <c r="N52" s="104" t="s">
        <v>440</v>
      </c>
      <c r="O52" s="104">
        <v>0.52830188679245405</v>
      </c>
      <c r="P52" s="104">
        <v>4.6037735849056602</v>
      </c>
      <c r="Q52" s="104">
        <v>3.6603773584905701</v>
      </c>
      <c r="R52" s="104" t="s">
        <v>440</v>
      </c>
      <c r="S52" s="104">
        <v>2.9811320754717001</v>
      </c>
      <c r="T52" s="104">
        <v>0.64150943396226501</v>
      </c>
      <c r="U52" s="104">
        <v>2.8679245283018902</v>
      </c>
      <c r="V52" s="104">
        <v>3.2830188679245298</v>
      </c>
      <c r="W52" s="104">
        <v>6.5660377358490596</v>
      </c>
      <c r="X52" s="104">
        <v>4.2264150943396199</v>
      </c>
      <c r="Y52" s="104">
        <v>2.7547169811320802</v>
      </c>
      <c r="Z52" s="104">
        <v>3.1320754716981098</v>
      </c>
      <c r="AA52" s="104">
        <v>5.1320754716981103</v>
      </c>
      <c r="AB52" s="104">
        <v>1.0566037735849101</v>
      </c>
      <c r="AC52" s="104">
        <v>1.0943396226415101</v>
      </c>
      <c r="AD52" s="104" t="s">
        <v>440</v>
      </c>
      <c r="AE52" s="104">
        <v>0.75471698113207497</v>
      </c>
      <c r="AF52" s="104" t="s">
        <v>440</v>
      </c>
      <c r="AG52" s="104" t="s">
        <v>440</v>
      </c>
      <c r="AH52" s="104">
        <v>0.67924528301886899</v>
      </c>
      <c r="AI52" s="104">
        <v>0.94339622641509402</v>
      </c>
      <c r="AJ52" s="104">
        <v>3.5094339622641502</v>
      </c>
      <c r="AK52" s="104">
        <v>2.4905660377358498</v>
      </c>
      <c r="AL52" s="104">
        <v>1.8113207547169801</v>
      </c>
      <c r="AM52" s="104">
        <v>4.11320754716981</v>
      </c>
      <c r="AN52" s="104">
        <v>2.2264150943396199</v>
      </c>
      <c r="AO52" s="104">
        <v>3.0566037735849099</v>
      </c>
      <c r="AP52" s="104">
        <v>1.20754716981132</v>
      </c>
      <c r="AQ52" s="104" t="s">
        <v>440</v>
      </c>
      <c r="AR52" s="104" t="s">
        <v>440</v>
      </c>
      <c r="AS52" s="104" t="s">
        <v>440</v>
      </c>
      <c r="AT52" s="104">
        <v>1.6603773584905701</v>
      </c>
      <c r="AU52" s="104" t="s">
        <v>440</v>
      </c>
      <c r="AV52" s="104">
        <v>3.0566037735849099</v>
      </c>
      <c r="AW52" s="104" t="s">
        <v>440</v>
      </c>
      <c r="AX52" s="104">
        <v>2.8679245283018902</v>
      </c>
      <c r="AY52" s="104">
        <v>1.6603773584905701</v>
      </c>
      <c r="AZ52" s="104">
        <v>2.8301886792452802</v>
      </c>
      <c r="BA52" s="104">
        <v>5.9245283018867898</v>
      </c>
      <c r="BB52" s="104">
        <v>2.2641509433962299</v>
      </c>
      <c r="BC52" s="104">
        <v>3.6603773584905701</v>
      </c>
      <c r="BD52" s="104">
        <v>0.71698113207547098</v>
      </c>
      <c r="BE52" s="104" t="s">
        <v>440</v>
      </c>
      <c r="BF52" s="104">
        <v>0.98113207547169901</v>
      </c>
      <c r="BG52" s="104">
        <v>1.92452830188679</v>
      </c>
      <c r="BH52" s="104" t="s">
        <v>440</v>
      </c>
      <c r="BI52" s="104" t="s">
        <v>440</v>
      </c>
      <c r="BJ52" s="104">
        <v>2.9056603773584899</v>
      </c>
      <c r="BK52" s="104">
        <v>1.20754716981132</v>
      </c>
      <c r="BL52" s="104">
        <v>7.5094339622641497</v>
      </c>
      <c r="BM52" s="104">
        <v>1.32075471698113</v>
      </c>
      <c r="BN52" s="104">
        <v>0.98113207547169901</v>
      </c>
      <c r="BO52" s="104">
        <v>5.3207547169811296</v>
      </c>
      <c r="BP52" s="104" t="s">
        <v>440</v>
      </c>
      <c r="BQ52" s="104">
        <v>1.7735849056603801</v>
      </c>
      <c r="BR52" s="104">
        <v>1.43396226415094</v>
      </c>
      <c r="BS52" s="104">
        <v>0.86792452830188604</v>
      </c>
      <c r="BT52" s="104">
        <v>2</v>
      </c>
      <c r="BU52" s="104">
        <v>1.35849056603774</v>
      </c>
      <c r="BV52" s="104">
        <v>1.9622641509434</v>
      </c>
      <c r="BW52" s="104" t="s">
        <v>440</v>
      </c>
      <c r="BX52" s="104" t="s">
        <v>440</v>
      </c>
      <c r="BY52" s="104">
        <v>0.71698113207547098</v>
      </c>
      <c r="BZ52" s="104">
        <v>4.3396226415094299</v>
      </c>
      <c r="CA52" s="104" t="s">
        <v>440</v>
      </c>
      <c r="CB52" s="104">
        <v>4.4528301886792496</v>
      </c>
      <c r="CC52" s="104" t="s">
        <v>440</v>
      </c>
      <c r="CD52" s="104" t="s">
        <v>440</v>
      </c>
      <c r="CE52" s="104" t="s">
        <v>440</v>
      </c>
      <c r="CF52" s="104">
        <v>2.9433962264150901</v>
      </c>
      <c r="CG52" s="104">
        <v>0.56603773584905603</v>
      </c>
      <c r="CH52" s="104">
        <v>1.7735849056603801</v>
      </c>
      <c r="CI52" s="104">
        <v>5.0188679245283003</v>
      </c>
      <c r="CJ52" s="104">
        <v>1.5471698113207499</v>
      </c>
      <c r="CK52" s="104" t="s">
        <v>440</v>
      </c>
      <c r="CL52" s="104" t="s">
        <v>440</v>
      </c>
      <c r="CM52" s="104">
        <v>3.2830188679245298</v>
      </c>
      <c r="CN52" s="104">
        <v>2.64150943396226</v>
      </c>
      <c r="CO52" s="104">
        <v>0.75471698113207497</v>
      </c>
      <c r="CP52" s="104" t="s">
        <v>440</v>
      </c>
      <c r="CQ52" s="104">
        <v>6.3018867924528301</v>
      </c>
      <c r="CR52" s="104">
        <v>2.79245283018868</v>
      </c>
      <c r="CS52" s="104">
        <v>1.20754716981132</v>
      </c>
      <c r="CT52" s="104">
        <v>8.4528301886792505</v>
      </c>
      <c r="CU52" s="104" t="s">
        <v>440</v>
      </c>
      <c r="CV52" s="104" t="s">
        <v>440</v>
      </c>
      <c r="CW52" s="104" t="s">
        <v>440</v>
      </c>
      <c r="CX52" s="104">
        <v>4.6792452830188704</v>
      </c>
      <c r="CY52" s="104">
        <v>2.3396226415094299</v>
      </c>
      <c r="CZ52" s="104">
        <v>1.92452830188679</v>
      </c>
      <c r="DA52" s="104" t="s">
        <v>440</v>
      </c>
      <c r="DB52" s="104">
        <v>2.4528301886792501</v>
      </c>
      <c r="DC52" s="104">
        <v>1.7735849056603801</v>
      </c>
      <c r="DD52" s="104" t="s">
        <v>440</v>
      </c>
      <c r="DE52" s="104" t="s">
        <v>440</v>
      </c>
      <c r="DF52" s="104">
        <v>0.45283018867924502</v>
      </c>
      <c r="DG52" s="104" t="s">
        <v>440</v>
      </c>
      <c r="DH52" s="104">
        <v>3.3962264150943402</v>
      </c>
      <c r="DI52" s="104" t="s">
        <v>440</v>
      </c>
      <c r="DJ52" s="104">
        <v>1.84905660377359</v>
      </c>
      <c r="DK52" s="104" t="s">
        <v>440</v>
      </c>
      <c r="DL52" s="104">
        <v>3.9622641509433998</v>
      </c>
      <c r="DM52" s="104">
        <v>8.4150943396226392</v>
      </c>
      <c r="DN52" s="104">
        <v>4.0377358490565998</v>
      </c>
      <c r="DO52" s="104">
        <v>2.9811320754717001</v>
      </c>
      <c r="DP52" s="104">
        <v>0.98113207547169901</v>
      </c>
      <c r="DQ52" s="104">
        <v>1.5471698113207499</v>
      </c>
      <c r="DR52" s="104">
        <v>1.0566037735849101</v>
      </c>
      <c r="DS52" s="104">
        <v>0.79245283018867996</v>
      </c>
      <c r="DT52" s="104" t="s">
        <v>440</v>
      </c>
      <c r="DU52" s="104" t="s">
        <v>440</v>
      </c>
      <c r="DV52" s="104">
        <v>2.3396226415094299</v>
      </c>
      <c r="DW52" s="104">
        <v>1.1320754716981101</v>
      </c>
      <c r="DX52" s="104">
        <v>0.67924528301886899</v>
      </c>
      <c r="DY52" s="104">
        <v>0.339622641509434</v>
      </c>
      <c r="DZ52" s="104" t="s">
        <v>440</v>
      </c>
      <c r="EA52" s="104">
        <v>1.6603773584905701</v>
      </c>
      <c r="EB52" s="104">
        <v>1.8113207547169801</v>
      </c>
      <c r="EC52" s="104" t="s">
        <v>440</v>
      </c>
      <c r="ED52" s="104" t="s">
        <v>440</v>
      </c>
      <c r="EE52" s="104">
        <v>5.2075471698113196</v>
      </c>
      <c r="EF52" s="104">
        <v>4.4150943396226401</v>
      </c>
      <c r="EG52" s="104">
        <v>2.7169811320754702</v>
      </c>
      <c r="EH52" s="104">
        <v>1.88679245283019</v>
      </c>
      <c r="EI52" s="104" t="s">
        <v>440</v>
      </c>
      <c r="EJ52" s="104" t="s">
        <v>440</v>
      </c>
      <c r="EK52" s="104" t="s">
        <v>440</v>
      </c>
      <c r="EL52" s="104">
        <v>3.1320754716981098</v>
      </c>
      <c r="EM52" s="104" t="s">
        <v>440</v>
      </c>
      <c r="EN52" s="104">
        <v>2.67924528301887</v>
      </c>
      <c r="EO52" s="104" t="s">
        <v>440</v>
      </c>
      <c r="EP52" s="104">
        <v>2.3773584905660399</v>
      </c>
      <c r="EQ52" s="104" t="s">
        <v>440</v>
      </c>
      <c r="ER52" s="104" t="s">
        <v>440</v>
      </c>
      <c r="ES52" s="104" t="s">
        <v>440</v>
      </c>
      <c r="ET52" s="104">
        <v>0.90566037735849003</v>
      </c>
      <c r="EU52" s="104">
        <v>2.3018867924528301</v>
      </c>
      <c r="EV52" s="104">
        <v>0.490566037735849</v>
      </c>
      <c r="EW52" s="104">
        <v>5.24528301886793</v>
      </c>
      <c r="EX52" s="104">
        <v>3.8490566037735801</v>
      </c>
      <c r="EY52" s="104">
        <v>3.35849056603774</v>
      </c>
      <c r="EZ52" s="104">
        <v>0.98113207547169901</v>
      </c>
      <c r="FA52" s="104" t="s">
        <v>440</v>
      </c>
      <c r="FB52" s="104" t="s">
        <v>440</v>
      </c>
      <c r="FC52" s="104">
        <v>0.94339622641509402</v>
      </c>
      <c r="FD52" s="104">
        <v>1.1320754716981101</v>
      </c>
      <c r="FE52" s="104">
        <v>7.24528301886793</v>
      </c>
      <c r="FF52" s="104">
        <v>2.52830188679245</v>
      </c>
      <c r="FG52" s="104">
        <v>2.2641509433962299</v>
      </c>
      <c r="FH52" s="104" t="s">
        <v>440</v>
      </c>
      <c r="FI52" s="104">
        <v>0.22641509433962301</v>
      </c>
      <c r="FJ52" s="104" t="s">
        <v>440</v>
      </c>
      <c r="FK52" s="104">
        <v>1.1320754716981101</v>
      </c>
      <c r="FL52" s="104">
        <v>1.5094339622641499</v>
      </c>
      <c r="FM52" s="104">
        <v>3.3962264150943402</v>
      </c>
      <c r="FN52" s="104" t="s">
        <v>440</v>
      </c>
      <c r="FO52" s="104" t="s">
        <v>440</v>
      </c>
      <c r="FP52" s="104">
        <v>6.7547169811320797</v>
      </c>
      <c r="FQ52" s="104">
        <v>2.4905660377358498</v>
      </c>
      <c r="FR52" s="104">
        <v>2.0754716981132102</v>
      </c>
      <c r="FS52" s="104">
        <v>4.11320754716981</v>
      </c>
      <c r="FT52" s="104">
        <v>0.56603773584905603</v>
      </c>
      <c r="FU52" s="104">
        <v>0.75471698113207497</v>
      </c>
      <c r="FV52" s="104">
        <v>6.52830188679245</v>
      </c>
      <c r="FW52" s="104">
        <v>1.84905660377359</v>
      </c>
      <c r="FX52" s="104">
        <v>5.3962264150943398</v>
      </c>
      <c r="FY52" s="104">
        <v>4.11320754716981</v>
      </c>
      <c r="FZ52" s="104">
        <v>1.6981132075471701</v>
      </c>
      <c r="GA52" s="104">
        <v>2.3773584905660399</v>
      </c>
      <c r="GB52" s="104">
        <v>1.43396226415094</v>
      </c>
      <c r="GC52" s="104">
        <v>10</v>
      </c>
      <c r="GD52" s="104" t="s">
        <v>440</v>
      </c>
      <c r="GE52" s="104" t="s">
        <v>440</v>
      </c>
      <c r="GF52" s="104">
        <v>2.2641509433962299</v>
      </c>
      <c r="GG52" s="104">
        <v>2.9056603773584899</v>
      </c>
      <c r="GH52" s="104">
        <v>4.8301886792452802</v>
      </c>
      <c r="GI52" s="104">
        <v>1.7358490566037701</v>
      </c>
      <c r="GJ52" s="104">
        <v>2.4150943396226401</v>
      </c>
      <c r="GK52" s="104">
        <v>1.7358490566037701</v>
      </c>
      <c r="GL52" s="104">
        <v>0.94339622641509402</v>
      </c>
      <c r="GM52" s="104">
        <v>2.3396226415094299</v>
      </c>
      <c r="GN52" s="104">
        <v>1.35849056603774</v>
      </c>
    </row>
    <row r="53" spans="1:196" x14ac:dyDescent="0.2">
      <c r="A53" s="103" t="s">
        <v>1263</v>
      </c>
      <c r="B53" s="104">
        <v>1.88</v>
      </c>
      <c r="C53" s="104">
        <v>5</v>
      </c>
      <c r="D53" s="104">
        <v>6.2</v>
      </c>
      <c r="E53" s="104">
        <v>7.16</v>
      </c>
      <c r="F53" s="104">
        <v>2.2000000000000002</v>
      </c>
      <c r="G53" s="104">
        <v>5.34</v>
      </c>
      <c r="H53" s="104">
        <v>7.3</v>
      </c>
      <c r="I53" s="104">
        <v>3.86</v>
      </c>
      <c r="J53" s="104">
        <v>6.82</v>
      </c>
      <c r="K53" s="104">
        <v>5.3</v>
      </c>
      <c r="L53" s="104">
        <v>3.76</v>
      </c>
      <c r="M53" s="104">
        <v>7.16</v>
      </c>
      <c r="N53" s="104">
        <v>7.06</v>
      </c>
      <c r="O53" s="104">
        <v>1.8</v>
      </c>
      <c r="P53" s="104">
        <v>5.52</v>
      </c>
      <c r="Q53" s="104">
        <v>4.54</v>
      </c>
      <c r="R53" s="104">
        <v>4.8</v>
      </c>
      <c r="S53" s="104">
        <v>5.7</v>
      </c>
      <c r="T53" s="104">
        <v>2.2599999999999998</v>
      </c>
      <c r="U53" s="104">
        <v>2.02</v>
      </c>
      <c r="V53" s="104">
        <v>5.62</v>
      </c>
      <c r="W53" s="104">
        <v>4.28</v>
      </c>
      <c r="X53" s="104">
        <v>3.5</v>
      </c>
      <c r="Y53" s="104">
        <v>5.6</v>
      </c>
      <c r="Z53" s="104">
        <v>5.36</v>
      </c>
      <c r="AA53" s="104">
        <v>5.7</v>
      </c>
      <c r="AB53" s="104">
        <v>1.52</v>
      </c>
      <c r="AC53" s="104">
        <v>2.08</v>
      </c>
      <c r="AD53" s="104">
        <v>2.46</v>
      </c>
      <c r="AE53" s="104">
        <v>2.2599999999999998</v>
      </c>
      <c r="AF53" s="104">
        <v>2.54</v>
      </c>
      <c r="AG53" s="104">
        <v>6.42</v>
      </c>
      <c r="AH53" s="104">
        <v>2.14</v>
      </c>
      <c r="AI53" s="104">
        <v>1.74</v>
      </c>
      <c r="AJ53" s="104">
        <v>7.08</v>
      </c>
      <c r="AK53" s="104">
        <v>5.7</v>
      </c>
      <c r="AL53" s="104">
        <v>4.8600000000000003</v>
      </c>
      <c r="AM53" s="104">
        <v>2.44</v>
      </c>
      <c r="AN53" s="104">
        <v>2.16</v>
      </c>
      <c r="AO53" s="104">
        <v>6.3</v>
      </c>
      <c r="AP53" s="104">
        <v>2.58</v>
      </c>
      <c r="AQ53" s="104">
        <v>5.54</v>
      </c>
      <c r="AR53" s="104">
        <v>6</v>
      </c>
      <c r="AS53" s="104">
        <v>6.62</v>
      </c>
      <c r="AT53" s="104">
        <v>5.5</v>
      </c>
      <c r="AU53" s="104">
        <v>5</v>
      </c>
      <c r="AV53" s="104">
        <v>3.44</v>
      </c>
      <c r="AW53" s="104">
        <v>6.52</v>
      </c>
      <c r="AX53" s="104">
        <v>6.56</v>
      </c>
      <c r="AY53" s="104">
        <v>2.04</v>
      </c>
      <c r="AZ53" s="104">
        <v>5.66</v>
      </c>
      <c r="BA53" s="104">
        <v>7.34</v>
      </c>
      <c r="BB53" s="104">
        <v>6.08</v>
      </c>
      <c r="BC53" s="104">
        <v>2.14</v>
      </c>
      <c r="BD53" s="104">
        <v>2.16</v>
      </c>
      <c r="BE53" s="104">
        <v>4.12</v>
      </c>
      <c r="BF53" s="104">
        <v>1.72</v>
      </c>
      <c r="BG53" s="104">
        <v>6.88</v>
      </c>
      <c r="BH53" s="104">
        <v>5.36</v>
      </c>
      <c r="BI53" s="104">
        <v>6</v>
      </c>
      <c r="BJ53" s="104">
        <v>3.12</v>
      </c>
      <c r="BK53" s="104">
        <v>2.34</v>
      </c>
      <c r="BL53" s="104">
        <v>4.0199999999999996</v>
      </c>
      <c r="BM53" s="104">
        <v>5.28</v>
      </c>
      <c r="BN53" s="104">
        <v>2.14</v>
      </c>
      <c r="BO53" s="104">
        <v>7.46</v>
      </c>
      <c r="BP53" s="104">
        <v>5.28</v>
      </c>
      <c r="BQ53" s="104">
        <v>5.72</v>
      </c>
      <c r="BR53" s="104">
        <v>1.9</v>
      </c>
      <c r="BS53" s="104">
        <v>2.1800000000000002</v>
      </c>
      <c r="BT53" s="104">
        <v>4.9800000000000004</v>
      </c>
      <c r="BU53" s="104">
        <v>5.52</v>
      </c>
      <c r="BV53" s="104">
        <v>5.46</v>
      </c>
      <c r="BW53" s="104">
        <v>5.68</v>
      </c>
      <c r="BX53" s="104">
        <v>5.68</v>
      </c>
      <c r="BY53" s="104">
        <v>1.36</v>
      </c>
      <c r="BZ53" s="104">
        <v>3.08</v>
      </c>
      <c r="CA53" s="104">
        <v>5.12</v>
      </c>
      <c r="CB53" s="104">
        <v>6.4</v>
      </c>
      <c r="CC53" s="104">
        <v>6.2</v>
      </c>
      <c r="CD53" s="104">
        <v>7</v>
      </c>
      <c r="CE53" s="104">
        <v>7.36</v>
      </c>
      <c r="CF53" s="104">
        <v>5.96</v>
      </c>
      <c r="CG53" s="104">
        <v>2.84</v>
      </c>
      <c r="CH53" s="104">
        <v>6.2</v>
      </c>
      <c r="CI53" s="104">
        <v>3.94</v>
      </c>
      <c r="CJ53" s="104">
        <v>2.2599999999999998</v>
      </c>
      <c r="CK53" s="104">
        <v>10</v>
      </c>
      <c r="CL53" s="104" t="s">
        <v>440</v>
      </c>
      <c r="CM53" s="104">
        <v>8.48</v>
      </c>
      <c r="CN53" s="104">
        <v>3.22</v>
      </c>
      <c r="CO53" s="104">
        <v>2.72</v>
      </c>
      <c r="CP53" s="104">
        <v>4.3</v>
      </c>
      <c r="CQ53" s="104">
        <v>6.58</v>
      </c>
      <c r="CR53" s="104">
        <v>3.06</v>
      </c>
      <c r="CS53" s="104">
        <v>2.02</v>
      </c>
      <c r="CT53" s="104">
        <v>6.54</v>
      </c>
      <c r="CU53" s="104" t="s">
        <v>440</v>
      </c>
      <c r="CV53" s="104">
        <v>4.0999999999999996</v>
      </c>
      <c r="CW53" s="104">
        <v>5.22</v>
      </c>
      <c r="CX53" s="104">
        <v>5.18</v>
      </c>
      <c r="CY53" s="104">
        <v>2.14</v>
      </c>
      <c r="CZ53" s="104">
        <v>2.12</v>
      </c>
      <c r="DA53" s="104">
        <v>5.3</v>
      </c>
      <c r="DB53" s="104">
        <v>3.38</v>
      </c>
      <c r="DC53" s="104">
        <v>2.14</v>
      </c>
      <c r="DD53" s="104">
        <v>7.34</v>
      </c>
      <c r="DE53" s="104">
        <v>10</v>
      </c>
      <c r="DF53" s="104">
        <v>2.64</v>
      </c>
      <c r="DG53" s="104">
        <v>2.92</v>
      </c>
      <c r="DH53" s="104">
        <v>7.08</v>
      </c>
      <c r="DI53" s="104">
        <v>10</v>
      </c>
      <c r="DJ53" s="104">
        <v>3.5</v>
      </c>
      <c r="DK53" s="104" t="s">
        <v>440</v>
      </c>
      <c r="DL53" s="104">
        <v>3.56</v>
      </c>
      <c r="DM53" s="104">
        <v>4.9800000000000004</v>
      </c>
      <c r="DN53" s="104">
        <v>5.4</v>
      </c>
      <c r="DO53" s="104">
        <v>2.52</v>
      </c>
      <c r="DP53" s="104">
        <v>2.3199999999999998</v>
      </c>
      <c r="DQ53" s="104">
        <v>3.06</v>
      </c>
      <c r="DR53" s="104">
        <v>10</v>
      </c>
      <c r="DS53" s="104">
        <v>1.5</v>
      </c>
      <c r="DT53" s="104">
        <v>4.9400000000000004</v>
      </c>
      <c r="DU53" s="104">
        <v>7.9</v>
      </c>
      <c r="DV53" s="104">
        <v>5.86</v>
      </c>
      <c r="DW53" s="104">
        <v>1.64</v>
      </c>
      <c r="DX53" s="104">
        <v>1.68</v>
      </c>
      <c r="DY53" s="104">
        <v>4.58</v>
      </c>
      <c r="DZ53" s="104">
        <v>5.48</v>
      </c>
      <c r="EA53" s="104">
        <v>6.46</v>
      </c>
      <c r="EB53" s="104">
        <v>1.94</v>
      </c>
      <c r="EC53" s="104">
        <v>10</v>
      </c>
      <c r="ED53" s="104">
        <v>5.88</v>
      </c>
      <c r="EE53" s="104">
        <v>6.34</v>
      </c>
      <c r="EF53" s="104">
        <v>5.58</v>
      </c>
      <c r="EG53" s="104">
        <v>5.4</v>
      </c>
      <c r="EH53" s="104">
        <v>2.56</v>
      </c>
      <c r="EI53" s="104">
        <v>5.14</v>
      </c>
      <c r="EJ53" s="104">
        <v>6.48</v>
      </c>
      <c r="EK53" s="104">
        <v>7.74</v>
      </c>
      <c r="EL53" s="104">
        <v>4.9000000000000004</v>
      </c>
      <c r="EM53" s="104">
        <v>4.26</v>
      </c>
      <c r="EN53" s="104">
        <v>2.2200000000000002</v>
      </c>
      <c r="EO53" s="104">
        <v>5.58</v>
      </c>
      <c r="EP53" s="104">
        <v>4.68</v>
      </c>
      <c r="EQ53" s="104">
        <v>5.78</v>
      </c>
      <c r="ER53" s="104">
        <v>10</v>
      </c>
      <c r="ES53" s="104" t="s">
        <v>440</v>
      </c>
      <c r="ET53" s="104">
        <v>2.64</v>
      </c>
      <c r="EU53" s="104">
        <v>7.12</v>
      </c>
      <c r="EV53" s="104">
        <v>1.92</v>
      </c>
      <c r="EW53" s="104">
        <v>5.48</v>
      </c>
      <c r="EX53" s="104">
        <v>4.5199999999999996</v>
      </c>
      <c r="EY53" s="104">
        <v>2.16</v>
      </c>
      <c r="EZ53" s="104">
        <v>4.4800000000000004</v>
      </c>
      <c r="FA53" s="104">
        <v>4.66</v>
      </c>
      <c r="FB53" s="104">
        <v>5.46</v>
      </c>
      <c r="FC53" s="104">
        <v>4.62</v>
      </c>
      <c r="FD53" s="104">
        <v>2.58</v>
      </c>
      <c r="FE53" s="104">
        <v>4.9400000000000004</v>
      </c>
      <c r="FF53" s="104">
        <v>5.38</v>
      </c>
      <c r="FG53" s="104" t="s">
        <v>440</v>
      </c>
      <c r="FH53" s="104">
        <v>6.82</v>
      </c>
      <c r="FI53" s="104">
        <v>2.58</v>
      </c>
      <c r="FJ53" s="104" t="s">
        <v>440</v>
      </c>
      <c r="FK53" s="104" t="s">
        <v>440</v>
      </c>
      <c r="FL53" s="104">
        <v>6.22</v>
      </c>
      <c r="FM53" s="104">
        <v>3.32</v>
      </c>
      <c r="FN53" s="104">
        <v>4.74</v>
      </c>
      <c r="FO53" s="104">
        <v>4.3600000000000003</v>
      </c>
      <c r="FP53" s="104">
        <v>5.66</v>
      </c>
      <c r="FQ53" s="104">
        <v>2.96</v>
      </c>
      <c r="FR53" s="104">
        <v>2.38</v>
      </c>
      <c r="FS53" s="104">
        <v>4.42</v>
      </c>
      <c r="FT53" s="104">
        <v>2.5</v>
      </c>
      <c r="FU53" s="104">
        <v>2.06</v>
      </c>
      <c r="FV53" s="104">
        <v>10</v>
      </c>
      <c r="FW53" s="104">
        <v>4.9800000000000004</v>
      </c>
      <c r="FX53" s="104">
        <v>5</v>
      </c>
      <c r="FY53" s="104">
        <v>5.9</v>
      </c>
      <c r="FZ53" s="104">
        <v>3.6</v>
      </c>
      <c r="GA53" s="104">
        <v>10</v>
      </c>
      <c r="GB53" s="104">
        <v>2.06</v>
      </c>
      <c r="GC53" s="104">
        <v>4.28</v>
      </c>
      <c r="GD53" s="104">
        <v>7.16</v>
      </c>
      <c r="GE53" s="104">
        <v>6.22</v>
      </c>
      <c r="GF53" s="104">
        <v>8.36</v>
      </c>
      <c r="GG53" s="104">
        <v>6.68</v>
      </c>
      <c r="GH53" s="104">
        <v>3.32</v>
      </c>
      <c r="GI53" s="104">
        <v>6.12</v>
      </c>
      <c r="GJ53" s="104">
        <v>6.82</v>
      </c>
      <c r="GK53" s="104">
        <v>1.94</v>
      </c>
      <c r="GL53" s="104">
        <v>4</v>
      </c>
      <c r="GM53" s="104">
        <v>2.54</v>
      </c>
      <c r="GN53" s="104">
        <v>2.9</v>
      </c>
    </row>
    <row r="54" spans="1:196" x14ac:dyDescent="0.2">
      <c r="A54" s="103" t="s">
        <v>1392</v>
      </c>
      <c r="B54" s="104">
        <v>4.5999999999999996</v>
      </c>
      <c r="C54" s="104">
        <v>6.1</v>
      </c>
      <c r="D54" s="104">
        <v>9.3000000000000007</v>
      </c>
      <c r="E54" s="104" t="s">
        <v>440</v>
      </c>
      <c r="F54" s="104" t="s">
        <v>440</v>
      </c>
      <c r="G54" s="104" t="s">
        <v>440</v>
      </c>
      <c r="H54" s="104">
        <v>6.7</v>
      </c>
      <c r="I54" s="104">
        <v>6.5</v>
      </c>
      <c r="J54" s="104">
        <v>8.5</v>
      </c>
      <c r="K54" s="104">
        <v>9</v>
      </c>
      <c r="L54" s="104">
        <v>8.8000000000000007</v>
      </c>
      <c r="M54" s="104" t="s">
        <v>440</v>
      </c>
      <c r="N54" s="104" t="s">
        <v>440</v>
      </c>
      <c r="O54" s="104">
        <v>3.6</v>
      </c>
      <c r="P54" s="104">
        <v>8</v>
      </c>
      <c r="Q54" s="104">
        <v>8.1</v>
      </c>
      <c r="R54" s="104">
        <v>8.8000000000000007</v>
      </c>
      <c r="S54" s="104">
        <v>8.5</v>
      </c>
      <c r="T54" s="104">
        <v>6.7</v>
      </c>
      <c r="U54" s="104">
        <v>5.0999999999999996</v>
      </c>
      <c r="V54" s="104">
        <v>4</v>
      </c>
      <c r="W54" s="104">
        <v>8.1</v>
      </c>
      <c r="X54" s="104">
        <v>8</v>
      </c>
      <c r="Y54" s="104" t="s">
        <v>440</v>
      </c>
      <c r="Z54" s="104" t="s">
        <v>440</v>
      </c>
      <c r="AA54" s="104">
        <v>9.8000000000000007</v>
      </c>
      <c r="AB54" s="104">
        <v>6.2</v>
      </c>
      <c r="AC54" s="104">
        <v>3.1</v>
      </c>
      <c r="AD54" s="104">
        <v>4</v>
      </c>
      <c r="AE54" s="104">
        <v>2.6</v>
      </c>
      <c r="AF54" s="104">
        <v>8</v>
      </c>
      <c r="AG54" s="104">
        <v>7.4</v>
      </c>
      <c r="AH54" s="104">
        <v>6.6</v>
      </c>
      <c r="AI54" s="104">
        <v>9.6999999999999993</v>
      </c>
      <c r="AJ54" s="104">
        <v>5.6</v>
      </c>
      <c r="AK54" s="104">
        <v>7.2</v>
      </c>
      <c r="AL54" s="104">
        <v>5.7</v>
      </c>
      <c r="AM54" s="104">
        <v>8.8000000000000007</v>
      </c>
      <c r="AN54" s="104">
        <v>7.9</v>
      </c>
      <c r="AO54" s="104">
        <v>6.7</v>
      </c>
      <c r="AP54" s="104">
        <v>8.8000000000000007</v>
      </c>
      <c r="AQ54" s="104">
        <v>4.8</v>
      </c>
      <c r="AR54" s="104">
        <v>5.0999999999999996</v>
      </c>
      <c r="AS54" s="104">
        <v>8.8000000000000007</v>
      </c>
      <c r="AT54" s="104">
        <v>8.1999999999999993</v>
      </c>
      <c r="AU54" s="104">
        <v>8.3000000000000007</v>
      </c>
      <c r="AV54" s="104">
        <v>9.9</v>
      </c>
      <c r="AW54" s="104" t="s">
        <v>440</v>
      </c>
      <c r="AX54" s="104">
        <v>9.3000000000000007</v>
      </c>
      <c r="AY54" s="104">
        <v>6.3</v>
      </c>
      <c r="AZ54" s="104">
        <v>5.6</v>
      </c>
      <c r="BA54" s="104">
        <v>4.7</v>
      </c>
      <c r="BB54" s="104">
        <v>6.9</v>
      </c>
      <c r="BC54" s="104">
        <v>9.3000000000000007</v>
      </c>
      <c r="BD54" s="104">
        <v>3.1</v>
      </c>
      <c r="BE54" s="104" t="s">
        <v>440</v>
      </c>
      <c r="BF54" s="104">
        <v>4.8</v>
      </c>
      <c r="BG54" s="104">
        <v>6</v>
      </c>
      <c r="BH54" s="104">
        <v>9.9</v>
      </c>
      <c r="BI54" s="104" t="s">
        <v>440</v>
      </c>
      <c r="BJ54" s="104">
        <v>9.4</v>
      </c>
      <c r="BK54" s="104">
        <v>6.6</v>
      </c>
      <c r="BL54" s="104">
        <v>4.5</v>
      </c>
      <c r="BM54" s="104">
        <v>7.8</v>
      </c>
      <c r="BN54" s="104">
        <v>5.4</v>
      </c>
      <c r="BO54" s="104">
        <v>9.9</v>
      </c>
      <c r="BP54" s="104" t="s">
        <v>440</v>
      </c>
      <c r="BQ54" s="104">
        <v>5</v>
      </c>
      <c r="BR54" s="104">
        <v>7.9</v>
      </c>
      <c r="BS54" s="104">
        <v>6.2</v>
      </c>
      <c r="BT54" s="104">
        <v>6.7</v>
      </c>
      <c r="BU54" s="104">
        <v>6</v>
      </c>
      <c r="BV54" s="104">
        <v>6.9</v>
      </c>
      <c r="BW54" s="104">
        <v>5.6</v>
      </c>
      <c r="BX54" s="104">
        <v>8.6999999999999993</v>
      </c>
      <c r="BY54" s="104">
        <v>5.4</v>
      </c>
      <c r="BZ54" s="104">
        <v>5.8</v>
      </c>
      <c r="CA54" s="104">
        <v>4.7</v>
      </c>
      <c r="CB54" s="104">
        <v>8</v>
      </c>
      <c r="CC54" s="104">
        <v>8.5</v>
      </c>
      <c r="CD54" s="104" t="s">
        <v>440</v>
      </c>
      <c r="CE54" s="104" t="s">
        <v>440</v>
      </c>
      <c r="CF54" s="104">
        <v>7.6</v>
      </c>
      <c r="CG54" s="104">
        <v>7.9</v>
      </c>
      <c r="CH54" s="104">
        <v>7.7</v>
      </c>
      <c r="CI54" s="104">
        <v>6.8</v>
      </c>
      <c r="CJ54" s="104">
        <v>6.8</v>
      </c>
      <c r="CK54" s="104">
        <v>3.1</v>
      </c>
      <c r="CL54" s="104" t="s">
        <v>440</v>
      </c>
      <c r="CM54" s="104" t="s">
        <v>440</v>
      </c>
      <c r="CN54" s="104">
        <v>4.4000000000000004</v>
      </c>
      <c r="CO54" s="104">
        <v>6</v>
      </c>
      <c r="CP54" s="104">
        <v>8.4</v>
      </c>
      <c r="CQ54" s="104" t="s">
        <v>440</v>
      </c>
      <c r="CR54" s="104">
        <v>4.5999999999999996</v>
      </c>
      <c r="CS54" s="104">
        <v>4.5</v>
      </c>
      <c r="CT54" s="104" t="s">
        <v>440</v>
      </c>
      <c r="CU54" s="104" t="s">
        <v>440</v>
      </c>
      <c r="CV54" s="104" t="s">
        <v>440</v>
      </c>
      <c r="CW54" s="104">
        <v>9.4</v>
      </c>
      <c r="CX54" s="104">
        <v>7.7</v>
      </c>
      <c r="CY54" s="104">
        <v>5.8</v>
      </c>
      <c r="CZ54" s="104">
        <v>2.9</v>
      </c>
      <c r="DA54" s="104" t="s">
        <v>440</v>
      </c>
      <c r="DB54" s="104">
        <v>5.2</v>
      </c>
      <c r="DC54" s="104">
        <v>8</v>
      </c>
      <c r="DD54" s="104">
        <v>6.4</v>
      </c>
      <c r="DE54" s="104">
        <v>7.3</v>
      </c>
      <c r="DF54" s="104">
        <v>7.3</v>
      </c>
      <c r="DG54" s="104">
        <v>7.9</v>
      </c>
      <c r="DH54" s="104">
        <v>8.6</v>
      </c>
      <c r="DI54" s="104" t="s">
        <v>440</v>
      </c>
      <c r="DJ54" s="104">
        <v>6.4</v>
      </c>
      <c r="DK54" s="104" t="s">
        <v>440</v>
      </c>
      <c r="DL54" s="104">
        <v>3.4</v>
      </c>
      <c r="DM54" s="104">
        <v>8.1</v>
      </c>
      <c r="DN54" s="104" t="s">
        <v>440</v>
      </c>
      <c r="DO54" s="104">
        <v>5.7</v>
      </c>
      <c r="DP54" s="104">
        <v>7.6</v>
      </c>
      <c r="DQ54" s="104">
        <v>7.6</v>
      </c>
      <c r="DR54" s="104">
        <v>3.3</v>
      </c>
      <c r="DS54" s="104">
        <v>3</v>
      </c>
      <c r="DT54" s="104">
        <v>8.1999999999999993</v>
      </c>
      <c r="DU54" s="104" t="s">
        <v>440</v>
      </c>
      <c r="DV54" s="104">
        <v>6.9</v>
      </c>
      <c r="DW54" s="104">
        <v>7.7</v>
      </c>
      <c r="DX54" s="104">
        <v>8.3000000000000007</v>
      </c>
      <c r="DY54" s="104">
        <v>3.1</v>
      </c>
      <c r="DZ54" s="104">
        <v>9.3000000000000007</v>
      </c>
      <c r="EA54" s="104" t="s">
        <v>440</v>
      </c>
      <c r="EB54" s="104">
        <v>6.2</v>
      </c>
      <c r="EC54" s="104" t="s">
        <v>440</v>
      </c>
      <c r="ED54" s="104" t="s">
        <v>440</v>
      </c>
      <c r="EE54" s="104">
        <v>4.4000000000000004</v>
      </c>
      <c r="EF54" s="104">
        <v>7.6</v>
      </c>
      <c r="EG54" s="104">
        <v>2.8</v>
      </c>
      <c r="EH54" s="104">
        <v>6.6</v>
      </c>
      <c r="EI54" s="104">
        <v>9.6</v>
      </c>
      <c r="EJ54" s="104">
        <v>6.6</v>
      </c>
      <c r="EK54" s="104" t="s">
        <v>440</v>
      </c>
      <c r="EL54" s="104">
        <v>8.4</v>
      </c>
      <c r="EM54" s="104" t="s">
        <v>440</v>
      </c>
      <c r="EN54" s="104">
        <v>1.5</v>
      </c>
      <c r="EO54" s="104" t="s">
        <v>440</v>
      </c>
      <c r="EP54" s="104" t="s">
        <v>440</v>
      </c>
      <c r="EQ54" s="104" t="s">
        <v>440</v>
      </c>
      <c r="ER54" s="104">
        <v>4.9000000000000004</v>
      </c>
      <c r="ES54" s="104" t="s">
        <v>440</v>
      </c>
      <c r="ET54" s="104">
        <v>4.9000000000000004</v>
      </c>
      <c r="EU54" s="104" t="s">
        <v>440</v>
      </c>
      <c r="EV54" s="104">
        <v>6.1</v>
      </c>
      <c r="EW54" s="104">
        <v>8.6</v>
      </c>
      <c r="EX54" s="104" t="s">
        <v>440</v>
      </c>
      <c r="EY54" s="104">
        <v>6.8</v>
      </c>
      <c r="EZ54" s="104">
        <v>9.9</v>
      </c>
      <c r="FA54" s="104">
        <v>5.0999999999999996</v>
      </c>
      <c r="FB54" s="104" t="s">
        <v>440</v>
      </c>
      <c r="FC54" s="104">
        <v>2.6</v>
      </c>
      <c r="FD54" s="104" t="s">
        <v>440</v>
      </c>
      <c r="FE54" s="104">
        <v>9.1999999999999993</v>
      </c>
      <c r="FF54" s="104" t="s">
        <v>440</v>
      </c>
      <c r="FG54" s="104">
        <v>5.5</v>
      </c>
      <c r="FH54" s="104">
        <v>7.1</v>
      </c>
      <c r="FI54" s="104">
        <v>2.4</v>
      </c>
      <c r="FJ54" s="104" t="s">
        <v>440</v>
      </c>
      <c r="FK54" s="104">
        <v>5.9</v>
      </c>
      <c r="FL54" s="104">
        <v>9.6999999999999993</v>
      </c>
      <c r="FM54" s="104">
        <v>5.6</v>
      </c>
      <c r="FN54" s="104">
        <v>8.6</v>
      </c>
      <c r="FO54" s="104">
        <v>8.6</v>
      </c>
      <c r="FP54" s="104">
        <v>5.7</v>
      </c>
      <c r="FQ54" s="104">
        <v>6.6</v>
      </c>
      <c r="FR54" s="104">
        <v>5</v>
      </c>
      <c r="FS54" s="104">
        <v>8.8000000000000007</v>
      </c>
      <c r="FT54" s="104">
        <v>4.8</v>
      </c>
      <c r="FU54" s="104">
        <v>3.8</v>
      </c>
      <c r="FV54" s="104">
        <v>4.8</v>
      </c>
      <c r="FW54" s="104">
        <v>8.6999999999999993</v>
      </c>
      <c r="FX54" s="104">
        <v>9.1</v>
      </c>
      <c r="FY54" s="104">
        <v>5.8</v>
      </c>
      <c r="FZ54" s="104">
        <v>8.9</v>
      </c>
      <c r="GA54" s="104">
        <v>6.5</v>
      </c>
      <c r="GB54" s="104">
        <v>3.7</v>
      </c>
      <c r="GC54" s="104">
        <v>8</v>
      </c>
      <c r="GD54" s="104" t="s">
        <v>440</v>
      </c>
      <c r="GE54" s="104">
        <v>9.9</v>
      </c>
      <c r="GF54" s="104">
        <v>8.1</v>
      </c>
      <c r="GG54" s="104" t="s">
        <v>440</v>
      </c>
      <c r="GH54" s="104">
        <v>7.4</v>
      </c>
      <c r="GI54" s="104">
        <v>6</v>
      </c>
      <c r="GJ54" s="104" t="s">
        <v>440</v>
      </c>
      <c r="GK54" s="104">
        <v>8.3000000000000007</v>
      </c>
      <c r="GL54" s="104">
        <v>9</v>
      </c>
      <c r="GM54" s="104">
        <v>3.9</v>
      </c>
      <c r="GN54" s="104">
        <v>6.9</v>
      </c>
    </row>
    <row r="55" spans="1:196" x14ac:dyDescent="0.2">
      <c r="A55" s="103" t="s">
        <v>1428</v>
      </c>
      <c r="B55" s="104">
        <v>7.4168715786937502</v>
      </c>
      <c r="C55" s="104">
        <v>1.42746858440826</v>
      </c>
      <c r="D55" s="104">
        <v>1.3465005185921299</v>
      </c>
      <c r="E55" s="104">
        <v>0.19510067279322399</v>
      </c>
      <c r="F55" s="104">
        <v>7.5710292222893498</v>
      </c>
      <c r="G55" s="104">
        <v>0.43572175130125501</v>
      </c>
      <c r="H55" s="104">
        <v>0.88832642646981896</v>
      </c>
      <c r="I55" s="104">
        <v>0.87895146178376005</v>
      </c>
      <c r="J55" s="104">
        <v>0.39360229192965002</v>
      </c>
      <c r="K55" s="104">
        <v>0.20924818558847799</v>
      </c>
      <c r="L55" s="104">
        <v>1.85308289709771</v>
      </c>
      <c r="M55" s="104">
        <v>1.3563770957871999</v>
      </c>
      <c r="N55" s="104">
        <v>0.36165197513874198</v>
      </c>
      <c r="O55" s="104">
        <v>3.4647635562269801</v>
      </c>
      <c r="P55" s="104">
        <v>0.90638581677133001</v>
      </c>
      <c r="Q55" s="104">
        <v>0.68964914900149998</v>
      </c>
      <c r="R55" s="104">
        <v>0.46217604547801899</v>
      </c>
      <c r="S55" s="104">
        <v>1.3936656660703799</v>
      </c>
      <c r="T55" s="104">
        <v>4.5227871261196499</v>
      </c>
      <c r="U55" s="104">
        <v>6.5115472244577797</v>
      </c>
      <c r="V55" s="104">
        <v>2.7226896736091102</v>
      </c>
      <c r="W55" s="104">
        <v>1.52750153193113</v>
      </c>
      <c r="X55" s="104">
        <v>2.9989632428575699</v>
      </c>
      <c r="Y55" s="104">
        <v>0.64901639790603505</v>
      </c>
      <c r="Z55" s="104">
        <v>0.508491684967741</v>
      </c>
      <c r="AA55" s="104">
        <v>0.642106127022951</v>
      </c>
      <c r="AB55" s="104">
        <v>4.3812859877524204</v>
      </c>
      <c r="AC55" s="104">
        <v>7.2076021097898897</v>
      </c>
      <c r="AD55" s="104">
        <v>1.4391756332554</v>
      </c>
      <c r="AE55" s="104">
        <v>1.9776773853127401</v>
      </c>
      <c r="AF55" s="104">
        <v>5.0403343903267999</v>
      </c>
      <c r="AG55" s="104">
        <v>0.74128440289344499</v>
      </c>
      <c r="AH55" s="104">
        <v>5.59755166543047</v>
      </c>
      <c r="AI55" s="104">
        <v>6.82902227737027</v>
      </c>
      <c r="AJ55" s="104">
        <v>0.54642400530139301</v>
      </c>
      <c r="AK55" s="104">
        <v>1.96153433109582</v>
      </c>
      <c r="AL55" s="104">
        <v>0.77656807320269705</v>
      </c>
      <c r="AM55" s="104">
        <v>3.6814080372818698</v>
      </c>
      <c r="AN55" s="104">
        <v>3.2326496996741199</v>
      </c>
      <c r="AO55" s="104">
        <v>0.32960018184565198</v>
      </c>
      <c r="AP55" s="104">
        <v>4.6848832520153803</v>
      </c>
      <c r="AQ55" s="104">
        <v>0.237653529095565</v>
      </c>
      <c r="AR55" s="104">
        <v>0.35125061985982597</v>
      </c>
      <c r="AS55" s="104">
        <v>0.165624955573039</v>
      </c>
      <c r="AT55" s="104">
        <v>0.35258125719220601</v>
      </c>
      <c r="AU55" s="104">
        <v>0.17886541792088001</v>
      </c>
      <c r="AV55" s="104">
        <v>4.3709365809038596</v>
      </c>
      <c r="AW55" s="104">
        <v>1.8192801393368201</v>
      </c>
      <c r="AX55" s="104">
        <v>1.48606006093515</v>
      </c>
      <c r="AY55" s="104">
        <v>6.27773160595381</v>
      </c>
      <c r="AZ55" s="104">
        <v>1.43231205496991</v>
      </c>
      <c r="BA55" s="104">
        <v>1.21264754774618</v>
      </c>
      <c r="BB55" s="104">
        <v>0.81446685596539603</v>
      </c>
      <c r="BC55" s="104">
        <v>5.3163538719230203</v>
      </c>
      <c r="BD55" s="104">
        <v>4.8838154394341702</v>
      </c>
      <c r="BE55" s="104">
        <v>0.60546694628345499</v>
      </c>
      <c r="BF55" s="104">
        <v>4.19999017010299</v>
      </c>
      <c r="BG55" s="104">
        <v>3.02514921667757</v>
      </c>
      <c r="BH55" s="104">
        <v>0.21420442842742901</v>
      </c>
      <c r="BI55" s="104">
        <v>0.36372942696240801</v>
      </c>
      <c r="BJ55" s="104">
        <v>2.4473292017886901</v>
      </c>
      <c r="BK55" s="104">
        <v>3.6449851939647</v>
      </c>
      <c r="BL55" s="104">
        <v>1.1455172865622301</v>
      </c>
      <c r="BM55" s="104">
        <v>0.16605723993049401</v>
      </c>
      <c r="BN55" s="104">
        <v>3.3015930066992598</v>
      </c>
      <c r="BO55" s="104">
        <v>0.303271254494625</v>
      </c>
      <c r="BP55" s="104">
        <v>1.2647409377957799</v>
      </c>
      <c r="BQ55" s="104">
        <v>2.1155186861126301</v>
      </c>
      <c r="BR55" s="104">
        <v>4.2024572960610103</v>
      </c>
      <c r="BS55" s="104">
        <v>4.5378682714082297</v>
      </c>
      <c r="BT55" s="104">
        <v>2.0307034601532399</v>
      </c>
      <c r="BU55" s="104">
        <v>4.5415582577217704</v>
      </c>
      <c r="BV55" s="104">
        <v>0.59143006383692798</v>
      </c>
      <c r="BW55" s="104">
        <v>0.31604227354617398</v>
      </c>
      <c r="BX55" s="104">
        <v>5.1857356320175199E-2</v>
      </c>
      <c r="BY55" s="104">
        <v>2.1178821038789399</v>
      </c>
      <c r="BZ55" s="104">
        <v>1.51078270305308</v>
      </c>
      <c r="CA55" s="104">
        <v>1.4371271588315899</v>
      </c>
      <c r="CB55" s="104">
        <v>1.4985807046253501</v>
      </c>
      <c r="CC55" s="104">
        <v>0.39841546579423698</v>
      </c>
      <c r="CD55" s="104">
        <v>0.31671861081358299</v>
      </c>
      <c r="CE55" s="104">
        <v>0.157068306415724</v>
      </c>
      <c r="CF55" s="104">
        <v>1.1330615620412701</v>
      </c>
      <c r="CG55" s="104">
        <v>0.35009357659771601</v>
      </c>
      <c r="CH55" s="104">
        <v>1.2829417024109699</v>
      </c>
      <c r="CI55" s="104">
        <v>2.0197896477170398</v>
      </c>
      <c r="CJ55" s="104">
        <v>4.0128141903977204</v>
      </c>
      <c r="CK55" s="104">
        <v>5.0910592323645298</v>
      </c>
      <c r="CL55" s="104" t="s">
        <v>440</v>
      </c>
      <c r="CM55" s="104">
        <v>0.51877380786529803</v>
      </c>
      <c r="CN55" s="104">
        <v>1.76579121971486</v>
      </c>
      <c r="CO55" s="104">
        <v>3.88371889583324</v>
      </c>
      <c r="CP55" s="104">
        <v>0.70870523394963003</v>
      </c>
      <c r="CQ55" s="104">
        <v>0.37171622474454902</v>
      </c>
      <c r="CR55" s="104">
        <v>4.1128506137905401</v>
      </c>
      <c r="CS55" s="104">
        <v>3.5234554876550201</v>
      </c>
      <c r="CT55" s="104">
        <v>1.19271659653437</v>
      </c>
      <c r="CU55" s="104" t="s">
        <v>440</v>
      </c>
      <c r="CV55" s="104">
        <v>1.1841606116791901</v>
      </c>
      <c r="CW55" s="104">
        <v>0.223809970762293</v>
      </c>
      <c r="CX55" s="104">
        <v>0.29339589162834501</v>
      </c>
      <c r="CY55" s="104">
        <v>4.4454962971176304</v>
      </c>
      <c r="CZ55" s="104">
        <v>4.08447252788668</v>
      </c>
      <c r="DA55" s="104">
        <v>0.45654578307182098</v>
      </c>
      <c r="DB55" s="104">
        <v>0.344005692150052</v>
      </c>
      <c r="DC55" s="104">
        <v>5.1459547436738102</v>
      </c>
      <c r="DD55" s="104">
        <v>0.14554248844263301</v>
      </c>
      <c r="DE55" s="104">
        <v>3.2089655831631698</v>
      </c>
      <c r="DF55" s="104">
        <v>4.1351203998558104</v>
      </c>
      <c r="DG55" s="104">
        <v>0.43591918996443402</v>
      </c>
      <c r="DH55" s="104">
        <v>0.89007434320180301</v>
      </c>
      <c r="DI55" s="104">
        <v>2.9245688865525801</v>
      </c>
      <c r="DJ55" s="104">
        <v>1.37212334149443</v>
      </c>
      <c r="DK55" s="104">
        <v>0.42569870389434999</v>
      </c>
      <c r="DL55" s="104">
        <v>2.4724511767058699</v>
      </c>
      <c r="DM55" s="104">
        <v>0.23620126460649099</v>
      </c>
      <c r="DN55" s="104">
        <v>1.5193737618035501</v>
      </c>
      <c r="DO55" s="104">
        <v>6.1769268320104898</v>
      </c>
      <c r="DP55" s="104">
        <v>2.5854523587520402</v>
      </c>
      <c r="DQ55" s="104">
        <v>2.6189548116856298</v>
      </c>
      <c r="DR55" s="104">
        <v>2.47266824482789</v>
      </c>
      <c r="DS55" s="104">
        <v>3.54053887919655</v>
      </c>
      <c r="DT55" s="104">
        <v>0.19501761604842299</v>
      </c>
      <c r="DU55" s="104">
        <v>0.57785536333203302</v>
      </c>
      <c r="DV55" s="104">
        <v>0.95522047781286201</v>
      </c>
      <c r="DW55" s="104">
        <v>5.7341872419937001</v>
      </c>
      <c r="DX55" s="104">
        <v>4.5859731123729599</v>
      </c>
      <c r="DY55" s="104">
        <v>2.22010909106096</v>
      </c>
      <c r="DZ55" s="104">
        <v>0.10936979518289799</v>
      </c>
      <c r="EA55" s="104">
        <v>0.74763887445002397</v>
      </c>
      <c r="EB55" s="104">
        <v>5.3864030496422597</v>
      </c>
      <c r="EC55" s="104">
        <v>2.6238851939142198</v>
      </c>
      <c r="ED55" s="104">
        <v>0.66487512837158402</v>
      </c>
      <c r="EE55" s="104">
        <v>5.9473618536561998</v>
      </c>
      <c r="EF55" s="104">
        <v>0.89532911670160997</v>
      </c>
      <c r="EG55" s="104">
        <v>1.26276814463878</v>
      </c>
      <c r="EH55" s="104">
        <v>1.5802187252445901</v>
      </c>
      <c r="EI55" s="104">
        <v>0.51509740448655705</v>
      </c>
      <c r="EJ55" s="104">
        <v>0.23139914861958</v>
      </c>
      <c r="EK55" s="104">
        <v>0.62815667966296795</v>
      </c>
      <c r="EL55" s="104">
        <v>1.0766716017662401</v>
      </c>
      <c r="EM55" s="104">
        <v>1.68220935811495</v>
      </c>
      <c r="EN55" s="104">
        <v>4.2298407934218902</v>
      </c>
      <c r="EO55" s="104">
        <v>0.86776444458468505</v>
      </c>
      <c r="EP55" s="104">
        <v>0.73164724421079796</v>
      </c>
      <c r="EQ55" s="104">
        <v>0.99233135756886903</v>
      </c>
      <c r="ER55" s="104">
        <v>1.51702351557316</v>
      </c>
      <c r="ES55" s="104">
        <v>0.86044562654352996</v>
      </c>
      <c r="ET55" s="104">
        <v>3.6871167072996398</v>
      </c>
      <c r="EU55" s="104">
        <v>1.13614036632592</v>
      </c>
      <c r="EV55" s="104">
        <v>2.8335110537811499</v>
      </c>
      <c r="EW55" s="104">
        <v>0.22303211713336099</v>
      </c>
      <c r="EX55" s="104">
        <v>1.3733686853468501</v>
      </c>
      <c r="EY55" s="104">
        <v>6.8291171872545497</v>
      </c>
      <c r="EZ55" s="104">
        <v>0.14733811721933601</v>
      </c>
      <c r="FA55" s="104">
        <v>0.31674626998352901</v>
      </c>
      <c r="FB55" s="104">
        <v>0.199633649503037</v>
      </c>
      <c r="FC55" s="104">
        <v>3.3813874403818298</v>
      </c>
      <c r="FD55" s="104">
        <v>9.7734386820099903</v>
      </c>
      <c r="FE55" s="104">
        <v>4.13519083925285</v>
      </c>
      <c r="FF55" s="104">
        <v>0.28069182400376402</v>
      </c>
      <c r="FG55" s="104">
        <v>5.8580294060532196</v>
      </c>
      <c r="FH55" s="104">
        <v>0.203660410337621</v>
      </c>
      <c r="FI55" s="104">
        <v>0.499670811475596</v>
      </c>
      <c r="FJ55" s="104" t="s">
        <v>440</v>
      </c>
      <c r="FK55" s="104">
        <v>6.1985693566940698</v>
      </c>
      <c r="FL55" s="104">
        <v>2.4181753629083098</v>
      </c>
      <c r="FM55" s="104">
        <v>4.3355150641590603</v>
      </c>
      <c r="FN55" s="104">
        <v>0.120754844980391</v>
      </c>
      <c r="FO55" s="104">
        <v>0.42793229734271399</v>
      </c>
      <c r="FP55" s="104">
        <v>1.22652700542601</v>
      </c>
      <c r="FQ55" s="104">
        <v>3.0726929023121898</v>
      </c>
      <c r="FR55" s="104">
        <v>4.9674551241867704</v>
      </c>
      <c r="FS55" s="104">
        <v>0.52748750470941996</v>
      </c>
      <c r="FT55" s="104">
        <v>2.96257062049997</v>
      </c>
      <c r="FU55" s="104">
        <v>4.1415130129033999</v>
      </c>
      <c r="FV55" s="104">
        <v>2.10093132201574</v>
      </c>
      <c r="FW55" s="104">
        <v>1.7552390005780301</v>
      </c>
      <c r="FX55" s="104">
        <v>0.66984736498553599</v>
      </c>
      <c r="FY55" s="104">
        <v>0.58700141368395697</v>
      </c>
      <c r="FZ55" s="104">
        <v>3.0737812501457502</v>
      </c>
      <c r="GA55" s="104">
        <v>2.1376112321065501</v>
      </c>
      <c r="GB55" s="104">
        <v>4.6192827558497296</v>
      </c>
      <c r="GC55" s="104">
        <v>1.4913393502291801</v>
      </c>
      <c r="GD55" s="104">
        <v>0.72498091046343804</v>
      </c>
      <c r="GE55" s="104">
        <v>0.18662754840270401</v>
      </c>
      <c r="GF55" s="104">
        <v>1.7255906664782199</v>
      </c>
      <c r="GG55" s="104">
        <v>0.72336370361303004</v>
      </c>
      <c r="GH55" s="104">
        <v>2.2885238012964302</v>
      </c>
      <c r="GI55" s="104">
        <v>2.0513966333870401</v>
      </c>
      <c r="GJ55" s="104">
        <v>1.0488483081586399</v>
      </c>
      <c r="GK55" s="104">
        <v>0.85235303197823797</v>
      </c>
      <c r="GL55" s="104">
        <v>3.8639976131857798</v>
      </c>
      <c r="GM55" s="104">
        <v>6.3947509013228796</v>
      </c>
      <c r="GN55" s="104">
        <v>5.43005256680408</v>
      </c>
    </row>
    <row r="56" spans="1:196" x14ac:dyDescent="0.2">
      <c r="A56" s="103" t="s">
        <v>1431</v>
      </c>
      <c r="B56" s="104">
        <v>8.1522961413645891</v>
      </c>
      <c r="C56" s="104">
        <v>1.45329733868202</v>
      </c>
      <c r="D56" s="104">
        <v>1.92072531152618</v>
      </c>
      <c r="E56" s="104">
        <v>0.19510067279322399</v>
      </c>
      <c r="F56" s="104">
        <v>10</v>
      </c>
      <c r="G56" s="104">
        <v>0.43572175130125501</v>
      </c>
      <c r="H56" s="104">
        <v>1.1803837472279</v>
      </c>
      <c r="I56" s="104">
        <v>1.46302662635617</v>
      </c>
      <c r="J56" s="104">
        <v>0.35739445512232698</v>
      </c>
      <c r="K56" s="104">
        <v>0.20924818558847799</v>
      </c>
      <c r="L56" s="104">
        <v>2.3267604259024202</v>
      </c>
      <c r="M56" s="104">
        <v>1.46029223722442</v>
      </c>
      <c r="N56" s="104">
        <v>0.41943081825012701</v>
      </c>
      <c r="O56" s="104">
        <v>2.7167980780044401</v>
      </c>
      <c r="P56" s="104">
        <v>1.03954016838728</v>
      </c>
      <c r="Q56" s="104">
        <v>0.43968579201813901</v>
      </c>
      <c r="R56" s="104">
        <v>0.487531461512065</v>
      </c>
      <c r="S56" s="104">
        <v>1.3936656660703799</v>
      </c>
      <c r="T56" s="104">
        <v>6.8221283770702703</v>
      </c>
      <c r="U56" s="104">
        <v>3.02309444891555</v>
      </c>
      <c r="V56" s="104">
        <v>3.4613092751011001</v>
      </c>
      <c r="W56" s="104">
        <v>0.194153204647428</v>
      </c>
      <c r="X56" s="104">
        <v>3.3092708245562998</v>
      </c>
      <c r="Y56" s="104">
        <v>1.2047529103921299</v>
      </c>
      <c r="Z56" s="104">
        <v>0.338580034584547</v>
      </c>
      <c r="AA56" s="104">
        <v>0.67068023441484903</v>
      </c>
      <c r="AB56" s="104">
        <v>6.1634801194335402</v>
      </c>
      <c r="AC56" s="104">
        <v>7.61669106031884</v>
      </c>
      <c r="AD56" s="104">
        <v>1.4391756332554</v>
      </c>
      <c r="AE56" s="104">
        <v>2.81161258049009</v>
      </c>
      <c r="AF56" s="104">
        <v>7.2904980570031297</v>
      </c>
      <c r="AG56" s="104">
        <v>0.39993200580084598</v>
      </c>
      <c r="AH56" s="104">
        <v>6.7645192508738896</v>
      </c>
      <c r="AI56" s="104">
        <v>9.2623136509327892</v>
      </c>
      <c r="AJ56" s="104">
        <v>0.64413133285736501</v>
      </c>
      <c r="AK56" s="104">
        <v>2.15059589629537</v>
      </c>
      <c r="AL56" s="104">
        <v>1.30134918683781</v>
      </c>
      <c r="AM56" s="104">
        <v>4.4497153842748602</v>
      </c>
      <c r="AN56" s="104">
        <v>3.6540558246504999</v>
      </c>
      <c r="AO56" s="104">
        <v>0.45358406234002802</v>
      </c>
      <c r="AP56" s="104">
        <v>4.6848832520153803</v>
      </c>
      <c r="AQ56" s="104">
        <v>0.23993311076798601</v>
      </c>
      <c r="AR56" s="104">
        <v>0.56852509772197601</v>
      </c>
      <c r="AS56" s="104">
        <v>0.165624955573039</v>
      </c>
      <c r="AT56" s="104">
        <v>0.35260858787164501</v>
      </c>
      <c r="AU56" s="104">
        <v>0.17886541792088001</v>
      </c>
      <c r="AV56" s="104">
        <v>4.5710736593518098</v>
      </c>
      <c r="AW56" s="104">
        <v>1.8192801393368201</v>
      </c>
      <c r="AX56" s="104">
        <v>2.32455164744706</v>
      </c>
      <c r="AY56" s="104">
        <v>6.75216581072167</v>
      </c>
      <c r="AZ56" s="104">
        <v>2.0897953973033001</v>
      </c>
      <c r="BA56" s="104">
        <v>1.6189902530571201</v>
      </c>
      <c r="BB56" s="104">
        <v>1.25475910271583</v>
      </c>
      <c r="BC56" s="104">
        <v>5.0471726190992197</v>
      </c>
      <c r="BD56" s="104">
        <v>4.9445643996462696</v>
      </c>
      <c r="BE56" s="104">
        <v>0.60546694628345499</v>
      </c>
      <c r="BF56" s="104">
        <v>5.1753829040547599</v>
      </c>
      <c r="BG56" s="104">
        <v>3.4632296756262599</v>
      </c>
      <c r="BH56" s="104">
        <v>0.21420442842742901</v>
      </c>
      <c r="BI56" s="104">
        <v>0.37888489571179201</v>
      </c>
      <c r="BJ56" s="104">
        <v>3.0090257668859102</v>
      </c>
      <c r="BK56" s="104">
        <v>5.5977716187803299</v>
      </c>
      <c r="BL56" s="104">
        <v>1.0147429171433</v>
      </c>
      <c r="BM56" s="104">
        <v>0.23174381325315699</v>
      </c>
      <c r="BN56" s="104">
        <v>4.3365802145462498</v>
      </c>
      <c r="BO56" s="104">
        <v>0.22290369688370301</v>
      </c>
      <c r="BP56" s="104">
        <v>1.2647409377957799</v>
      </c>
      <c r="BQ56" s="104">
        <v>3.2937839472546901</v>
      </c>
      <c r="BR56" s="104">
        <v>5.2933358345350996</v>
      </c>
      <c r="BS56" s="104">
        <v>5.9148313058457704</v>
      </c>
      <c r="BT56" s="104">
        <v>3.2368896978111401</v>
      </c>
      <c r="BU56" s="104">
        <v>6.3731834646522101</v>
      </c>
      <c r="BV56" s="104">
        <v>0.90394251061710496</v>
      </c>
      <c r="BW56" s="104">
        <v>0.31604227354617398</v>
      </c>
      <c r="BX56" s="104">
        <v>5.1857356320175199E-2</v>
      </c>
      <c r="BY56" s="104">
        <v>2.16665172764964</v>
      </c>
      <c r="BZ56" s="104">
        <v>2.2093374404360899</v>
      </c>
      <c r="CA56" s="104">
        <v>1.1597067895722999</v>
      </c>
      <c r="CB56" s="104">
        <v>2.6170508103419801</v>
      </c>
      <c r="CC56" s="104">
        <v>0.170738932182179</v>
      </c>
      <c r="CD56" s="104">
        <v>0.31671861081358299</v>
      </c>
      <c r="CE56" s="104">
        <v>0.14880667811047299</v>
      </c>
      <c r="CF56" s="104">
        <v>0.91883486127403402</v>
      </c>
      <c r="CG56" s="104">
        <v>0.37773662131562502</v>
      </c>
      <c r="CH56" s="104">
        <v>1.88955477799465</v>
      </c>
      <c r="CI56" s="104">
        <v>1.42279068119722</v>
      </c>
      <c r="CJ56" s="104">
        <v>4.0676316751544599</v>
      </c>
      <c r="CK56" s="104">
        <v>5.0910592323645298</v>
      </c>
      <c r="CL56" s="104" t="s">
        <v>440</v>
      </c>
      <c r="CM56" s="104">
        <v>0.70888525343912401</v>
      </c>
      <c r="CN56" s="104">
        <v>2.12605343186496</v>
      </c>
      <c r="CO56" s="104">
        <v>6.7698961411796601</v>
      </c>
      <c r="CP56" s="104">
        <v>0.70870523394963003</v>
      </c>
      <c r="CQ56" s="104">
        <v>0.58895174737954703</v>
      </c>
      <c r="CR56" s="104">
        <v>6.24762926179526</v>
      </c>
      <c r="CS56" s="104">
        <v>5.1194716823852904</v>
      </c>
      <c r="CT56" s="104">
        <v>1.74023684670118</v>
      </c>
      <c r="CU56" s="104" t="s">
        <v>440</v>
      </c>
      <c r="CV56" s="104">
        <v>0.72349269363595603</v>
      </c>
      <c r="CW56" s="104">
        <v>0.223809970762293</v>
      </c>
      <c r="CX56" s="104">
        <v>0.16127091476831301</v>
      </c>
      <c r="CY56" s="104">
        <v>4.942234837649</v>
      </c>
      <c r="CZ56" s="104">
        <v>5.2338820142441396</v>
      </c>
      <c r="DA56" s="104">
        <v>0.51329505333026804</v>
      </c>
      <c r="DB56" s="104">
        <v>0.50629668731776301</v>
      </c>
      <c r="DC56" s="104">
        <v>6.3500554390678197</v>
      </c>
      <c r="DD56" s="104">
        <v>0.14554248844263301</v>
      </c>
      <c r="DE56" s="104">
        <v>3.2089655831631698</v>
      </c>
      <c r="DF56" s="104">
        <v>6.3202201704816403</v>
      </c>
      <c r="DG56" s="104">
        <v>0.78029888378669898</v>
      </c>
      <c r="DH56" s="104">
        <v>1.2109452340837099</v>
      </c>
      <c r="DI56" s="104">
        <v>2.9245688865525801</v>
      </c>
      <c r="DJ56" s="104">
        <v>1.30011057762157</v>
      </c>
      <c r="DK56" s="104">
        <v>0.42569870389434999</v>
      </c>
      <c r="DL56" s="104">
        <v>2.1220570280937898</v>
      </c>
      <c r="DM56" s="104">
        <v>0.114441891254705</v>
      </c>
      <c r="DN56" s="104">
        <v>2.17917088397718</v>
      </c>
      <c r="DO56" s="104">
        <v>5.4083853367161998</v>
      </c>
      <c r="DP56" s="104">
        <v>4.1391002793509504</v>
      </c>
      <c r="DQ56" s="104">
        <v>4.2479389646666004</v>
      </c>
      <c r="DR56" s="104">
        <v>2.47266824482789</v>
      </c>
      <c r="DS56" s="104">
        <v>2.7218727204995998</v>
      </c>
      <c r="DT56" s="104">
        <v>0.19501761604842299</v>
      </c>
      <c r="DU56" s="104">
        <v>1.02162584529697</v>
      </c>
      <c r="DV56" s="104">
        <v>1.4931140089143999</v>
      </c>
      <c r="DW56" s="104">
        <v>7.5243020531699596</v>
      </c>
      <c r="DX56" s="104">
        <v>6.6540392963763404</v>
      </c>
      <c r="DY56" s="104">
        <v>2.1574187216339298</v>
      </c>
      <c r="DZ56" s="104">
        <v>0.10936979518289799</v>
      </c>
      <c r="EA56" s="104">
        <v>1.2501894105543601</v>
      </c>
      <c r="EB56" s="104">
        <v>6.4950251628526203</v>
      </c>
      <c r="EC56" s="104">
        <v>2.6238851939142198</v>
      </c>
      <c r="ED56" s="104">
        <v>0.76415441522792604</v>
      </c>
      <c r="EE56" s="104">
        <v>4.0204893964186397</v>
      </c>
      <c r="EF56" s="104">
        <v>1.4936403419804001</v>
      </c>
      <c r="EG56" s="104">
        <v>1.8716796806598699</v>
      </c>
      <c r="EH56" s="104">
        <v>2.9819506045013999</v>
      </c>
      <c r="EI56" s="104">
        <v>0.31220053338936699</v>
      </c>
      <c r="EJ56" s="104">
        <v>0.32414329505130701</v>
      </c>
      <c r="EK56" s="104">
        <v>0.98403066757699298</v>
      </c>
      <c r="EL56" s="104">
        <v>0.97645027225997305</v>
      </c>
      <c r="EM56" s="104">
        <v>0.92238085512667201</v>
      </c>
      <c r="EN56" s="104">
        <v>4.2298407934218902</v>
      </c>
      <c r="EO56" s="104">
        <v>0.86776444458468505</v>
      </c>
      <c r="EP56" s="104">
        <v>0.73164724421079796</v>
      </c>
      <c r="EQ56" s="104">
        <v>0.99233135756886903</v>
      </c>
      <c r="ER56" s="104">
        <v>1.51702351557316</v>
      </c>
      <c r="ES56" s="104">
        <v>0.86044562654352996</v>
      </c>
      <c r="ET56" s="104">
        <v>3.6871167072996398</v>
      </c>
      <c r="EU56" s="104">
        <v>1.7739178285870001</v>
      </c>
      <c r="EV56" s="104">
        <v>4.3044387893859799</v>
      </c>
      <c r="EW56" s="104">
        <v>0.32828013136163797</v>
      </c>
      <c r="EX56" s="104">
        <v>1.3733686853468501</v>
      </c>
      <c r="EY56" s="104">
        <v>7.5301297145890702</v>
      </c>
      <c r="EZ56" s="104">
        <v>0.18198298055870399</v>
      </c>
      <c r="FA56" s="104">
        <v>0.28378624127512397</v>
      </c>
      <c r="FB56" s="104">
        <v>0.199633649503037</v>
      </c>
      <c r="FC56" s="104">
        <v>2.85642009602349</v>
      </c>
      <c r="FD56" s="104">
        <v>9.5468773640199807</v>
      </c>
      <c r="FE56" s="104">
        <v>4.4947058088561702</v>
      </c>
      <c r="FF56" s="104">
        <v>0.42584433763865998</v>
      </c>
      <c r="FG56" s="104">
        <v>5.3193308799826502</v>
      </c>
      <c r="FH56" s="104">
        <v>0.19021172054595201</v>
      </c>
      <c r="FI56" s="104">
        <v>0.77262074915616297</v>
      </c>
      <c r="FJ56" s="104" t="s">
        <v>440</v>
      </c>
      <c r="FK56" s="104">
        <v>7.1824447536657203</v>
      </c>
      <c r="FL56" s="104">
        <v>2.4181753629083098</v>
      </c>
      <c r="FM56" s="104">
        <v>6.00731971380426</v>
      </c>
      <c r="FN56" s="104">
        <v>0.120754844980391</v>
      </c>
      <c r="FO56" s="104">
        <v>0.193589524038872</v>
      </c>
      <c r="FP56" s="104">
        <v>2.0785229409555699</v>
      </c>
      <c r="FQ56" s="104">
        <v>4.1687847129876801</v>
      </c>
      <c r="FR56" s="104">
        <v>4.78730249434774</v>
      </c>
      <c r="FS56" s="104">
        <v>0.96591703719474198</v>
      </c>
      <c r="FT56" s="104">
        <v>5.0975335769577796</v>
      </c>
      <c r="FU56" s="104">
        <v>5.31065758143267</v>
      </c>
      <c r="FV56" s="104">
        <v>2.10093132201574</v>
      </c>
      <c r="FW56" s="104">
        <v>1.7552390005780301</v>
      </c>
      <c r="FX56" s="104">
        <v>0.79647896615298397</v>
      </c>
      <c r="FY56" s="104">
        <v>0.70250539740617102</v>
      </c>
      <c r="FZ56" s="104">
        <v>4.5031609457455399</v>
      </c>
      <c r="GA56" s="104">
        <v>2.1376112321065501</v>
      </c>
      <c r="GB56" s="104">
        <v>4.6288925674893902</v>
      </c>
      <c r="GC56" s="104">
        <v>0.66897517823085195</v>
      </c>
      <c r="GD56" s="104">
        <v>0.64229754684581097</v>
      </c>
      <c r="GE56" s="104">
        <v>0.18662754840270401</v>
      </c>
      <c r="GF56" s="104">
        <v>0.99525284560823502</v>
      </c>
      <c r="GG56" s="104">
        <v>0.89182456947602196</v>
      </c>
      <c r="GH56" s="104">
        <v>3.5331801058295</v>
      </c>
      <c r="GI56" s="104">
        <v>2.0513966333870401</v>
      </c>
      <c r="GJ56" s="104">
        <v>1.5263091115520999</v>
      </c>
      <c r="GK56" s="104">
        <v>1.1207989577016</v>
      </c>
      <c r="GL56" s="104">
        <v>4.2378486266680104</v>
      </c>
      <c r="GM56" s="104">
        <v>5.5782763460401101</v>
      </c>
      <c r="GN56" s="104">
        <v>6.10192616808376</v>
      </c>
    </row>
    <row r="57" spans="1:196" x14ac:dyDescent="0.2">
      <c r="A57" s="103" t="s">
        <v>1436</v>
      </c>
      <c r="B57" s="104">
        <v>6.6814470160228998</v>
      </c>
      <c r="C57" s="104">
        <v>1.4016398301345001</v>
      </c>
      <c r="D57" s="104">
        <v>0.77227572565807601</v>
      </c>
      <c r="E57" s="104" t="s">
        <v>440</v>
      </c>
      <c r="F57" s="104">
        <v>5.1420584445787103</v>
      </c>
      <c r="G57" s="104" t="s">
        <v>440</v>
      </c>
      <c r="H57" s="104">
        <v>0.59626910571173597</v>
      </c>
      <c r="I57" s="104">
        <v>0.294876297211349</v>
      </c>
      <c r="J57" s="104">
        <v>0.429810128736973</v>
      </c>
      <c r="K57" s="104" t="s">
        <v>440</v>
      </c>
      <c r="L57" s="104">
        <v>1.3794053682930101</v>
      </c>
      <c r="M57" s="104">
        <v>1.25246195434996</v>
      </c>
      <c r="N57" s="104">
        <v>0.303873132027356</v>
      </c>
      <c r="O57" s="104">
        <v>4.2127290344495201</v>
      </c>
      <c r="P57" s="104">
        <v>0.77323146515537799</v>
      </c>
      <c r="Q57" s="104">
        <v>0.93961250598486001</v>
      </c>
      <c r="R57" s="104">
        <v>0.43682062944397299</v>
      </c>
      <c r="S57" s="104" t="s">
        <v>440</v>
      </c>
      <c r="T57" s="104">
        <v>2.22344587516903</v>
      </c>
      <c r="U57" s="104">
        <v>10</v>
      </c>
      <c r="V57" s="104">
        <v>1.9840700721171101</v>
      </c>
      <c r="W57" s="104">
        <v>2.8608498592148299</v>
      </c>
      <c r="X57" s="104">
        <v>2.6886556611588501</v>
      </c>
      <c r="Y57" s="104">
        <v>9.32798854199373E-2</v>
      </c>
      <c r="Z57" s="104">
        <v>0.678403335350932</v>
      </c>
      <c r="AA57" s="104">
        <v>0.61353201963105197</v>
      </c>
      <c r="AB57" s="104">
        <v>2.5990918560713001</v>
      </c>
      <c r="AC57" s="104">
        <v>6.7985131592609402</v>
      </c>
      <c r="AD57" s="104" t="s">
        <v>440</v>
      </c>
      <c r="AE57" s="104">
        <v>1.1437421901353899</v>
      </c>
      <c r="AF57" s="104">
        <v>2.79017072365047</v>
      </c>
      <c r="AG57" s="104">
        <v>1.08263679998605</v>
      </c>
      <c r="AH57" s="104">
        <v>4.4305840799870602</v>
      </c>
      <c r="AI57" s="104">
        <v>4.3957309038077499</v>
      </c>
      <c r="AJ57" s="104">
        <v>0.44871667774542201</v>
      </c>
      <c r="AK57" s="104">
        <v>1.77247276589627</v>
      </c>
      <c r="AL57" s="104">
        <v>0.25178695956758501</v>
      </c>
      <c r="AM57" s="104">
        <v>2.9131006902888799</v>
      </c>
      <c r="AN57" s="104">
        <v>2.8112435746977402</v>
      </c>
      <c r="AO57" s="104">
        <v>0.20561630135127701</v>
      </c>
      <c r="AP57" s="104" t="s">
        <v>440</v>
      </c>
      <c r="AQ57" s="104">
        <v>0.23537394742314499</v>
      </c>
      <c r="AR57" s="104">
        <v>0.13397614199767599</v>
      </c>
      <c r="AS57" s="104" t="s">
        <v>440</v>
      </c>
      <c r="AT57" s="104">
        <v>0.35255392651276701</v>
      </c>
      <c r="AU57" s="104" t="s">
        <v>440</v>
      </c>
      <c r="AV57" s="104">
        <v>4.1707995024559201</v>
      </c>
      <c r="AW57" s="104" t="s">
        <v>440</v>
      </c>
      <c r="AX57" s="104">
        <v>0.64756847442323795</v>
      </c>
      <c r="AY57" s="104">
        <v>5.8032974011859402</v>
      </c>
      <c r="AZ57" s="104">
        <v>0.77482871263651498</v>
      </c>
      <c r="BA57" s="104">
        <v>0.80630484243524203</v>
      </c>
      <c r="BB57" s="104">
        <v>0.37417460921496598</v>
      </c>
      <c r="BC57" s="104">
        <v>5.5855351247468104</v>
      </c>
      <c r="BD57" s="104">
        <v>4.8230664792220699</v>
      </c>
      <c r="BE57" s="104" t="s">
        <v>440</v>
      </c>
      <c r="BF57" s="104">
        <v>3.22459743615121</v>
      </c>
      <c r="BG57" s="104">
        <v>2.5870687577288698</v>
      </c>
      <c r="BH57" s="104" t="s">
        <v>440</v>
      </c>
      <c r="BI57" s="104">
        <v>0.348573958213024</v>
      </c>
      <c r="BJ57" s="104">
        <v>1.88563263669147</v>
      </c>
      <c r="BK57" s="104">
        <v>1.6921987691490801</v>
      </c>
      <c r="BL57" s="104">
        <v>1.2762916559811599</v>
      </c>
      <c r="BM57" s="104">
        <v>0.10037066660783001</v>
      </c>
      <c r="BN57" s="104">
        <v>2.2666057988522699</v>
      </c>
      <c r="BO57" s="104">
        <v>0.38363881210554501</v>
      </c>
      <c r="BP57" s="104" t="s">
        <v>440</v>
      </c>
      <c r="BQ57" s="104">
        <v>0.93725342497055697</v>
      </c>
      <c r="BR57" s="104">
        <v>3.1115787575869298</v>
      </c>
      <c r="BS57" s="104">
        <v>3.16090523697068</v>
      </c>
      <c r="BT57" s="104">
        <v>0.82451722249534698</v>
      </c>
      <c r="BU57" s="104">
        <v>2.7099330507913302</v>
      </c>
      <c r="BV57" s="104">
        <v>0.27891761705675</v>
      </c>
      <c r="BW57" s="104" t="s">
        <v>440</v>
      </c>
      <c r="BX57" s="104" t="s">
        <v>440</v>
      </c>
      <c r="BY57" s="104">
        <v>2.0691124801082301</v>
      </c>
      <c r="BZ57" s="104">
        <v>0.81222796567007405</v>
      </c>
      <c r="CA57" s="104">
        <v>1.71454752809088</v>
      </c>
      <c r="CB57" s="104">
        <v>0.38011059890871302</v>
      </c>
      <c r="CC57" s="104">
        <v>0.62609199940629401</v>
      </c>
      <c r="CD57" s="104" t="s">
        <v>440</v>
      </c>
      <c r="CE57" s="104">
        <v>0.16532993472097601</v>
      </c>
      <c r="CF57" s="104">
        <v>1.3472882628085101</v>
      </c>
      <c r="CG57" s="104">
        <v>0.32245053187980799</v>
      </c>
      <c r="CH57" s="104">
        <v>0.676328626827297</v>
      </c>
      <c r="CI57" s="104">
        <v>2.6167886142368699</v>
      </c>
      <c r="CJ57" s="104">
        <v>3.9579967056409902</v>
      </c>
      <c r="CK57" s="104" t="s">
        <v>440</v>
      </c>
      <c r="CL57" s="104" t="s">
        <v>440</v>
      </c>
      <c r="CM57" s="104">
        <v>0.328662362291471</v>
      </c>
      <c r="CN57" s="104">
        <v>1.40552900756476</v>
      </c>
      <c r="CO57" s="104">
        <v>0.99754165048680798</v>
      </c>
      <c r="CP57" s="104" t="s">
        <v>440</v>
      </c>
      <c r="CQ57" s="104">
        <v>0.154480702109554</v>
      </c>
      <c r="CR57" s="104">
        <v>1.9780719657858099</v>
      </c>
      <c r="CS57" s="104">
        <v>1.9274392929247499</v>
      </c>
      <c r="CT57" s="104">
        <v>0.64519634636754997</v>
      </c>
      <c r="CU57" s="104" t="s">
        <v>440</v>
      </c>
      <c r="CV57" s="104">
        <v>1.6448285297224099</v>
      </c>
      <c r="CW57" s="104" t="s">
        <v>440</v>
      </c>
      <c r="CX57" s="104">
        <v>0.425520868488377</v>
      </c>
      <c r="CY57" s="104">
        <v>3.9487577565862502</v>
      </c>
      <c r="CZ57" s="104">
        <v>2.9350630415292298</v>
      </c>
      <c r="DA57" s="104">
        <v>0.39979651281337297</v>
      </c>
      <c r="DB57" s="104">
        <v>0.18171469698234299</v>
      </c>
      <c r="DC57" s="104">
        <v>3.9418540482797999</v>
      </c>
      <c r="DD57" s="104" t="s">
        <v>440</v>
      </c>
      <c r="DE57" s="104" t="s">
        <v>440</v>
      </c>
      <c r="DF57" s="104">
        <v>1.95002062922999</v>
      </c>
      <c r="DG57" s="104">
        <v>9.1539496142168303E-2</v>
      </c>
      <c r="DH57" s="104">
        <v>0.56920345231989899</v>
      </c>
      <c r="DI57" s="104" t="s">
        <v>440</v>
      </c>
      <c r="DJ57" s="104">
        <v>1.4441361053672901</v>
      </c>
      <c r="DK57" s="104" t="s">
        <v>440</v>
      </c>
      <c r="DL57" s="104">
        <v>2.8228453253179402</v>
      </c>
      <c r="DM57" s="104">
        <v>0.35796063795827698</v>
      </c>
      <c r="DN57" s="104">
        <v>0.85957663962992703</v>
      </c>
      <c r="DO57" s="104">
        <v>6.9454683273047904</v>
      </c>
      <c r="DP57" s="104">
        <v>1.0318044381531299</v>
      </c>
      <c r="DQ57" s="104">
        <v>0.98997065870467305</v>
      </c>
      <c r="DR57" s="104" t="s">
        <v>440</v>
      </c>
      <c r="DS57" s="104">
        <v>4.3592050378935001</v>
      </c>
      <c r="DT57" s="104" t="s">
        <v>440</v>
      </c>
      <c r="DU57" s="104">
        <v>0.13408488136709301</v>
      </c>
      <c r="DV57" s="104">
        <v>0.41732694671131798</v>
      </c>
      <c r="DW57" s="104">
        <v>3.9440724308174402</v>
      </c>
      <c r="DX57" s="104">
        <v>2.5179069283695701</v>
      </c>
      <c r="DY57" s="104">
        <v>2.2827994604879902</v>
      </c>
      <c r="DZ57" s="104" t="s">
        <v>440</v>
      </c>
      <c r="EA57" s="104">
        <v>0.24508833834569199</v>
      </c>
      <c r="EB57" s="104">
        <v>4.2777809364318902</v>
      </c>
      <c r="EC57" s="104" t="s">
        <v>440</v>
      </c>
      <c r="ED57" s="104">
        <v>0.565595841515243</v>
      </c>
      <c r="EE57" s="104">
        <v>7.87423431089376</v>
      </c>
      <c r="EF57" s="104">
        <v>0.29701789142282398</v>
      </c>
      <c r="EG57" s="104">
        <v>0.65385660861767703</v>
      </c>
      <c r="EH57" s="104">
        <v>0.178486845987786</v>
      </c>
      <c r="EI57" s="104">
        <v>0.71799427558374496</v>
      </c>
      <c r="EJ57" s="104">
        <v>0.13865500218785501</v>
      </c>
      <c r="EK57" s="104">
        <v>0.27228269174894498</v>
      </c>
      <c r="EL57" s="104">
        <v>1.17689293127251</v>
      </c>
      <c r="EM57" s="104">
        <v>2.4420378611032398</v>
      </c>
      <c r="EN57" s="104" t="s">
        <v>440</v>
      </c>
      <c r="EO57" s="104" t="s">
        <v>440</v>
      </c>
      <c r="EP57" s="104" t="s">
        <v>440</v>
      </c>
      <c r="EQ57" s="104" t="s">
        <v>440</v>
      </c>
      <c r="ER57" s="104" t="s">
        <v>440</v>
      </c>
      <c r="ES57" s="104" t="s">
        <v>440</v>
      </c>
      <c r="ET57" s="104" t="s">
        <v>440</v>
      </c>
      <c r="EU57" s="104">
        <v>0.49836290406483402</v>
      </c>
      <c r="EV57" s="104">
        <v>1.3625833181763101</v>
      </c>
      <c r="EW57" s="104">
        <v>0.11778410290508599</v>
      </c>
      <c r="EX57" s="104" t="s">
        <v>440</v>
      </c>
      <c r="EY57" s="104">
        <v>6.1281046599200302</v>
      </c>
      <c r="EZ57" s="104">
        <v>0.11269325387996799</v>
      </c>
      <c r="FA57" s="104">
        <v>0.34970629869193498</v>
      </c>
      <c r="FB57" s="104" t="s">
        <v>440</v>
      </c>
      <c r="FC57" s="104">
        <v>3.9063547847401598</v>
      </c>
      <c r="FD57" s="104">
        <v>10</v>
      </c>
      <c r="FE57" s="104">
        <v>3.7756758696495298</v>
      </c>
      <c r="FF57" s="104">
        <v>0.13553931036886599</v>
      </c>
      <c r="FG57" s="104">
        <v>6.3967279321237802</v>
      </c>
      <c r="FH57" s="104">
        <v>0.21710910012928999</v>
      </c>
      <c r="FI57" s="104">
        <v>0.226720873795031</v>
      </c>
      <c r="FJ57" s="104" t="s">
        <v>440</v>
      </c>
      <c r="FK57" s="104">
        <v>5.2146939597224202</v>
      </c>
      <c r="FL57" s="104" t="s">
        <v>440</v>
      </c>
      <c r="FM57" s="104">
        <v>2.6637104145138601</v>
      </c>
      <c r="FN57" s="104" t="s">
        <v>440</v>
      </c>
      <c r="FO57" s="104">
        <v>0.662275070646555</v>
      </c>
      <c r="FP57" s="104">
        <v>0.37453106989645402</v>
      </c>
      <c r="FQ57" s="104">
        <v>1.9766010916367101</v>
      </c>
      <c r="FR57" s="104">
        <v>5.1476077540258096</v>
      </c>
      <c r="FS57" s="104">
        <v>8.9057972224095394E-2</v>
      </c>
      <c r="FT57" s="104">
        <v>0.82760766404214803</v>
      </c>
      <c r="FU57" s="104">
        <v>2.9723684443741201</v>
      </c>
      <c r="FV57" s="104" t="s">
        <v>440</v>
      </c>
      <c r="FW57" s="104" t="s">
        <v>440</v>
      </c>
      <c r="FX57" s="104">
        <v>0.543215763818088</v>
      </c>
      <c r="FY57" s="104">
        <v>0.47149742996174399</v>
      </c>
      <c r="FZ57" s="104">
        <v>1.64440155454597</v>
      </c>
      <c r="GA57" s="104" t="s">
        <v>440</v>
      </c>
      <c r="GB57" s="104">
        <v>4.6096729442100699</v>
      </c>
      <c r="GC57" s="104">
        <v>2.3137035222275002</v>
      </c>
      <c r="GD57" s="104">
        <v>0.807664274081066</v>
      </c>
      <c r="GE57" s="104" t="s">
        <v>440</v>
      </c>
      <c r="GF57" s="104">
        <v>2.4559284873482001</v>
      </c>
      <c r="GG57" s="104">
        <v>0.55490283775003901</v>
      </c>
      <c r="GH57" s="104">
        <v>1.0438674967633601</v>
      </c>
      <c r="GI57" s="104" t="s">
        <v>440</v>
      </c>
      <c r="GJ57" s="104">
        <v>0.57138750476518596</v>
      </c>
      <c r="GK57" s="104">
        <v>0.58390710625487197</v>
      </c>
      <c r="GL57" s="104">
        <v>3.4901465997035399</v>
      </c>
      <c r="GM57" s="104">
        <v>7.2112254566056597</v>
      </c>
      <c r="GN57" s="104">
        <v>4.7581789655244</v>
      </c>
    </row>
    <row r="58" spans="1:196" x14ac:dyDescent="0.2">
      <c r="A58" s="103" t="s">
        <v>1500</v>
      </c>
      <c r="B58" s="104">
        <v>2.9729729729729701</v>
      </c>
      <c r="C58" s="104">
        <v>6.2162162162162202</v>
      </c>
      <c r="D58" s="104">
        <v>5.6756756756756799</v>
      </c>
      <c r="E58" s="104">
        <v>10</v>
      </c>
      <c r="F58" s="104">
        <v>2.5</v>
      </c>
      <c r="G58" s="104" t="s">
        <v>440</v>
      </c>
      <c r="H58" s="104">
        <v>7.79279279279279</v>
      </c>
      <c r="I58" s="104">
        <v>3.64864864864865</v>
      </c>
      <c r="J58" s="104">
        <v>7.5</v>
      </c>
      <c r="K58" s="104">
        <v>8.2432432432432403</v>
      </c>
      <c r="L58" s="104">
        <v>10</v>
      </c>
      <c r="M58" s="104">
        <v>10</v>
      </c>
      <c r="N58" s="104">
        <v>10</v>
      </c>
      <c r="O58" s="104">
        <v>2.8716216216216202</v>
      </c>
      <c r="P58" s="104" t="s">
        <v>440</v>
      </c>
      <c r="Q58" s="104">
        <v>10</v>
      </c>
      <c r="R58" s="104">
        <v>8.1531531531531503</v>
      </c>
      <c r="S58" s="104">
        <v>8.0630630630630602</v>
      </c>
      <c r="T58" s="104">
        <v>6.3738738738738698</v>
      </c>
      <c r="U58" s="104">
        <v>5</v>
      </c>
      <c r="V58" s="104">
        <v>5.5180180180180196</v>
      </c>
      <c r="W58" s="104">
        <v>10</v>
      </c>
      <c r="X58" s="104">
        <v>6.5090090090090102</v>
      </c>
      <c r="Y58" s="104">
        <v>7.5</v>
      </c>
      <c r="Z58" s="104">
        <v>6.5540540540540499</v>
      </c>
      <c r="AA58" s="104">
        <v>7.1621621621621596</v>
      </c>
      <c r="AB58" s="104">
        <v>2.5</v>
      </c>
      <c r="AC58" s="104">
        <v>0</v>
      </c>
      <c r="AD58" s="104">
        <v>7.5</v>
      </c>
      <c r="AE58" s="104">
        <v>3.4909909909909902</v>
      </c>
      <c r="AF58" s="104">
        <v>5</v>
      </c>
      <c r="AG58" s="104">
        <v>8.1981981981982006</v>
      </c>
      <c r="AH58" s="104">
        <v>0</v>
      </c>
      <c r="AI58" s="104">
        <v>0</v>
      </c>
      <c r="AJ58" s="104">
        <v>4.0090090090090102</v>
      </c>
      <c r="AK58" s="104">
        <v>4.6396396396396398</v>
      </c>
      <c r="AL58" s="104">
        <v>10</v>
      </c>
      <c r="AM58" s="104" t="s">
        <v>440</v>
      </c>
      <c r="AN58" s="104">
        <v>2.5</v>
      </c>
      <c r="AO58" s="104">
        <v>4.1891891891891904</v>
      </c>
      <c r="AP58" s="104">
        <v>5</v>
      </c>
      <c r="AQ58" s="104">
        <v>4.14414414414414</v>
      </c>
      <c r="AR58" s="104">
        <v>3.75</v>
      </c>
      <c r="AS58" s="104">
        <v>10</v>
      </c>
      <c r="AT58" s="104">
        <v>4.0990990990991003</v>
      </c>
      <c r="AU58" s="104">
        <v>4.0990990990991003</v>
      </c>
      <c r="AV58" s="104">
        <v>3.51351351351351</v>
      </c>
      <c r="AW58" s="104" t="s">
        <v>440</v>
      </c>
      <c r="AX58" s="104">
        <v>10</v>
      </c>
      <c r="AY58" s="104">
        <v>2.5</v>
      </c>
      <c r="AZ58" s="104">
        <v>10</v>
      </c>
      <c r="BA58" s="104">
        <v>8.9864864864864895</v>
      </c>
      <c r="BB58" s="104">
        <v>6.8693693693693696</v>
      </c>
      <c r="BC58" s="104">
        <v>5</v>
      </c>
      <c r="BD58" s="104">
        <v>0</v>
      </c>
      <c r="BE58" s="104">
        <v>6.4864864864864904</v>
      </c>
      <c r="BF58" s="104">
        <v>3.75</v>
      </c>
      <c r="BG58" s="104">
        <v>7.0270270270270299</v>
      </c>
      <c r="BH58" s="104">
        <v>4.4594594594594597</v>
      </c>
      <c r="BI58" s="104">
        <v>6.2612612612612599</v>
      </c>
      <c r="BJ58" s="104">
        <v>10</v>
      </c>
      <c r="BK58" s="104">
        <v>2.5</v>
      </c>
      <c r="BL58" s="104">
        <v>5</v>
      </c>
      <c r="BM58" s="104">
        <v>4.3243243243243299</v>
      </c>
      <c r="BN58" s="104">
        <v>8.6261261261261293</v>
      </c>
      <c r="BO58" s="104">
        <v>5.9009009009008997</v>
      </c>
      <c r="BP58" s="104" t="s">
        <v>440</v>
      </c>
      <c r="BQ58" s="104">
        <v>3.5360360360360401</v>
      </c>
      <c r="BR58" s="104">
        <v>0</v>
      </c>
      <c r="BS58" s="104">
        <v>0</v>
      </c>
      <c r="BT58" s="104">
        <v>4.2117117117117102</v>
      </c>
      <c r="BU58" s="104">
        <v>1.25</v>
      </c>
      <c r="BV58" s="104">
        <v>7.2747747747747802</v>
      </c>
      <c r="BW58" s="104">
        <v>6.2162162162162202</v>
      </c>
      <c r="BX58" s="104">
        <v>3.9639639639639599</v>
      </c>
      <c r="BY58" s="104">
        <v>7.5</v>
      </c>
      <c r="BZ58" s="104">
        <v>6.7792792792792804</v>
      </c>
      <c r="CA58" s="104">
        <v>7.5</v>
      </c>
      <c r="CB58" s="104">
        <v>4.5945945945945903</v>
      </c>
      <c r="CC58" s="104">
        <v>6.2162162162162202</v>
      </c>
      <c r="CD58" s="104">
        <v>6.4189189189189202</v>
      </c>
      <c r="CE58" s="104">
        <v>3.8738738738738698</v>
      </c>
      <c r="CF58" s="104">
        <v>7.5</v>
      </c>
      <c r="CG58" s="104">
        <v>7.5</v>
      </c>
      <c r="CH58" s="104">
        <v>8.5135135135135105</v>
      </c>
      <c r="CI58" s="104">
        <v>5</v>
      </c>
      <c r="CJ58" s="104">
        <v>7.5675675675675702</v>
      </c>
      <c r="CK58" s="104" t="s">
        <v>440</v>
      </c>
      <c r="CL58" s="104">
        <v>10</v>
      </c>
      <c r="CM58" s="104">
        <v>7.1621621621621596</v>
      </c>
      <c r="CN58" s="104">
        <v>10</v>
      </c>
      <c r="CO58" s="104">
        <v>2.1283783783783798</v>
      </c>
      <c r="CP58" s="104">
        <v>8.8288288288288292</v>
      </c>
      <c r="CQ58" s="104">
        <v>6.6891891891891904</v>
      </c>
      <c r="CR58" s="104">
        <v>5</v>
      </c>
      <c r="CS58" s="104">
        <v>0</v>
      </c>
      <c r="CT58" s="104">
        <v>4.9099099099099099</v>
      </c>
      <c r="CU58" s="104">
        <v>10</v>
      </c>
      <c r="CV58" s="104">
        <v>7.3423423423423397</v>
      </c>
      <c r="CW58" s="104">
        <v>6.8243243243243201</v>
      </c>
      <c r="CX58" s="104">
        <v>4.3693693693693696</v>
      </c>
      <c r="CY58" s="104">
        <v>0</v>
      </c>
      <c r="CZ58" s="104">
        <v>6.1936936936936897</v>
      </c>
      <c r="DA58" s="104">
        <v>4.2792792792792804</v>
      </c>
      <c r="DB58" s="104" t="s">
        <v>440</v>
      </c>
      <c r="DC58" s="104">
        <v>0</v>
      </c>
      <c r="DD58" s="104">
        <v>10</v>
      </c>
      <c r="DE58" s="104" t="s">
        <v>440</v>
      </c>
      <c r="DF58" s="104">
        <v>4.6171171171171199</v>
      </c>
      <c r="DG58" s="104">
        <v>10</v>
      </c>
      <c r="DH58" s="104">
        <v>5</v>
      </c>
      <c r="DI58" s="104" t="s">
        <v>440</v>
      </c>
      <c r="DJ58" s="104">
        <v>7.3648648648648702</v>
      </c>
      <c r="DK58" s="104">
        <v>10</v>
      </c>
      <c r="DL58" s="104">
        <v>6.3963963963964003</v>
      </c>
      <c r="DM58" s="104">
        <v>10</v>
      </c>
      <c r="DN58" s="104">
        <v>7.5225225225225198</v>
      </c>
      <c r="DO58" s="104">
        <v>4.2905405405405403</v>
      </c>
      <c r="DP58" s="104">
        <v>1.6891891891891899</v>
      </c>
      <c r="DQ58" s="104">
        <v>7.9504504504504503</v>
      </c>
      <c r="DR58" s="104" t="s">
        <v>440</v>
      </c>
      <c r="DS58" s="104">
        <v>6.4639639639639599</v>
      </c>
      <c r="DT58" s="104">
        <v>4.2792792792792804</v>
      </c>
      <c r="DU58" s="104">
        <v>7.5</v>
      </c>
      <c r="DV58" s="104">
        <v>8.75</v>
      </c>
      <c r="DW58" s="104">
        <v>0</v>
      </c>
      <c r="DX58" s="104">
        <v>5</v>
      </c>
      <c r="DY58" s="104" t="s">
        <v>440</v>
      </c>
      <c r="DZ58" s="104">
        <v>5.9009009009008997</v>
      </c>
      <c r="EA58" s="104">
        <v>7.7252252252252296</v>
      </c>
      <c r="EB58" s="104">
        <v>6.8468468468468497</v>
      </c>
      <c r="EC58" s="104" t="s">
        <v>440</v>
      </c>
      <c r="ED58" s="104">
        <v>8.75</v>
      </c>
      <c r="EE58" s="104">
        <v>2.5</v>
      </c>
      <c r="EF58" s="104">
        <v>7.5</v>
      </c>
      <c r="EG58" s="104">
        <v>7.9504504504504503</v>
      </c>
      <c r="EH58" s="104">
        <v>5.4954954954954998</v>
      </c>
      <c r="EI58" s="104">
        <v>6.3063063063063103</v>
      </c>
      <c r="EJ58" s="104">
        <v>8.3783783783783807</v>
      </c>
      <c r="EK58" s="104">
        <v>7.8378378378378404</v>
      </c>
      <c r="EL58" s="104">
        <v>8.1981981981982006</v>
      </c>
      <c r="EM58" s="104">
        <v>5.0900900900900901</v>
      </c>
      <c r="EN58" s="104">
        <v>2.5</v>
      </c>
      <c r="EO58" s="104" t="s">
        <v>440</v>
      </c>
      <c r="EP58" s="104" t="s">
        <v>440</v>
      </c>
      <c r="EQ58" s="104" t="s">
        <v>440</v>
      </c>
      <c r="ER58" s="104">
        <v>10</v>
      </c>
      <c r="ES58" s="104">
        <v>10</v>
      </c>
      <c r="ET58" s="104" t="s">
        <v>440</v>
      </c>
      <c r="EU58" s="104">
        <v>7.5</v>
      </c>
      <c r="EV58" s="104">
        <v>8.75</v>
      </c>
      <c r="EW58" s="104">
        <v>10</v>
      </c>
      <c r="EX58" s="104" t="s">
        <v>440</v>
      </c>
      <c r="EY58" s="104">
        <v>2.5</v>
      </c>
      <c r="EZ58" s="104">
        <v>10</v>
      </c>
      <c r="FA58" s="104">
        <v>6.1261261261261302</v>
      </c>
      <c r="FB58" s="104">
        <v>4.2792792792792804</v>
      </c>
      <c r="FC58" s="104">
        <v>9.0540540540540508</v>
      </c>
      <c r="FD58" s="104">
        <v>0</v>
      </c>
      <c r="FE58" s="104">
        <v>10</v>
      </c>
      <c r="FF58" s="104">
        <v>5</v>
      </c>
      <c r="FG58" s="104">
        <v>0</v>
      </c>
      <c r="FH58" s="104">
        <v>5.6306306306306304</v>
      </c>
      <c r="FI58" s="104">
        <v>7.5450450450450504</v>
      </c>
      <c r="FJ58" s="104">
        <v>7.5675675675675702</v>
      </c>
      <c r="FK58" s="104">
        <v>2.5</v>
      </c>
      <c r="FL58" s="104">
        <v>3.6711711711711699</v>
      </c>
      <c r="FM58" s="104">
        <v>5.9121621621621596</v>
      </c>
      <c r="FN58" s="104">
        <v>3.8288288288288301</v>
      </c>
      <c r="FO58" s="104">
        <v>8.0630630630630602</v>
      </c>
      <c r="FP58" s="104">
        <v>6.25</v>
      </c>
      <c r="FQ58" s="104">
        <v>1.9819819819819799</v>
      </c>
      <c r="FR58" s="104">
        <v>2.0495495495495502</v>
      </c>
      <c r="FS58" s="104">
        <v>8.1531531531531503</v>
      </c>
      <c r="FT58" s="104">
        <v>2.5</v>
      </c>
      <c r="FU58" s="104">
        <v>2.5</v>
      </c>
      <c r="FV58" s="104" t="s">
        <v>440</v>
      </c>
      <c r="FW58" s="104">
        <v>10</v>
      </c>
      <c r="FX58" s="104">
        <v>8.0630630630630602</v>
      </c>
      <c r="FY58" s="104">
        <v>10</v>
      </c>
      <c r="FZ58" s="104">
        <v>5</v>
      </c>
      <c r="GA58" s="104" t="s">
        <v>440</v>
      </c>
      <c r="GB58" s="104">
        <v>5.4054054054054097</v>
      </c>
      <c r="GC58" s="104">
        <v>4.9099099099099099</v>
      </c>
      <c r="GD58" s="104">
        <v>7.7027027027027</v>
      </c>
      <c r="GE58" s="104">
        <v>6.4864864864864904</v>
      </c>
      <c r="GF58" s="104">
        <v>6.1711711711711699</v>
      </c>
      <c r="GG58" s="104">
        <v>4.1891891891891904</v>
      </c>
      <c r="GH58" s="104">
        <v>10</v>
      </c>
      <c r="GI58" s="104">
        <v>9.0540540540540508</v>
      </c>
      <c r="GJ58" s="104">
        <v>6.5765765765765796</v>
      </c>
      <c r="GK58" s="104">
        <v>6.1711711711711699</v>
      </c>
      <c r="GL58" s="104">
        <v>6.05855855855856</v>
      </c>
      <c r="GM58" s="104">
        <v>7.9279279279279304</v>
      </c>
      <c r="GN58" s="104">
        <v>6.9144144144144102</v>
      </c>
    </row>
    <row r="59" spans="1:196" x14ac:dyDescent="0.2">
      <c r="A59" s="103" t="s">
        <v>1503</v>
      </c>
      <c r="B59" s="104">
        <v>0</v>
      </c>
      <c r="C59" s="104">
        <v>10</v>
      </c>
      <c r="D59" s="104">
        <v>10</v>
      </c>
      <c r="E59" s="104">
        <v>10</v>
      </c>
      <c r="F59" s="104">
        <v>2.5</v>
      </c>
      <c r="G59" s="104" t="s">
        <v>440</v>
      </c>
      <c r="H59" s="104">
        <v>10</v>
      </c>
      <c r="I59" s="104">
        <v>10</v>
      </c>
      <c r="J59" s="104">
        <v>10</v>
      </c>
      <c r="K59" s="104">
        <v>10</v>
      </c>
      <c r="L59" s="104">
        <v>10</v>
      </c>
      <c r="M59" s="104">
        <v>10</v>
      </c>
      <c r="N59" s="104">
        <v>10</v>
      </c>
      <c r="O59" s="104">
        <v>2.5</v>
      </c>
      <c r="P59" s="104" t="s">
        <v>440</v>
      </c>
      <c r="Q59" s="104">
        <v>10</v>
      </c>
      <c r="R59" s="104">
        <v>10</v>
      </c>
      <c r="S59" s="104">
        <v>10</v>
      </c>
      <c r="T59" s="104">
        <v>2.5</v>
      </c>
      <c r="U59" s="104">
        <v>5</v>
      </c>
      <c r="V59" s="104">
        <v>7.5</v>
      </c>
      <c r="W59" s="104">
        <v>10</v>
      </c>
      <c r="X59" s="104">
        <v>7.5</v>
      </c>
      <c r="Y59" s="104">
        <v>10</v>
      </c>
      <c r="Z59" s="104">
        <v>10</v>
      </c>
      <c r="AA59" s="104">
        <v>10</v>
      </c>
      <c r="AB59" s="104">
        <v>2.5</v>
      </c>
      <c r="AC59" s="104">
        <v>0</v>
      </c>
      <c r="AD59" s="104">
        <v>7.5</v>
      </c>
      <c r="AE59" s="104">
        <v>2.5</v>
      </c>
      <c r="AF59" s="104">
        <v>5</v>
      </c>
      <c r="AG59" s="104">
        <v>10</v>
      </c>
      <c r="AH59" s="104">
        <v>0</v>
      </c>
      <c r="AI59" s="104">
        <v>0</v>
      </c>
      <c r="AJ59" s="104">
        <v>10</v>
      </c>
      <c r="AK59" s="104">
        <v>10</v>
      </c>
      <c r="AL59" s="104">
        <v>10</v>
      </c>
      <c r="AM59" s="104" t="s">
        <v>440</v>
      </c>
      <c r="AN59" s="104">
        <v>2.5</v>
      </c>
      <c r="AO59" s="104">
        <v>10</v>
      </c>
      <c r="AP59" s="104">
        <v>5</v>
      </c>
      <c r="AQ59" s="104">
        <v>10</v>
      </c>
      <c r="AR59" s="104">
        <v>7.5</v>
      </c>
      <c r="AS59" s="104">
        <v>10</v>
      </c>
      <c r="AT59" s="104">
        <v>10</v>
      </c>
      <c r="AU59" s="104">
        <v>10</v>
      </c>
      <c r="AV59" s="104">
        <v>0</v>
      </c>
      <c r="AW59" s="104" t="s">
        <v>440</v>
      </c>
      <c r="AX59" s="104">
        <v>10</v>
      </c>
      <c r="AY59" s="104">
        <v>2.5</v>
      </c>
      <c r="AZ59" s="104">
        <v>10</v>
      </c>
      <c r="BA59" s="104">
        <v>7.5</v>
      </c>
      <c r="BB59" s="104">
        <v>7.5</v>
      </c>
      <c r="BC59" s="104">
        <v>5</v>
      </c>
      <c r="BD59" s="104">
        <v>0</v>
      </c>
      <c r="BE59" s="104">
        <v>10</v>
      </c>
      <c r="BF59" s="104">
        <v>2.5</v>
      </c>
      <c r="BG59" s="104">
        <v>10</v>
      </c>
      <c r="BH59" s="104">
        <v>10</v>
      </c>
      <c r="BI59" s="104">
        <v>10</v>
      </c>
      <c r="BJ59" s="104">
        <v>10</v>
      </c>
      <c r="BK59" s="104">
        <v>2.5</v>
      </c>
      <c r="BL59" s="104">
        <v>10</v>
      </c>
      <c r="BM59" s="104">
        <v>10</v>
      </c>
      <c r="BN59" s="104">
        <v>7.5</v>
      </c>
      <c r="BO59" s="104">
        <v>10</v>
      </c>
      <c r="BP59" s="104" t="s">
        <v>440</v>
      </c>
      <c r="BQ59" s="104">
        <v>7.5</v>
      </c>
      <c r="BR59" s="104">
        <v>0</v>
      </c>
      <c r="BS59" s="104">
        <v>0</v>
      </c>
      <c r="BT59" s="104">
        <v>7.5</v>
      </c>
      <c r="BU59" s="104">
        <v>2.5</v>
      </c>
      <c r="BV59" s="104">
        <v>7.5</v>
      </c>
      <c r="BW59" s="104">
        <v>10</v>
      </c>
      <c r="BX59" s="104">
        <v>10</v>
      </c>
      <c r="BY59" s="104">
        <v>7.5</v>
      </c>
      <c r="BZ59" s="104">
        <v>7.5</v>
      </c>
      <c r="CA59" s="104">
        <v>10</v>
      </c>
      <c r="CB59" s="104">
        <v>5</v>
      </c>
      <c r="CC59" s="104">
        <v>10</v>
      </c>
      <c r="CD59" s="104">
        <v>10</v>
      </c>
      <c r="CE59" s="104">
        <v>10</v>
      </c>
      <c r="CF59" s="104">
        <v>7.5</v>
      </c>
      <c r="CG59" s="104">
        <v>10</v>
      </c>
      <c r="CH59" s="104">
        <v>10</v>
      </c>
      <c r="CI59" s="104">
        <v>10</v>
      </c>
      <c r="CJ59" s="104">
        <v>5</v>
      </c>
      <c r="CK59" s="104" t="s">
        <v>440</v>
      </c>
      <c r="CL59" s="104">
        <v>10</v>
      </c>
      <c r="CM59" s="104">
        <v>10</v>
      </c>
      <c r="CN59" s="104">
        <v>10</v>
      </c>
      <c r="CO59" s="104">
        <v>2.5</v>
      </c>
      <c r="CP59" s="104">
        <v>10</v>
      </c>
      <c r="CQ59" s="104">
        <v>10</v>
      </c>
      <c r="CR59" s="104">
        <v>5</v>
      </c>
      <c r="CS59" s="104">
        <v>0</v>
      </c>
      <c r="CT59" s="104">
        <v>5</v>
      </c>
      <c r="CU59" s="104">
        <v>10</v>
      </c>
      <c r="CV59" s="104">
        <v>10</v>
      </c>
      <c r="CW59" s="104">
        <v>10</v>
      </c>
      <c r="CX59" s="104">
        <v>10</v>
      </c>
      <c r="CY59" s="104">
        <v>0</v>
      </c>
      <c r="CZ59" s="104">
        <v>2.5</v>
      </c>
      <c r="DA59" s="104">
        <v>10</v>
      </c>
      <c r="DB59" s="104" t="s">
        <v>440</v>
      </c>
      <c r="DC59" s="104">
        <v>0</v>
      </c>
      <c r="DD59" s="104">
        <v>10</v>
      </c>
      <c r="DE59" s="104" t="s">
        <v>440</v>
      </c>
      <c r="DF59" s="104">
        <v>2.5</v>
      </c>
      <c r="DG59" s="104">
        <v>10</v>
      </c>
      <c r="DH59" s="104">
        <v>10</v>
      </c>
      <c r="DI59" s="104" t="s">
        <v>440</v>
      </c>
      <c r="DJ59" s="104">
        <v>10</v>
      </c>
      <c r="DK59" s="104">
        <v>10</v>
      </c>
      <c r="DL59" s="104">
        <v>10</v>
      </c>
      <c r="DM59" s="104">
        <v>10</v>
      </c>
      <c r="DN59" s="104">
        <v>10</v>
      </c>
      <c r="DO59" s="104">
        <v>2.5</v>
      </c>
      <c r="DP59" s="104">
        <v>2.5</v>
      </c>
      <c r="DQ59" s="104">
        <v>7.5</v>
      </c>
      <c r="DR59" s="104" t="s">
        <v>440</v>
      </c>
      <c r="DS59" s="104">
        <v>2.5</v>
      </c>
      <c r="DT59" s="104">
        <v>10</v>
      </c>
      <c r="DU59" s="104">
        <v>10</v>
      </c>
      <c r="DV59" s="104">
        <v>7.5</v>
      </c>
      <c r="DW59" s="104">
        <v>0</v>
      </c>
      <c r="DX59" s="104">
        <v>5</v>
      </c>
      <c r="DY59" s="104" t="s">
        <v>440</v>
      </c>
      <c r="DZ59" s="104">
        <v>10</v>
      </c>
      <c r="EA59" s="104">
        <v>7.5</v>
      </c>
      <c r="EB59" s="104">
        <v>5</v>
      </c>
      <c r="EC59" s="104" t="s">
        <v>440</v>
      </c>
      <c r="ED59" s="104">
        <v>7.5</v>
      </c>
      <c r="EE59" s="104">
        <v>2.5</v>
      </c>
      <c r="EF59" s="104">
        <v>10</v>
      </c>
      <c r="EG59" s="104">
        <v>7.5</v>
      </c>
      <c r="EH59" s="104">
        <v>10</v>
      </c>
      <c r="EI59" s="104">
        <v>10</v>
      </c>
      <c r="EJ59" s="104">
        <v>10</v>
      </c>
      <c r="EK59" s="104">
        <v>10</v>
      </c>
      <c r="EL59" s="104">
        <v>10</v>
      </c>
      <c r="EM59" s="104">
        <v>10</v>
      </c>
      <c r="EN59" s="104">
        <v>2.5</v>
      </c>
      <c r="EO59" s="104" t="s">
        <v>440</v>
      </c>
      <c r="EP59" s="104" t="s">
        <v>440</v>
      </c>
      <c r="EQ59" s="104" t="s">
        <v>440</v>
      </c>
      <c r="ER59" s="104" t="s">
        <v>440</v>
      </c>
      <c r="ES59" s="104">
        <v>10</v>
      </c>
      <c r="ET59" s="104" t="s">
        <v>440</v>
      </c>
      <c r="EU59" s="104">
        <v>10</v>
      </c>
      <c r="EV59" s="104">
        <v>7.5</v>
      </c>
      <c r="EW59" s="104">
        <v>10</v>
      </c>
      <c r="EX59" s="104" t="s">
        <v>440</v>
      </c>
      <c r="EY59" s="104">
        <v>2.5</v>
      </c>
      <c r="EZ59" s="104">
        <v>10</v>
      </c>
      <c r="FA59" s="104">
        <v>10</v>
      </c>
      <c r="FB59" s="104">
        <v>10</v>
      </c>
      <c r="FC59" s="104" t="s">
        <v>440</v>
      </c>
      <c r="FD59" s="104">
        <v>0</v>
      </c>
      <c r="FE59" s="104">
        <v>10</v>
      </c>
      <c r="FF59" s="104">
        <v>10</v>
      </c>
      <c r="FG59" s="104">
        <v>0</v>
      </c>
      <c r="FH59" s="104">
        <v>10</v>
      </c>
      <c r="FI59" s="104">
        <v>7.5</v>
      </c>
      <c r="FJ59" s="104" t="s">
        <v>440</v>
      </c>
      <c r="FK59" s="104">
        <v>2.5</v>
      </c>
      <c r="FL59" s="104">
        <v>7.5</v>
      </c>
      <c r="FM59" s="104">
        <v>7.5</v>
      </c>
      <c r="FN59" s="104">
        <v>10</v>
      </c>
      <c r="FO59" s="104">
        <v>10</v>
      </c>
      <c r="FP59" s="104">
        <v>7.5</v>
      </c>
      <c r="FQ59" s="104">
        <v>5</v>
      </c>
      <c r="FR59" s="104">
        <v>2.5</v>
      </c>
      <c r="FS59" s="104">
        <v>10</v>
      </c>
      <c r="FT59" s="104">
        <v>2.5</v>
      </c>
      <c r="FU59" s="104">
        <v>2.5</v>
      </c>
      <c r="FV59" s="104" t="s">
        <v>440</v>
      </c>
      <c r="FW59" s="104">
        <v>10</v>
      </c>
      <c r="FX59" s="104">
        <v>10</v>
      </c>
      <c r="FY59" s="104">
        <v>10</v>
      </c>
      <c r="FZ59" s="104">
        <v>5</v>
      </c>
      <c r="GA59" s="104" t="s">
        <v>440</v>
      </c>
      <c r="GB59" s="104">
        <v>5</v>
      </c>
      <c r="GC59" s="104">
        <v>10</v>
      </c>
      <c r="GD59" s="104">
        <v>10</v>
      </c>
      <c r="GE59" s="104">
        <v>10</v>
      </c>
      <c r="GF59" s="104">
        <v>10</v>
      </c>
      <c r="GG59" s="104">
        <v>10</v>
      </c>
      <c r="GH59" s="104">
        <v>10</v>
      </c>
      <c r="GI59" s="104" t="s">
        <v>440</v>
      </c>
      <c r="GJ59" s="104">
        <v>10</v>
      </c>
      <c r="GK59" s="104">
        <v>10</v>
      </c>
      <c r="GL59" s="104">
        <v>2.5</v>
      </c>
      <c r="GM59" s="104">
        <v>5</v>
      </c>
      <c r="GN59" s="104">
        <v>2.5</v>
      </c>
    </row>
    <row r="60" spans="1:196" x14ac:dyDescent="0.2">
      <c r="A60" s="103" t="s">
        <v>1514</v>
      </c>
      <c r="B60" s="104">
        <v>5.9459459459459501</v>
      </c>
      <c r="C60" s="104">
        <v>2.4324324324324298</v>
      </c>
      <c r="D60" s="104">
        <v>7.0270270270270299</v>
      </c>
      <c r="E60" s="104" t="s">
        <v>440</v>
      </c>
      <c r="F60" s="104" t="s">
        <v>440</v>
      </c>
      <c r="G60" s="104" t="s">
        <v>440</v>
      </c>
      <c r="H60" s="104">
        <v>3.3783783783783798</v>
      </c>
      <c r="I60" s="104">
        <v>0.94594594594594605</v>
      </c>
      <c r="J60" s="104" t="s">
        <v>440</v>
      </c>
      <c r="K60" s="104">
        <v>4.7297297297297298</v>
      </c>
      <c r="L60" s="104" t="s">
        <v>440</v>
      </c>
      <c r="M60" s="104" t="s">
        <v>440</v>
      </c>
      <c r="N60" s="104" t="s">
        <v>440</v>
      </c>
      <c r="O60" s="104">
        <v>3.2432432432432399</v>
      </c>
      <c r="P60" s="104" t="s">
        <v>440</v>
      </c>
      <c r="Q60" s="104" t="s">
        <v>440</v>
      </c>
      <c r="R60" s="104">
        <v>4.4594594594594597</v>
      </c>
      <c r="S60" s="104">
        <v>4.1891891891891904</v>
      </c>
      <c r="T60" s="104">
        <v>6.6216216216216202</v>
      </c>
      <c r="U60" s="104" t="s">
        <v>440</v>
      </c>
      <c r="V60" s="104">
        <v>4.0540540540540499</v>
      </c>
      <c r="W60" s="104" t="s">
        <v>440</v>
      </c>
      <c r="X60" s="104">
        <v>7.0270270270270299</v>
      </c>
      <c r="Y60" s="104" t="s">
        <v>440</v>
      </c>
      <c r="Z60" s="104">
        <v>3.1081081081081101</v>
      </c>
      <c r="AA60" s="104">
        <v>4.3243243243243201</v>
      </c>
      <c r="AB60" s="104" t="s">
        <v>440</v>
      </c>
      <c r="AC60" s="104" t="s">
        <v>440</v>
      </c>
      <c r="AD60" s="104" t="s">
        <v>440</v>
      </c>
      <c r="AE60" s="104">
        <v>2.9729729729729701</v>
      </c>
      <c r="AF60" s="104" t="s">
        <v>440</v>
      </c>
      <c r="AG60" s="104">
        <v>4.5945945945946001</v>
      </c>
      <c r="AH60" s="104" t="s">
        <v>440</v>
      </c>
      <c r="AI60" s="104" t="s">
        <v>440</v>
      </c>
      <c r="AJ60" s="104">
        <v>2.0270270270270299</v>
      </c>
      <c r="AK60" s="104">
        <v>3.9189189189189202</v>
      </c>
      <c r="AL60" s="104" t="s">
        <v>440</v>
      </c>
      <c r="AM60" s="104" t="s">
        <v>440</v>
      </c>
      <c r="AN60" s="104" t="s">
        <v>440</v>
      </c>
      <c r="AO60" s="104">
        <v>2.5675675675675702</v>
      </c>
      <c r="AP60" s="104" t="s">
        <v>440</v>
      </c>
      <c r="AQ60" s="104">
        <v>2.4324324324324298</v>
      </c>
      <c r="AR60" s="104" t="s">
        <v>440</v>
      </c>
      <c r="AS60" s="104" t="s">
        <v>440</v>
      </c>
      <c r="AT60" s="104">
        <v>2.2972972972973</v>
      </c>
      <c r="AU60" s="104">
        <v>2.2972972972973</v>
      </c>
      <c r="AV60" s="104">
        <v>5.5405405405405403</v>
      </c>
      <c r="AW60" s="104" t="s">
        <v>440</v>
      </c>
      <c r="AX60" s="104" t="s">
        <v>440</v>
      </c>
      <c r="AY60" s="104" t="s">
        <v>440</v>
      </c>
      <c r="AZ60" s="104" t="s">
        <v>440</v>
      </c>
      <c r="BA60" s="104">
        <v>9.4594594594594597</v>
      </c>
      <c r="BB60" s="104">
        <v>3.1081081081081101</v>
      </c>
      <c r="BC60" s="104" t="s">
        <v>440</v>
      </c>
      <c r="BD60" s="104" t="s">
        <v>440</v>
      </c>
      <c r="BE60" s="104">
        <v>4.4594594594594597</v>
      </c>
      <c r="BF60" s="104" t="s">
        <v>440</v>
      </c>
      <c r="BG60" s="104">
        <v>4.0540540540540499</v>
      </c>
      <c r="BH60" s="104">
        <v>3.3783783783783798</v>
      </c>
      <c r="BI60" s="104">
        <v>3.7837837837837802</v>
      </c>
      <c r="BJ60" s="104" t="s">
        <v>440</v>
      </c>
      <c r="BK60" s="104" t="s">
        <v>440</v>
      </c>
      <c r="BL60" s="104" t="s">
        <v>440</v>
      </c>
      <c r="BM60" s="104">
        <v>2.9729729729729701</v>
      </c>
      <c r="BN60" s="104">
        <v>8.3783783783783807</v>
      </c>
      <c r="BO60" s="104">
        <v>2.7027027027027</v>
      </c>
      <c r="BP60" s="104" t="s">
        <v>440</v>
      </c>
      <c r="BQ60" s="104">
        <v>3.1081081081081101</v>
      </c>
      <c r="BR60" s="104" t="s">
        <v>440</v>
      </c>
      <c r="BS60" s="104" t="s">
        <v>440</v>
      </c>
      <c r="BT60" s="104">
        <v>5.1351351351351404</v>
      </c>
      <c r="BU60" s="104" t="s">
        <v>440</v>
      </c>
      <c r="BV60" s="104">
        <v>4.3243243243243201</v>
      </c>
      <c r="BW60" s="104">
        <v>3.64864864864865</v>
      </c>
      <c r="BX60" s="104">
        <v>1.8918918918918901</v>
      </c>
      <c r="BY60" s="104" t="s">
        <v>440</v>
      </c>
      <c r="BZ60" s="104">
        <v>2.8378378378378399</v>
      </c>
      <c r="CA60" s="104" t="s">
        <v>440</v>
      </c>
      <c r="CB60" s="104">
        <v>3.7837837837837802</v>
      </c>
      <c r="CC60" s="104">
        <v>3.64864864864865</v>
      </c>
      <c r="CD60" s="104">
        <v>2.8378378378378399</v>
      </c>
      <c r="CE60" s="104">
        <v>1.6216216216216199</v>
      </c>
      <c r="CF60" s="104" t="s">
        <v>440</v>
      </c>
      <c r="CG60" s="104" t="s">
        <v>440</v>
      </c>
      <c r="CH60" s="104">
        <v>5.5405405405405403</v>
      </c>
      <c r="CI60" s="104" t="s">
        <v>440</v>
      </c>
      <c r="CJ60" s="104">
        <v>7.7027027027027</v>
      </c>
      <c r="CK60" s="104" t="s">
        <v>440</v>
      </c>
      <c r="CL60" s="104" t="s">
        <v>440</v>
      </c>
      <c r="CM60" s="104">
        <v>4.3243243243243201</v>
      </c>
      <c r="CN60" s="104" t="s">
        <v>440</v>
      </c>
      <c r="CO60" s="104">
        <v>1.7567567567567599</v>
      </c>
      <c r="CP60" s="104">
        <v>6.4864864864864904</v>
      </c>
      <c r="CQ60" s="104">
        <v>3.3783783783783798</v>
      </c>
      <c r="CR60" s="104" t="s">
        <v>440</v>
      </c>
      <c r="CS60" s="104" t="s">
        <v>440</v>
      </c>
      <c r="CT60" s="104">
        <v>4.7297297297297298</v>
      </c>
      <c r="CU60" s="104" t="s">
        <v>440</v>
      </c>
      <c r="CV60" s="104">
        <v>7.0270270270270299</v>
      </c>
      <c r="CW60" s="104">
        <v>3.64864864864865</v>
      </c>
      <c r="CX60" s="104">
        <v>3.1081081081081101</v>
      </c>
      <c r="CY60" s="104" t="s">
        <v>440</v>
      </c>
      <c r="CZ60" s="104">
        <v>6.0810810810810798</v>
      </c>
      <c r="DA60" s="104">
        <v>2.8378378378378399</v>
      </c>
      <c r="DB60" s="104" t="s">
        <v>440</v>
      </c>
      <c r="DC60" s="104" t="s">
        <v>440</v>
      </c>
      <c r="DD60" s="104" t="s">
        <v>440</v>
      </c>
      <c r="DE60" s="104" t="s">
        <v>440</v>
      </c>
      <c r="DF60" s="104">
        <v>6.35135135135135</v>
      </c>
      <c r="DG60" s="104" t="s">
        <v>440</v>
      </c>
      <c r="DH60" s="104" t="s">
        <v>440</v>
      </c>
      <c r="DI60" s="104" t="s">
        <v>440</v>
      </c>
      <c r="DJ60" s="104">
        <v>4.7297297297297298</v>
      </c>
      <c r="DK60" s="104" t="s">
        <v>440</v>
      </c>
      <c r="DL60" s="104">
        <v>4.1891891891891904</v>
      </c>
      <c r="DM60" s="104" t="s">
        <v>440</v>
      </c>
      <c r="DN60" s="104">
        <v>2.5675675675675702</v>
      </c>
      <c r="DO60" s="104">
        <v>6.0810810810810798</v>
      </c>
      <c r="DP60" s="104">
        <v>2.5675675675675702</v>
      </c>
      <c r="DQ60" s="104">
        <v>6.35135135135135</v>
      </c>
      <c r="DR60" s="104" t="s">
        <v>440</v>
      </c>
      <c r="DS60" s="104">
        <v>6.8918918918918903</v>
      </c>
      <c r="DT60" s="104">
        <v>2.8378378378378399</v>
      </c>
      <c r="DU60" s="104" t="s">
        <v>440</v>
      </c>
      <c r="DV60" s="104" t="s">
        <v>440</v>
      </c>
      <c r="DW60" s="104" t="s">
        <v>440</v>
      </c>
      <c r="DX60" s="104" t="s">
        <v>440</v>
      </c>
      <c r="DY60" s="104" t="s">
        <v>440</v>
      </c>
      <c r="DZ60" s="104">
        <v>2.7027027027027</v>
      </c>
      <c r="EA60" s="104">
        <v>5.6756756756756799</v>
      </c>
      <c r="EB60" s="104">
        <v>5.5405405405405403</v>
      </c>
      <c r="EC60" s="104" t="s">
        <v>440</v>
      </c>
      <c r="ED60" s="104" t="s">
        <v>440</v>
      </c>
      <c r="EE60" s="104" t="s">
        <v>440</v>
      </c>
      <c r="EF60" s="104" t="s">
        <v>440</v>
      </c>
      <c r="EG60" s="104">
        <v>6.35135135135135</v>
      </c>
      <c r="EH60" s="104">
        <v>6.4864864864864904</v>
      </c>
      <c r="EI60" s="104">
        <v>3.9189189189189202</v>
      </c>
      <c r="EJ60" s="104">
        <v>5.1351351351351404</v>
      </c>
      <c r="EK60" s="104">
        <v>5.6756756756756799</v>
      </c>
      <c r="EL60" s="104">
        <v>4.5945945945946001</v>
      </c>
      <c r="EM60" s="104">
        <v>5.2702702702702702</v>
      </c>
      <c r="EN60" s="104" t="s">
        <v>440</v>
      </c>
      <c r="EO60" s="104" t="s">
        <v>440</v>
      </c>
      <c r="EP60" s="104" t="s">
        <v>440</v>
      </c>
      <c r="EQ60" s="104" t="s">
        <v>440</v>
      </c>
      <c r="ER60" s="104">
        <v>10</v>
      </c>
      <c r="ES60" s="104" t="s">
        <v>440</v>
      </c>
      <c r="ET60" s="104" t="s">
        <v>440</v>
      </c>
      <c r="EU60" s="104" t="s">
        <v>440</v>
      </c>
      <c r="EV60" s="104" t="s">
        <v>440</v>
      </c>
      <c r="EW60" s="104" t="s">
        <v>440</v>
      </c>
      <c r="EX60" s="104" t="s">
        <v>440</v>
      </c>
      <c r="EY60" s="104" t="s">
        <v>440</v>
      </c>
      <c r="EZ60" s="104" t="s">
        <v>440</v>
      </c>
      <c r="FA60" s="104">
        <v>3.3783783783783798</v>
      </c>
      <c r="FB60" s="104">
        <v>2.8378378378378399</v>
      </c>
      <c r="FC60" s="104">
        <v>9.0540540540540508</v>
      </c>
      <c r="FD60" s="104" t="s">
        <v>440</v>
      </c>
      <c r="FE60" s="104" t="s">
        <v>440</v>
      </c>
      <c r="FF60" s="104" t="s">
        <v>440</v>
      </c>
      <c r="FG60" s="104" t="s">
        <v>440</v>
      </c>
      <c r="FH60" s="104">
        <v>1.8918918918918901</v>
      </c>
      <c r="FI60" s="104">
        <v>5.1351351351351404</v>
      </c>
      <c r="FJ60" s="104">
        <v>7.5675675675675702</v>
      </c>
      <c r="FK60" s="104" t="s">
        <v>440</v>
      </c>
      <c r="FL60" s="104">
        <v>3.51351351351351</v>
      </c>
      <c r="FM60" s="104">
        <v>4.3243243243243201</v>
      </c>
      <c r="FN60" s="104">
        <v>1.48648648648649</v>
      </c>
      <c r="FO60" s="104">
        <v>4.1891891891891904</v>
      </c>
      <c r="FP60" s="104" t="s">
        <v>440</v>
      </c>
      <c r="FQ60" s="104">
        <v>0.94594594594594605</v>
      </c>
      <c r="FR60" s="104">
        <v>3.64864864864865</v>
      </c>
      <c r="FS60" s="104">
        <v>4.4594594594594597</v>
      </c>
      <c r="FT60" s="104" t="s">
        <v>440</v>
      </c>
      <c r="FU60" s="104" t="s">
        <v>440</v>
      </c>
      <c r="FV60" s="104" t="s">
        <v>440</v>
      </c>
      <c r="FW60" s="104" t="s">
        <v>440</v>
      </c>
      <c r="FX60" s="104">
        <v>4.1891891891891904</v>
      </c>
      <c r="FY60" s="104" t="s">
        <v>440</v>
      </c>
      <c r="FZ60" s="104" t="s">
        <v>440</v>
      </c>
      <c r="GA60" s="104" t="s">
        <v>440</v>
      </c>
      <c r="GB60" s="104">
        <v>6.2162162162162202</v>
      </c>
      <c r="GC60" s="104">
        <v>4.7297297297297298</v>
      </c>
      <c r="GD60" s="104">
        <v>3.1081081081081101</v>
      </c>
      <c r="GE60" s="104">
        <v>4.4594594594594597</v>
      </c>
      <c r="GF60" s="104">
        <v>3.51351351351351</v>
      </c>
      <c r="GG60" s="104">
        <v>2.5675675675675702</v>
      </c>
      <c r="GH60" s="104" t="s">
        <v>440</v>
      </c>
      <c r="GI60" s="104">
        <v>9.0540540540540508</v>
      </c>
      <c r="GJ60" s="104">
        <v>4.7297297297297298</v>
      </c>
      <c r="GK60" s="104">
        <v>3.51351351351351</v>
      </c>
      <c r="GL60" s="104">
        <v>5.6756756756756799</v>
      </c>
      <c r="GM60" s="104">
        <v>8.7837837837837807</v>
      </c>
      <c r="GN60" s="104">
        <v>8.2432432432432403</v>
      </c>
    </row>
    <row r="61" spans="1:196" x14ac:dyDescent="0.2">
      <c r="A61" s="103" t="s">
        <v>1530</v>
      </c>
      <c r="B61" s="104" t="s">
        <v>440</v>
      </c>
      <c r="C61" s="104" t="s">
        <v>440</v>
      </c>
      <c r="D61" s="104">
        <v>0</v>
      </c>
      <c r="E61" s="104" t="s">
        <v>440</v>
      </c>
      <c r="F61" s="104" t="s">
        <v>440</v>
      </c>
      <c r="G61" s="104" t="s">
        <v>440</v>
      </c>
      <c r="H61" s="104">
        <v>10</v>
      </c>
      <c r="I61" s="104">
        <v>0</v>
      </c>
      <c r="J61" s="104">
        <v>5</v>
      </c>
      <c r="K61" s="104">
        <v>10</v>
      </c>
      <c r="L61" s="104" t="s">
        <v>440</v>
      </c>
      <c r="M61" s="104" t="s">
        <v>440</v>
      </c>
      <c r="N61" s="104" t="s">
        <v>440</v>
      </c>
      <c r="O61" s="104" t="s">
        <v>440</v>
      </c>
      <c r="P61" s="104" t="s">
        <v>440</v>
      </c>
      <c r="Q61" s="104" t="s">
        <v>440</v>
      </c>
      <c r="R61" s="104">
        <v>10</v>
      </c>
      <c r="S61" s="104">
        <v>10</v>
      </c>
      <c r="T61" s="104">
        <v>10</v>
      </c>
      <c r="U61" s="104" t="s">
        <v>440</v>
      </c>
      <c r="V61" s="104">
        <v>5</v>
      </c>
      <c r="W61" s="104" t="s">
        <v>440</v>
      </c>
      <c r="X61" s="104">
        <v>5</v>
      </c>
      <c r="Y61" s="104">
        <v>5</v>
      </c>
      <c r="Z61" s="104" t="s">
        <v>440</v>
      </c>
      <c r="AA61" s="104" t="s">
        <v>440</v>
      </c>
      <c r="AB61" s="104" t="s">
        <v>440</v>
      </c>
      <c r="AC61" s="104" t="s">
        <v>440</v>
      </c>
      <c r="AD61" s="104" t="s">
        <v>440</v>
      </c>
      <c r="AE61" s="104">
        <v>5</v>
      </c>
      <c r="AF61" s="104" t="s">
        <v>440</v>
      </c>
      <c r="AG61" s="104">
        <v>10</v>
      </c>
      <c r="AH61" s="104" t="s">
        <v>440</v>
      </c>
      <c r="AI61" s="104" t="s">
        <v>440</v>
      </c>
      <c r="AJ61" s="104">
        <v>0</v>
      </c>
      <c r="AK61" s="104">
        <v>0</v>
      </c>
      <c r="AL61" s="104">
        <v>10</v>
      </c>
      <c r="AM61" s="104" t="s">
        <v>440</v>
      </c>
      <c r="AN61" s="104" t="s">
        <v>440</v>
      </c>
      <c r="AO61" s="104">
        <v>0</v>
      </c>
      <c r="AP61" s="104" t="s">
        <v>440</v>
      </c>
      <c r="AQ61" s="104">
        <v>0</v>
      </c>
      <c r="AR61" s="104">
        <v>0</v>
      </c>
      <c r="AS61" s="104" t="s">
        <v>440</v>
      </c>
      <c r="AT61" s="104">
        <v>0</v>
      </c>
      <c r="AU61" s="104">
        <v>0</v>
      </c>
      <c r="AV61" s="104">
        <v>5</v>
      </c>
      <c r="AW61" s="104" t="s">
        <v>440</v>
      </c>
      <c r="AX61" s="104">
        <v>10</v>
      </c>
      <c r="AY61" s="104" t="s">
        <v>440</v>
      </c>
      <c r="AZ61" s="104">
        <v>10</v>
      </c>
      <c r="BA61" s="104">
        <v>10</v>
      </c>
      <c r="BB61" s="104">
        <v>10</v>
      </c>
      <c r="BC61" s="104" t="s">
        <v>440</v>
      </c>
      <c r="BD61" s="104" t="s">
        <v>440</v>
      </c>
      <c r="BE61" s="104">
        <v>5</v>
      </c>
      <c r="BF61" s="104">
        <v>5</v>
      </c>
      <c r="BG61" s="104" t="s">
        <v>440</v>
      </c>
      <c r="BH61" s="104">
        <v>0</v>
      </c>
      <c r="BI61" s="104">
        <v>5</v>
      </c>
      <c r="BJ61" s="104" t="s">
        <v>440</v>
      </c>
      <c r="BK61" s="104" t="s">
        <v>440</v>
      </c>
      <c r="BL61" s="104">
        <v>0</v>
      </c>
      <c r="BM61" s="104">
        <v>0</v>
      </c>
      <c r="BN61" s="104">
        <v>10</v>
      </c>
      <c r="BO61" s="104">
        <v>5</v>
      </c>
      <c r="BP61" s="104" t="s">
        <v>440</v>
      </c>
      <c r="BQ61" s="104">
        <v>0</v>
      </c>
      <c r="BR61" s="104" t="s">
        <v>440</v>
      </c>
      <c r="BS61" s="104" t="s">
        <v>440</v>
      </c>
      <c r="BT61" s="104">
        <v>0</v>
      </c>
      <c r="BU61" s="104">
        <v>0</v>
      </c>
      <c r="BV61" s="104">
        <v>10</v>
      </c>
      <c r="BW61" s="104">
        <v>5</v>
      </c>
      <c r="BX61" s="104">
        <v>0</v>
      </c>
      <c r="BY61" s="104" t="s">
        <v>440</v>
      </c>
      <c r="BZ61" s="104">
        <v>10</v>
      </c>
      <c r="CA61" s="104">
        <v>5</v>
      </c>
      <c r="CB61" s="104">
        <v>5</v>
      </c>
      <c r="CC61" s="104">
        <v>5</v>
      </c>
      <c r="CD61" s="104" t="s">
        <v>440</v>
      </c>
      <c r="CE61" s="104">
        <v>0</v>
      </c>
      <c r="CF61" s="104" t="s">
        <v>440</v>
      </c>
      <c r="CG61" s="104">
        <v>5</v>
      </c>
      <c r="CH61" s="104">
        <v>10</v>
      </c>
      <c r="CI61" s="104">
        <v>0</v>
      </c>
      <c r="CJ61" s="104">
        <v>10</v>
      </c>
      <c r="CK61" s="104" t="s">
        <v>440</v>
      </c>
      <c r="CL61" s="104" t="s">
        <v>440</v>
      </c>
      <c r="CM61" s="104" t="s">
        <v>440</v>
      </c>
      <c r="CN61" s="104" t="s">
        <v>440</v>
      </c>
      <c r="CO61" s="104" t="s">
        <v>440</v>
      </c>
      <c r="CP61" s="104">
        <v>10</v>
      </c>
      <c r="CQ61" s="104" t="s">
        <v>440</v>
      </c>
      <c r="CR61" s="104" t="s">
        <v>440</v>
      </c>
      <c r="CS61" s="104" t="s">
        <v>440</v>
      </c>
      <c r="CT61" s="104">
        <v>5</v>
      </c>
      <c r="CU61" s="104" t="s">
        <v>440</v>
      </c>
      <c r="CV61" s="104">
        <v>5</v>
      </c>
      <c r="CW61" s="104" t="s">
        <v>440</v>
      </c>
      <c r="CX61" s="104">
        <v>0</v>
      </c>
      <c r="CY61" s="104" t="s">
        <v>440</v>
      </c>
      <c r="CZ61" s="104">
        <v>10</v>
      </c>
      <c r="DA61" s="104">
        <v>0</v>
      </c>
      <c r="DB61" s="104" t="s">
        <v>440</v>
      </c>
      <c r="DC61" s="104" t="s">
        <v>440</v>
      </c>
      <c r="DD61" s="104" t="s">
        <v>440</v>
      </c>
      <c r="DE61" s="104" t="s">
        <v>440</v>
      </c>
      <c r="DF61" s="104">
        <v>5</v>
      </c>
      <c r="DG61" s="104" t="s">
        <v>440</v>
      </c>
      <c r="DH61" s="104">
        <v>0</v>
      </c>
      <c r="DI61" s="104" t="s">
        <v>440</v>
      </c>
      <c r="DJ61" s="104" t="s">
        <v>440</v>
      </c>
      <c r="DK61" s="104" t="s">
        <v>440</v>
      </c>
      <c r="DL61" s="104">
        <v>5</v>
      </c>
      <c r="DM61" s="104" t="s">
        <v>440</v>
      </c>
      <c r="DN61" s="104">
        <v>10</v>
      </c>
      <c r="DO61" s="104" t="s">
        <v>440</v>
      </c>
      <c r="DP61" s="104">
        <v>0</v>
      </c>
      <c r="DQ61" s="104">
        <v>10</v>
      </c>
      <c r="DR61" s="104" t="s">
        <v>440</v>
      </c>
      <c r="DS61" s="104">
        <v>10</v>
      </c>
      <c r="DT61" s="104">
        <v>0</v>
      </c>
      <c r="DU61" s="104">
        <v>5</v>
      </c>
      <c r="DV61" s="104">
        <v>10</v>
      </c>
      <c r="DW61" s="104" t="s">
        <v>440</v>
      </c>
      <c r="DX61" s="104" t="s">
        <v>440</v>
      </c>
      <c r="DY61" s="104" t="s">
        <v>440</v>
      </c>
      <c r="DZ61" s="104">
        <v>5</v>
      </c>
      <c r="EA61" s="104">
        <v>10</v>
      </c>
      <c r="EB61" s="104">
        <v>10</v>
      </c>
      <c r="EC61" s="104" t="s">
        <v>440</v>
      </c>
      <c r="ED61" s="104">
        <v>10</v>
      </c>
      <c r="EE61" s="104" t="s">
        <v>440</v>
      </c>
      <c r="EF61" s="104">
        <v>5</v>
      </c>
      <c r="EG61" s="104">
        <v>10</v>
      </c>
      <c r="EH61" s="104">
        <v>0</v>
      </c>
      <c r="EI61" s="104">
        <v>5</v>
      </c>
      <c r="EJ61" s="104">
        <v>10</v>
      </c>
      <c r="EK61" s="104" t="s">
        <v>440</v>
      </c>
      <c r="EL61" s="104">
        <v>10</v>
      </c>
      <c r="EM61" s="104">
        <v>0</v>
      </c>
      <c r="EN61" s="104" t="s">
        <v>440</v>
      </c>
      <c r="EO61" s="104" t="s">
        <v>440</v>
      </c>
      <c r="EP61" s="104" t="s">
        <v>440</v>
      </c>
      <c r="EQ61" s="104" t="s">
        <v>440</v>
      </c>
      <c r="ER61" s="104" t="s">
        <v>440</v>
      </c>
      <c r="ES61" s="104" t="s">
        <v>440</v>
      </c>
      <c r="ET61" s="104" t="s">
        <v>440</v>
      </c>
      <c r="EU61" s="104">
        <v>5</v>
      </c>
      <c r="EV61" s="104">
        <v>10</v>
      </c>
      <c r="EW61" s="104" t="s">
        <v>440</v>
      </c>
      <c r="EX61" s="104" t="s">
        <v>440</v>
      </c>
      <c r="EY61" s="104" t="s">
        <v>440</v>
      </c>
      <c r="EZ61" s="104" t="s">
        <v>440</v>
      </c>
      <c r="FA61" s="104">
        <v>5</v>
      </c>
      <c r="FB61" s="104">
        <v>0</v>
      </c>
      <c r="FC61" s="104" t="s">
        <v>440</v>
      </c>
      <c r="FD61" s="104" t="s">
        <v>440</v>
      </c>
      <c r="FE61" s="104">
        <v>10</v>
      </c>
      <c r="FF61" s="104">
        <v>0</v>
      </c>
      <c r="FG61" s="104" t="s">
        <v>440</v>
      </c>
      <c r="FH61" s="104">
        <v>5</v>
      </c>
      <c r="FI61" s="104">
        <v>10</v>
      </c>
      <c r="FJ61" s="104" t="s">
        <v>440</v>
      </c>
      <c r="FK61" s="104" t="s">
        <v>440</v>
      </c>
      <c r="FL61" s="104">
        <v>0</v>
      </c>
      <c r="FM61" s="104" t="s">
        <v>440</v>
      </c>
      <c r="FN61" s="104">
        <v>0</v>
      </c>
      <c r="FO61" s="104">
        <v>10</v>
      </c>
      <c r="FP61" s="104">
        <v>5</v>
      </c>
      <c r="FQ61" s="104">
        <v>0</v>
      </c>
      <c r="FR61" s="104">
        <v>0</v>
      </c>
      <c r="FS61" s="104">
        <v>10</v>
      </c>
      <c r="FT61" s="104" t="s">
        <v>440</v>
      </c>
      <c r="FU61" s="104" t="s">
        <v>440</v>
      </c>
      <c r="FV61" s="104" t="s">
        <v>440</v>
      </c>
      <c r="FW61" s="104" t="s">
        <v>440</v>
      </c>
      <c r="FX61" s="104">
        <v>10</v>
      </c>
      <c r="FY61" s="104">
        <v>10</v>
      </c>
      <c r="FZ61" s="104" t="s">
        <v>440</v>
      </c>
      <c r="GA61" s="104" t="s">
        <v>440</v>
      </c>
      <c r="GB61" s="104">
        <v>5</v>
      </c>
      <c r="GC61" s="104">
        <v>0</v>
      </c>
      <c r="GD61" s="104">
        <v>10</v>
      </c>
      <c r="GE61" s="104">
        <v>5</v>
      </c>
      <c r="GF61" s="104">
        <v>5</v>
      </c>
      <c r="GG61" s="104">
        <v>0</v>
      </c>
      <c r="GH61" s="104" t="s">
        <v>440</v>
      </c>
      <c r="GI61" s="104" t="s">
        <v>440</v>
      </c>
      <c r="GJ61" s="104">
        <v>5</v>
      </c>
      <c r="GK61" s="104">
        <v>5</v>
      </c>
      <c r="GL61" s="104">
        <v>10</v>
      </c>
      <c r="GM61" s="104">
        <v>10</v>
      </c>
      <c r="GN61" s="104">
        <v>10</v>
      </c>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88"/>
  <sheetViews>
    <sheetView zoomScaleNormal="100" workbookViewId="0">
      <selection activeCell="G2" sqref="G2"/>
    </sheetView>
  </sheetViews>
  <sheetFormatPr baseColWidth="10" defaultColWidth="9.140625" defaultRowHeight="12.75" x14ac:dyDescent="0.2"/>
  <cols>
    <col min="1" max="1" width="15.28515625" style="103" customWidth="1"/>
    <col min="2" max="2" width="78" style="103" customWidth="1"/>
    <col min="3" max="3" width="144.42578125" style="103" customWidth="1"/>
    <col min="4" max="4" width="19.7109375" style="103" customWidth="1"/>
    <col min="5" max="1025" width="9.140625" style="103"/>
  </cols>
  <sheetData>
    <row r="1" spans="1:4" x14ac:dyDescent="0.2">
      <c r="A1" s="103" t="s">
        <v>3456</v>
      </c>
      <c r="B1" s="103" t="s">
        <v>225</v>
      </c>
      <c r="C1" s="103" t="s">
        <v>3457</v>
      </c>
      <c r="D1" s="103" t="s">
        <v>3458</v>
      </c>
    </row>
    <row r="2" spans="1:4" x14ac:dyDescent="0.2">
      <c r="A2" s="103">
        <v>0</v>
      </c>
      <c r="B2" s="103" t="s">
        <v>223</v>
      </c>
      <c r="C2" s="103" t="s">
        <v>3624</v>
      </c>
      <c r="D2" s="103" t="s">
        <v>302</v>
      </c>
    </row>
    <row r="3" spans="1:4" x14ac:dyDescent="0.2">
      <c r="A3" s="103">
        <v>0.1</v>
      </c>
      <c r="B3" s="103" t="s">
        <v>3460</v>
      </c>
      <c r="C3" s="103" t="s">
        <v>3625</v>
      </c>
      <c r="D3" s="103" t="s">
        <v>302</v>
      </c>
    </row>
    <row r="4" spans="1:4" x14ac:dyDescent="0.2">
      <c r="A4" s="103">
        <v>0.2</v>
      </c>
      <c r="B4" s="103" t="s">
        <v>3462</v>
      </c>
      <c r="C4" s="103" t="s">
        <v>3626</v>
      </c>
      <c r="D4" s="103" t="s">
        <v>302</v>
      </c>
    </row>
    <row r="5" spans="1:4" x14ac:dyDescent="0.2">
      <c r="A5" s="103">
        <v>0.3</v>
      </c>
      <c r="B5" s="103" t="s">
        <v>3464</v>
      </c>
      <c r="C5" s="103" t="s">
        <v>3627</v>
      </c>
      <c r="D5" s="103" t="s">
        <v>302</v>
      </c>
    </row>
    <row r="6" spans="1:4" x14ac:dyDescent="0.2">
      <c r="A6" s="103" t="s">
        <v>227</v>
      </c>
      <c r="B6" s="103" t="s">
        <v>3466</v>
      </c>
      <c r="C6" s="103" t="s">
        <v>3628</v>
      </c>
      <c r="D6" s="103" t="s">
        <v>302</v>
      </c>
    </row>
    <row r="7" spans="1:4" x14ac:dyDescent="0.2">
      <c r="A7" s="103" t="s">
        <v>231</v>
      </c>
      <c r="B7" s="103" t="s">
        <v>3629</v>
      </c>
      <c r="C7" s="103" t="s">
        <v>3630</v>
      </c>
      <c r="D7" s="103" t="s">
        <v>302</v>
      </c>
    </row>
    <row r="8" spans="1:4" x14ac:dyDescent="0.2">
      <c r="A8" s="103" t="s">
        <v>235</v>
      </c>
      <c r="B8" s="103" t="s">
        <v>3631</v>
      </c>
      <c r="C8" s="103" t="s">
        <v>240</v>
      </c>
      <c r="D8" s="103" t="s">
        <v>243</v>
      </c>
    </row>
    <row r="9" spans="1:4" x14ac:dyDescent="0.2">
      <c r="A9" s="103" t="s">
        <v>245</v>
      </c>
      <c r="B9" s="103" t="s">
        <v>3632</v>
      </c>
      <c r="C9" s="103" t="s">
        <v>3633</v>
      </c>
      <c r="D9" s="103" t="s">
        <v>253</v>
      </c>
    </row>
    <row r="10" spans="1:4" x14ac:dyDescent="0.2">
      <c r="A10" s="103" t="s">
        <v>248</v>
      </c>
      <c r="B10" s="103" t="s">
        <v>3634</v>
      </c>
      <c r="C10" s="103" t="s">
        <v>251</v>
      </c>
      <c r="D10" s="103" t="s">
        <v>253</v>
      </c>
    </row>
    <row r="11" spans="1:4" x14ac:dyDescent="0.2">
      <c r="A11" s="103" t="s">
        <v>254</v>
      </c>
      <c r="B11" s="103" t="s">
        <v>3635</v>
      </c>
      <c r="C11" s="103" t="s">
        <v>257</v>
      </c>
      <c r="D11" s="103" t="s">
        <v>253</v>
      </c>
    </row>
    <row r="12" spans="1:4" x14ac:dyDescent="0.2">
      <c r="A12" s="103" t="s">
        <v>258</v>
      </c>
      <c r="B12" s="103" t="s">
        <v>3636</v>
      </c>
      <c r="C12" s="103" t="s">
        <v>261</v>
      </c>
      <c r="D12" s="103" t="s">
        <v>253</v>
      </c>
    </row>
    <row r="13" spans="1:4" x14ac:dyDescent="0.2">
      <c r="A13" s="103" t="s">
        <v>262</v>
      </c>
      <c r="B13" s="103" t="s">
        <v>3637</v>
      </c>
      <c r="C13" s="103" t="s">
        <v>265</v>
      </c>
      <c r="D13" s="103" t="s">
        <v>253</v>
      </c>
    </row>
    <row r="14" spans="1:4" x14ac:dyDescent="0.2">
      <c r="A14" s="103" t="s">
        <v>266</v>
      </c>
      <c r="B14" s="103" t="s">
        <v>3638</v>
      </c>
      <c r="C14" s="103" t="s">
        <v>269</v>
      </c>
      <c r="D14" s="103" t="s">
        <v>253</v>
      </c>
    </row>
    <row r="15" spans="1:4" x14ac:dyDescent="0.2">
      <c r="A15" s="103" t="s">
        <v>270</v>
      </c>
      <c r="B15" s="103" t="s">
        <v>3639</v>
      </c>
      <c r="C15" s="103" t="s">
        <v>273</v>
      </c>
      <c r="D15" s="103" t="s">
        <v>253</v>
      </c>
    </row>
    <row r="16" spans="1:4" x14ac:dyDescent="0.2">
      <c r="A16" s="103" t="s">
        <v>274</v>
      </c>
      <c r="B16" s="103" t="s">
        <v>3640</v>
      </c>
      <c r="C16" s="103" t="s">
        <v>277</v>
      </c>
      <c r="D16" s="103" t="s">
        <v>253</v>
      </c>
    </row>
    <row r="17" spans="1:4" x14ac:dyDescent="0.2">
      <c r="A17" s="103" t="s">
        <v>278</v>
      </c>
      <c r="B17" s="103" t="s">
        <v>3641</v>
      </c>
      <c r="C17" s="103" t="s">
        <v>3642</v>
      </c>
      <c r="D17" s="103" t="s">
        <v>302</v>
      </c>
    </row>
    <row r="18" spans="1:4" x14ac:dyDescent="0.2">
      <c r="A18" s="103" t="s">
        <v>281</v>
      </c>
      <c r="B18" s="103" t="s">
        <v>3643</v>
      </c>
      <c r="C18" s="103" t="s">
        <v>284</v>
      </c>
      <c r="D18" s="103" t="s">
        <v>253</v>
      </c>
    </row>
    <row r="19" spans="1:4" x14ac:dyDescent="0.2">
      <c r="A19" s="103" t="s">
        <v>285</v>
      </c>
      <c r="B19" s="103" t="s">
        <v>3644</v>
      </c>
      <c r="C19" s="103" t="s">
        <v>288</v>
      </c>
      <c r="D19" s="103" t="s">
        <v>289</v>
      </c>
    </row>
    <row r="20" spans="1:4" x14ac:dyDescent="0.2">
      <c r="A20" s="103" t="s">
        <v>290</v>
      </c>
      <c r="B20" s="103" t="s">
        <v>3645</v>
      </c>
      <c r="C20" s="103" t="s">
        <v>3646</v>
      </c>
      <c r="D20" s="103" t="s">
        <v>297</v>
      </c>
    </row>
    <row r="21" spans="1:4" x14ac:dyDescent="0.2">
      <c r="A21" s="103" t="s">
        <v>293</v>
      </c>
      <c r="B21" s="103" t="s">
        <v>3647</v>
      </c>
      <c r="C21" s="103" t="s">
        <v>296</v>
      </c>
      <c r="D21" s="103" t="s">
        <v>297</v>
      </c>
    </row>
    <row r="22" spans="1:4" x14ac:dyDescent="0.2">
      <c r="A22" s="103" t="s">
        <v>298</v>
      </c>
      <c r="B22" s="103" t="s">
        <v>3648</v>
      </c>
      <c r="C22" s="103" t="s">
        <v>301</v>
      </c>
      <c r="D22" s="103" t="s">
        <v>302</v>
      </c>
    </row>
    <row r="23" spans="1:4" x14ac:dyDescent="0.2">
      <c r="A23" s="103" t="s">
        <v>303</v>
      </c>
      <c r="B23" s="103" t="s">
        <v>3649</v>
      </c>
      <c r="C23" s="103" t="s">
        <v>306</v>
      </c>
      <c r="D23" s="103" t="s">
        <v>297</v>
      </c>
    </row>
    <row r="24" spans="1:4" x14ac:dyDescent="0.2">
      <c r="A24" s="103" t="s">
        <v>307</v>
      </c>
      <c r="B24" s="103" t="s">
        <v>3650</v>
      </c>
      <c r="C24" s="103" t="s">
        <v>310</v>
      </c>
      <c r="D24" s="103" t="s">
        <v>297</v>
      </c>
    </row>
    <row r="25" spans="1:4" x14ac:dyDescent="0.2">
      <c r="A25" s="103" t="s">
        <v>311</v>
      </c>
      <c r="B25" s="103" t="s">
        <v>3651</v>
      </c>
      <c r="C25" s="103" t="s">
        <v>314</v>
      </c>
      <c r="D25" s="103" t="s">
        <v>302</v>
      </c>
    </row>
    <row r="26" spans="1:4" x14ac:dyDescent="0.2">
      <c r="A26" s="103" t="s">
        <v>315</v>
      </c>
      <c r="B26" s="103" t="s">
        <v>3652</v>
      </c>
      <c r="C26" s="103" t="s">
        <v>318</v>
      </c>
      <c r="D26" s="103" t="s">
        <v>253</v>
      </c>
    </row>
    <row r="27" spans="1:4" x14ac:dyDescent="0.2">
      <c r="A27" s="103" t="s">
        <v>319</v>
      </c>
      <c r="B27" s="103" t="s">
        <v>3653</v>
      </c>
      <c r="C27" s="103" t="s">
        <v>322</v>
      </c>
      <c r="D27" s="103" t="s">
        <v>323</v>
      </c>
    </row>
    <row r="28" spans="1:4" x14ac:dyDescent="0.2">
      <c r="A28" s="103" t="s">
        <v>324</v>
      </c>
      <c r="B28" s="103" t="s">
        <v>3654</v>
      </c>
      <c r="C28" s="103" t="s">
        <v>327</v>
      </c>
      <c r="D28" s="103" t="s">
        <v>328</v>
      </c>
    </row>
    <row r="29" spans="1:4" x14ac:dyDescent="0.2">
      <c r="A29" s="103" t="s">
        <v>329</v>
      </c>
      <c r="B29" s="103" t="s">
        <v>3655</v>
      </c>
      <c r="C29" s="103" t="s">
        <v>332</v>
      </c>
      <c r="D29" s="103" t="s">
        <v>323</v>
      </c>
    </row>
    <row r="30" spans="1:4" x14ac:dyDescent="0.2">
      <c r="A30" s="103" t="s">
        <v>333</v>
      </c>
      <c r="B30" s="103" t="s">
        <v>3656</v>
      </c>
      <c r="C30" s="103" t="s">
        <v>336</v>
      </c>
      <c r="D30" s="103" t="s">
        <v>323</v>
      </c>
    </row>
    <row r="31" spans="1:4" x14ac:dyDescent="0.2">
      <c r="A31" s="103" t="s">
        <v>337</v>
      </c>
      <c r="B31" s="103" t="s">
        <v>3657</v>
      </c>
      <c r="C31" s="103" t="s">
        <v>3658</v>
      </c>
      <c r="D31" s="103" t="s">
        <v>302</v>
      </c>
    </row>
    <row r="32" spans="1:4" x14ac:dyDescent="0.2">
      <c r="A32" s="103" t="s">
        <v>340</v>
      </c>
      <c r="B32" s="103" t="s">
        <v>3659</v>
      </c>
      <c r="C32" s="103" t="s">
        <v>343</v>
      </c>
      <c r="D32" s="103" t="s">
        <v>344</v>
      </c>
    </row>
    <row r="33" spans="1:4" x14ac:dyDescent="0.2">
      <c r="A33" s="103" t="s">
        <v>345</v>
      </c>
      <c r="B33" s="103" t="s">
        <v>3660</v>
      </c>
      <c r="C33" s="103" t="s">
        <v>348</v>
      </c>
      <c r="D33" s="103" t="s">
        <v>328</v>
      </c>
    </row>
    <row r="34" spans="1:4" x14ac:dyDescent="0.2">
      <c r="A34" s="103" t="s">
        <v>349</v>
      </c>
      <c r="B34" s="103" t="s">
        <v>3499</v>
      </c>
      <c r="C34" s="103" t="s">
        <v>3661</v>
      </c>
      <c r="D34" s="103" t="s">
        <v>302</v>
      </c>
    </row>
    <row r="35" spans="1:4" x14ac:dyDescent="0.2">
      <c r="A35" s="103" t="s">
        <v>352</v>
      </c>
      <c r="B35" s="103" t="s">
        <v>3629</v>
      </c>
      <c r="C35" s="103" t="s">
        <v>3662</v>
      </c>
      <c r="D35" s="103" t="s">
        <v>361</v>
      </c>
    </row>
    <row r="36" spans="1:4" x14ac:dyDescent="0.2">
      <c r="A36" s="103" t="s">
        <v>355</v>
      </c>
      <c r="B36" s="103" t="s">
        <v>3663</v>
      </c>
      <c r="C36" s="103" t="s">
        <v>358</v>
      </c>
      <c r="D36" s="103" t="s">
        <v>361</v>
      </c>
    </row>
    <row r="37" spans="1:4" x14ac:dyDescent="0.2">
      <c r="A37" s="103" t="s">
        <v>364</v>
      </c>
      <c r="B37" s="103" t="s">
        <v>3664</v>
      </c>
      <c r="C37" s="103" t="s">
        <v>367</v>
      </c>
      <c r="D37" s="103" t="s">
        <v>361</v>
      </c>
    </row>
    <row r="38" spans="1:4" x14ac:dyDescent="0.2">
      <c r="A38" s="103" t="s">
        <v>369</v>
      </c>
      <c r="B38" s="103" t="s">
        <v>3665</v>
      </c>
      <c r="C38" s="103" t="s">
        <v>372</v>
      </c>
      <c r="D38" s="103" t="s">
        <v>374</v>
      </c>
    </row>
    <row r="39" spans="1:4" x14ac:dyDescent="0.2">
      <c r="A39" s="103" t="s">
        <v>375</v>
      </c>
      <c r="B39" s="103" t="s">
        <v>3632</v>
      </c>
      <c r="C39" s="103" t="s">
        <v>3666</v>
      </c>
      <c r="D39" s="103" t="s">
        <v>253</v>
      </c>
    </row>
    <row r="40" spans="1:4" x14ac:dyDescent="0.2">
      <c r="A40" s="103" t="s">
        <v>378</v>
      </c>
      <c r="B40" s="103" t="s">
        <v>3667</v>
      </c>
      <c r="C40" s="103" t="s">
        <v>381</v>
      </c>
      <c r="D40" s="103" t="s">
        <v>253</v>
      </c>
    </row>
    <row r="41" spans="1:4" x14ac:dyDescent="0.2">
      <c r="A41" s="103" t="s">
        <v>382</v>
      </c>
      <c r="B41" s="103" t="s">
        <v>3668</v>
      </c>
      <c r="C41" s="103" t="s">
        <v>385</v>
      </c>
      <c r="D41" s="103" t="s">
        <v>253</v>
      </c>
    </row>
    <row r="42" spans="1:4" x14ac:dyDescent="0.2">
      <c r="A42" s="103" t="s">
        <v>386</v>
      </c>
      <c r="B42" s="103" t="s">
        <v>3669</v>
      </c>
      <c r="C42" s="103" t="s">
        <v>389</v>
      </c>
      <c r="D42" s="103" t="s">
        <v>253</v>
      </c>
    </row>
    <row r="43" spans="1:4" x14ac:dyDescent="0.2">
      <c r="A43" s="103" t="s">
        <v>390</v>
      </c>
      <c r="B43" s="103" t="s">
        <v>3641</v>
      </c>
      <c r="C43" s="103" t="s">
        <v>3670</v>
      </c>
      <c r="D43" s="103" t="s">
        <v>289</v>
      </c>
    </row>
    <row r="44" spans="1:4" x14ac:dyDescent="0.2">
      <c r="A44" s="103" t="s">
        <v>393</v>
      </c>
      <c r="B44" s="103" t="s">
        <v>3671</v>
      </c>
      <c r="C44" s="103" t="s">
        <v>396</v>
      </c>
      <c r="D44" s="103" t="s">
        <v>289</v>
      </c>
    </row>
    <row r="45" spans="1:4" x14ac:dyDescent="0.2">
      <c r="A45" s="103" t="s">
        <v>397</v>
      </c>
      <c r="B45" s="103" t="s">
        <v>3645</v>
      </c>
      <c r="C45" s="103" t="s">
        <v>3672</v>
      </c>
      <c r="D45" s="103" t="s">
        <v>302</v>
      </c>
    </row>
    <row r="46" spans="1:4" x14ac:dyDescent="0.2">
      <c r="A46" s="103" t="s">
        <v>400</v>
      </c>
      <c r="B46" s="103" t="s">
        <v>3673</v>
      </c>
      <c r="C46" s="103" t="s">
        <v>403</v>
      </c>
      <c r="D46" s="103">
        <v>1.2</v>
      </c>
    </row>
    <row r="47" spans="1:4" x14ac:dyDescent="0.2">
      <c r="A47" s="103" t="s">
        <v>404</v>
      </c>
      <c r="B47" s="103" t="s">
        <v>3674</v>
      </c>
      <c r="C47" s="103" t="s">
        <v>407</v>
      </c>
      <c r="D47" s="103" t="s">
        <v>297</v>
      </c>
    </row>
    <row r="48" spans="1:4" x14ac:dyDescent="0.2">
      <c r="A48" s="103" t="s">
        <v>409</v>
      </c>
      <c r="B48" s="103" t="s">
        <v>3675</v>
      </c>
      <c r="C48" s="103" t="s">
        <v>412</v>
      </c>
      <c r="D48" s="103" t="s">
        <v>302</v>
      </c>
    </row>
    <row r="49" spans="1:4" x14ac:dyDescent="0.2">
      <c r="A49" s="103" t="s">
        <v>413</v>
      </c>
      <c r="B49" s="103" t="s">
        <v>3676</v>
      </c>
      <c r="C49" s="103" t="s">
        <v>3677</v>
      </c>
      <c r="D49" s="103" t="s">
        <v>3678</v>
      </c>
    </row>
    <row r="50" spans="1:4" x14ac:dyDescent="0.2">
      <c r="A50" s="103" t="s">
        <v>416</v>
      </c>
      <c r="B50" s="103" t="s">
        <v>3679</v>
      </c>
      <c r="C50" s="103" t="s">
        <v>419</v>
      </c>
      <c r="D50" s="103" t="s">
        <v>302</v>
      </c>
    </row>
    <row r="51" spans="1:4" x14ac:dyDescent="0.2">
      <c r="A51" s="103" t="s">
        <v>421</v>
      </c>
      <c r="B51" s="103" t="s">
        <v>3680</v>
      </c>
      <c r="C51" s="103" t="s">
        <v>424</v>
      </c>
      <c r="D51" s="103" t="s">
        <v>302</v>
      </c>
    </row>
    <row r="52" spans="1:4" x14ac:dyDescent="0.2">
      <c r="A52" s="103" t="s">
        <v>425</v>
      </c>
      <c r="B52" s="103" t="s">
        <v>3681</v>
      </c>
      <c r="C52" s="103" t="s">
        <v>428</v>
      </c>
      <c r="D52" s="103" t="s">
        <v>430</v>
      </c>
    </row>
    <row r="53" spans="1:4" x14ac:dyDescent="0.2">
      <c r="A53" s="103" t="s">
        <v>459</v>
      </c>
      <c r="B53" s="103" t="s">
        <v>3682</v>
      </c>
      <c r="C53" s="103" t="s">
        <v>462</v>
      </c>
      <c r="D53" s="103" t="s">
        <v>302</v>
      </c>
    </row>
    <row r="54" spans="1:4" x14ac:dyDescent="0.2">
      <c r="A54" s="103" t="s">
        <v>463</v>
      </c>
      <c r="B54" s="103" t="s">
        <v>3683</v>
      </c>
      <c r="C54" s="103" t="s">
        <v>466</v>
      </c>
      <c r="D54" s="103" t="s">
        <v>302</v>
      </c>
    </row>
    <row r="55" spans="1:4" x14ac:dyDescent="0.2">
      <c r="A55" s="103" t="s">
        <v>482</v>
      </c>
      <c r="B55" s="103" t="s">
        <v>3684</v>
      </c>
      <c r="C55" s="103" t="s">
        <v>3685</v>
      </c>
      <c r="D55" s="103" t="s">
        <v>253</v>
      </c>
    </row>
    <row r="56" spans="1:4" x14ac:dyDescent="0.2">
      <c r="A56" s="103" t="s">
        <v>485</v>
      </c>
      <c r="B56" s="103" t="s">
        <v>3686</v>
      </c>
      <c r="C56" s="103" t="s">
        <v>488</v>
      </c>
      <c r="D56" s="103" t="s">
        <v>302</v>
      </c>
    </row>
    <row r="57" spans="1:4" x14ac:dyDescent="0.2">
      <c r="A57" s="103" t="s">
        <v>565</v>
      </c>
      <c r="B57" s="103" t="s">
        <v>3687</v>
      </c>
      <c r="C57" s="103" t="s">
        <v>568</v>
      </c>
      <c r="D57" s="103" t="s">
        <v>302</v>
      </c>
    </row>
    <row r="58" spans="1:4" x14ac:dyDescent="0.2">
      <c r="A58" s="103" t="s">
        <v>686</v>
      </c>
      <c r="B58" s="103" t="s">
        <v>3688</v>
      </c>
      <c r="C58" s="103" t="s">
        <v>3689</v>
      </c>
      <c r="D58" s="103" t="s">
        <v>253</v>
      </c>
    </row>
    <row r="59" spans="1:4" x14ac:dyDescent="0.2">
      <c r="A59" s="103" t="s">
        <v>689</v>
      </c>
      <c r="B59" s="103" t="s">
        <v>3690</v>
      </c>
      <c r="C59" s="103" t="s">
        <v>692</v>
      </c>
      <c r="D59" s="103" t="s">
        <v>253</v>
      </c>
    </row>
    <row r="60" spans="1:4" x14ac:dyDescent="0.2">
      <c r="A60" s="103" t="s">
        <v>693</v>
      </c>
      <c r="B60" s="103" t="s">
        <v>3691</v>
      </c>
      <c r="C60" s="103" t="s">
        <v>696</v>
      </c>
      <c r="D60" s="103" t="s">
        <v>698</v>
      </c>
    </row>
    <row r="61" spans="1:4" x14ac:dyDescent="0.2">
      <c r="A61" s="103" t="s">
        <v>761</v>
      </c>
      <c r="B61" s="103" t="s">
        <v>3692</v>
      </c>
      <c r="C61" s="103" t="s">
        <v>764</v>
      </c>
      <c r="D61" s="103" t="s">
        <v>765</v>
      </c>
    </row>
    <row r="62" spans="1:4" x14ac:dyDescent="0.2">
      <c r="A62" s="103" t="s">
        <v>848</v>
      </c>
      <c r="B62" s="103" t="s">
        <v>3693</v>
      </c>
      <c r="C62" s="103" t="s">
        <v>851</v>
      </c>
      <c r="D62" s="103" t="s">
        <v>765</v>
      </c>
    </row>
    <row r="63" spans="1:4" x14ac:dyDescent="0.2">
      <c r="A63" s="103" t="s">
        <v>911</v>
      </c>
      <c r="B63" s="103" t="s">
        <v>3694</v>
      </c>
      <c r="C63" s="103" t="s">
        <v>914</v>
      </c>
      <c r="D63" s="103" t="s">
        <v>302</v>
      </c>
    </row>
    <row r="64" spans="1:4" x14ac:dyDescent="0.2">
      <c r="A64" s="103" t="s">
        <v>935</v>
      </c>
      <c r="B64" s="103" t="s">
        <v>3695</v>
      </c>
      <c r="C64" s="103" t="s">
        <v>938</v>
      </c>
      <c r="D64" s="103" t="s">
        <v>361</v>
      </c>
    </row>
    <row r="65" spans="1:4" x14ac:dyDescent="0.2">
      <c r="A65" s="103" t="s">
        <v>950</v>
      </c>
      <c r="B65" s="103" t="s">
        <v>3696</v>
      </c>
      <c r="C65" s="103" t="s">
        <v>953</v>
      </c>
      <c r="D65" s="103" t="s">
        <v>361</v>
      </c>
    </row>
    <row r="66" spans="1:4" x14ac:dyDescent="0.2">
      <c r="A66" s="103" t="s">
        <v>1044</v>
      </c>
      <c r="B66" s="103" t="s">
        <v>3697</v>
      </c>
      <c r="C66" s="103" t="s">
        <v>1047</v>
      </c>
      <c r="D66" s="103" t="s">
        <v>361</v>
      </c>
    </row>
    <row r="67" spans="1:4" x14ac:dyDescent="0.2">
      <c r="A67" s="103" t="s">
        <v>1050</v>
      </c>
      <c r="B67" s="103" t="s">
        <v>3629</v>
      </c>
      <c r="C67" s="103" t="s">
        <v>3698</v>
      </c>
      <c r="D67" s="103" t="s">
        <v>253</v>
      </c>
    </row>
    <row r="68" spans="1:4" x14ac:dyDescent="0.2">
      <c r="A68" s="103" t="s">
        <v>1053</v>
      </c>
      <c r="B68" s="103" t="s">
        <v>3699</v>
      </c>
      <c r="C68" s="103" t="s">
        <v>1056</v>
      </c>
      <c r="D68" s="103" t="s">
        <v>253</v>
      </c>
    </row>
    <row r="69" spans="1:4" x14ac:dyDescent="0.2">
      <c r="A69" s="103" t="s">
        <v>1099</v>
      </c>
      <c r="B69" s="103" t="s">
        <v>3700</v>
      </c>
      <c r="C69" s="103" t="s">
        <v>1102</v>
      </c>
      <c r="D69" s="103" t="s">
        <v>302</v>
      </c>
    </row>
    <row r="70" spans="1:4" x14ac:dyDescent="0.2">
      <c r="A70" s="103" t="s">
        <v>1152</v>
      </c>
      <c r="B70" s="103" t="s">
        <v>3701</v>
      </c>
      <c r="C70" s="103" t="s">
        <v>1155</v>
      </c>
      <c r="D70" s="103" t="s">
        <v>1157</v>
      </c>
    </row>
    <row r="71" spans="1:4" x14ac:dyDescent="0.2">
      <c r="A71" s="103" t="s">
        <v>1263</v>
      </c>
      <c r="B71" s="103" t="s">
        <v>3702</v>
      </c>
      <c r="C71" s="103" t="s">
        <v>1266</v>
      </c>
      <c r="D71" s="103" t="s">
        <v>361</v>
      </c>
    </row>
    <row r="72" spans="1:4" x14ac:dyDescent="0.2">
      <c r="A72" s="103" t="s">
        <v>1392</v>
      </c>
      <c r="B72" s="103" t="s">
        <v>3703</v>
      </c>
      <c r="C72" s="103" t="s">
        <v>1395</v>
      </c>
      <c r="D72" s="103" t="s">
        <v>1396</v>
      </c>
    </row>
    <row r="73" spans="1:4" x14ac:dyDescent="0.2">
      <c r="A73" s="103" t="s">
        <v>1428</v>
      </c>
      <c r="B73" s="103" t="s">
        <v>3632</v>
      </c>
      <c r="C73" s="103" t="s">
        <v>3704</v>
      </c>
      <c r="D73" s="103" t="s">
        <v>253</v>
      </c>
    </row>
    <row r="74" spans="1:4" x14ac:dyDescent="0.2">
      <c r="A74" s="103" t="s">
        <v>1431</v>
      </c>
      <c r="B74" s="103" t="s">
        <v>3705</v>
      </c>
      <c r="C74" s="103" t="s">
        <v>1434</v>
      </c>
      <c r="D74" s="103" t="s">
        <v>253</v>
      </c>
    </row>
    <row r="75" spans="1:4" x14ac:dyDescent="0.2">
      <c r="A75" s="103" t="s">
        <v>1436</v>
      </c>
      <c r="B75" s="103" t="s">
        <v>3706</v>
      </c>
      <c r="C75" s="103" t="s">
        <v>1439</v>
      </c>
      <c r="D75" s="103" t="s">
        <v>253</v>
      </c>
    </row>
    <row r="76" spans="1:4" x14ac:dyDescent="0.2">
      <c r="A76" s="103" t="s">
        <v>1460</v>
      </c>
      <c r="B76" s="103" t="s">
        <v>3707</v>
      </c>
      <c r="C76" s="103" t="s">
        <v>1463</v>
      </c>
      <c r="D76" s="103" t="s">
        <v>232</v>
      </c>
    </row>
    <row r="77" spans="1:4" x14ac:dyDescent="0.2">
      <c r="A77" s="103" t="s">
        <v>1500</v>
      </c>
      <c r="B77" s="103" t="s">
        <v>3641</v>
      </c>
      <c r="C77" s="103" t="s">
        <v>3708</v>
      </c>
      <c r="D77" s="103" t="s">
        <v>289</v>
      </c>
    </row>
    <row r="78" spans="1:4" x14ac:dyDescent="0.2">
      <c r="A78" s="103" t="s">
        <v>1503</v>
      </c>
      <c r="B78" s="103" t="s">
        <v>3709</v>
      </c>
      <c r="C78" s="103" t="s">
        <v>1506</v>
      </c>
      <c r="D78" s="103" t="s">
        <v>289</v>
      </c>
    </row>
    <row r="79" spans="1:4" x14ac:dyDescent="0.2">
      <c r="A79" s="103" t="s">
        <v>1514</v>
      </c>
      <c r="B79" s="103" t="s">
        <v>3710</v>
      </c>
      <c r="C79" s="103" t="s">
        <v>1517</v>
      </c>
      <c r="D79" s="103" t="s">
        <v>289</v>
      </c>
    </row>
    <row r="80" spans="1:4" x14ac:dyDescent="0.2">
      <c r="A80" s="103" t="s">
        <v>1530</v>
      </c>
      <c r="B80" s="103" t="s">
        <v>3711</v>
      </c>
      <c r="C80" s="103" t="s">
        <v>1533</v>
      </c>
      <c r="D80" s="103" t="s">
        <v>289</v>
      </c>
    </row>
    <row r="81" spans="1:4" x14ac:dyDescent="0.2">
      <c r="A81" s="103" t="s">
        <v>1580</v>
      </c>
      <c r="B81" s="103" t="s">
        <v>3645</v>
      </c>
      <c r="C81" s="103" t="s">
        <v>3712</v>
      </c>
      <c r="D81" s="103" t="s">
        <v>302</v>
      </c>
    </row>
    <row r="82" spans="1:4" x14ac:dyDescent="0.2">
      <c r="A82" s="103" t="s">
        <v>1583</v>
      </c>
      <c r="B82" s="103" t="s">
        <v>3713</v>
      </c>
      <c r="C82" s="103" t="s">
        <v>1586</v>
      </c>
      <c r="D82" s="103" t="s">
        <v>297</v>
      </c>
    </row>
    <row r="83" spans="1:4" x14ac:dyDescent="0.2">
      <c r="A83" s="103" t="s">
        <v>1686</v>
      </c>
      <c r="B83" s="103" t="s">
        <v>3714</v>
      </c>
      <c r="C83" s="103" t="s">
        <v>1689</v>
      </c>
      <c r="D83" s="103" t="s">
        <v>297</v>
      </c>
    </row>
    <row r="84" spans="1:4" x14ac:dyDescent="0.2">
      <c r="A84" s="103" t="s">
        <v>1788</v>
      </c>
      <c r="B84" s="103" t="s">
        <v>3715</v>
      </c>
      <c r="C84" s="103" t="s">
        <v>1791</v>
      </c>
      <c r="D84" s="103" t="s">
        <v>1792</v>
      </c>
    </row>
    <row r="85" spans="1:4" x14ac:dyDescent="0.2">
      <c r="A85" s="103" t="s">
        <v>1834</v>
      </c>
      <c r="B85" s="103" t="s">
        <v>3716</v>
      </c>
      <c r="C85" s="103" t="s">
        <v>1837</v>
      </c>
      <c r="D85" s="103" t="s">
        <v>1838</v>
      </c>
    </row>
    <row r="86" spans="1:4" x14ac:dyDescent="0.2">
      <c r="A86" s="103" t="s">
        <v>1856</v>
      </c>
      <c r="B86" s="103" t="s">
        <v>3657</v>
      </c>
      <c r="C86" s="103" t="s">
        <v>3717</v>
      </c>
      <c r="D86" s="103" t="s">
        <v>302</v>
      </c>
    </row>
    <row r="87" spans="1:4" x14ac:dyDescent="0.2">
      <c r="A87" s="103" t="s">
        <v>1859</v>
      </c>
      <c r="B87" s="103" t="s">
        <v>3718</v>
      </c>
      <c r="C87" s="103" t="s">
        <v>1862</v>
      </c>
      <c r="D87" s="103">
        <v>3.1</v>
      </c>
    </row>
    <row r="88" spans="1:4" x14ac:dyDescent="0.2">
      <c r="A88" s="103" t="s">
        <v>1880</v>
      </c>
      <c r="B88" s="103" t="s">
        <v>3719</v>
      </c>
      <c r="C88" s="103" t="s">
        <v>1883</v>
      </c>
      <c r="D88" s="103" t="s">
        <v>765</v>
      </c>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8"/>
  <sheetViews>
    <sheetView zoomScaleNormal="100" workbookViewId="0">
      <pane xSplit="1" ySplit="1" topLeftCell="B2" activePane="bottomRight" state="frozen"/>
      <selection pane="topRight" activeCell="B1" sqref="B1"/>
      <selection pane="bottomLeft" activeCell="A2" sqref="A2"/>
      <selection pane="bottomRight" activeCell="G2" sqref="G2"/>
    </sheetView>
  </sheetViews>
  <sheetFormatPr baseColWidth="10" defaultColWidth="9.140625" defaultRowHeight="12.75" x14ac:dyDescent="0.2"/>
  <cols>
    <col min="1" max="1" width="15.28515625" style="103" customWidth="1"/>
    <col min="2" max="1025" width="9.140625" style="103"/>
  </cols>
  <sheetData>
    <row r="1" spans="1:196" x14ac:dyDescent="0.2">
      <c r="A1" s="103" t="s">
        <v>3456</v>
      </c>
      <c r="B1" s="103" t="s">
        <v>12</v>
      </c>
      <c r="C1" s="103" t="s">
        <v>14</v>
      </c>
      <c r="D1" s="103" t="s">
        <v>15</v>
      </c>
      <c r="E1" s="103" t="s">
        <v>16</v>
      </c>
      <c r="F1" s="103" t="s">
        <v>18</v>
      </c>
      <c r="G1" s="103" t="s">
        <v>19</v>
      </c>
      <c r="H1" s="103" t="s">
        <v>20</v>
      </c>
      <c r="I1" s="103" t="s">
        <v>21</v>
      </c>
      <c r="J1" s="103" t="s">
        <v>22</v>
      </c>
      <c r="K1" s="103" t="s">
        <v>23</v>
      </c>
      <c r="L1" s="103" t="s">
        <v>24</v>
      </c>
      <c r="M1" s="103" t="s">
        <v>25</v>
      </c>
      <c r="N1" s="103" t="s">
        <v>26</v>
      </c>
      <c r="O1" s="103" t="s">
        <v>27</v>
      </c>
      <c r="P1" s="103" t="s">
        <v>28</v>
      </c>
      <c r="Q1" s="103" t="s">
        <v>29</v>
      </c>
      <c r="R1" s="103" t="s">
        <v>30</v>
      </c>
      <c r="S1" s="103" t="s">
        <v>31</v>
      </c>
      <c r="T1" s="103" t="s">
        <v>32</v>
      </c>
      <c r="U1" s="103" t="s">
        <v>33</v>
      </c>
      <c r="V1" s="103" t="s">
        <v>34</v>
      </c>
      <c r="W1" s="103" t="s">
        <v>35</v>
      </c>
      <c r="X1" s="103" t="s">
        <v>36</v>
      </c>
      <c r="Y1" s="103" t="s">
        <v>37</v>
      </c>
      <c r="Z1" s="103" t="s">
        <v>38</v>
      </c>
      <c r="AA1" s="103" t="s">
        <v>39</v>
      </c>
      <c r="AB1" s="103" t="s">
        <v>40</v>
      </c>
      <c r="AC1" s="103" t="s">
        <v>41</v>
      </c>
      <c r="AD1" s="103" t="s">
        <v>42</v>
      </c>
      <c r="AE1" s="103" t="s">
        <v>43</v>
      </c>
      <c r="AF1" s="103" t="s">
        <v>44</v>
      </c>
      <c r="AG1" s="103" t="s">
        <v>45</v>
      </c>
      <c r="AH1" s="103" t="s">
        <v>46</v>
      </c>
      <c r="AI1" s="103" t="s">
        <v>48</v>
      </c>
      <c r="AJ1" s="103" t="s">
        <v>49</v>
      </c>
      <c r="AK1" s="103" t="s">
        <v>50</v>
      </c>
      <c r="AL1" s="103" t="s">
        <v>51</v>
      </c>
      <c r="AM1" s="103" t="s">
        <v>52</v>
      </c>
      <c r="AN1" s="103" t="s">
        <v>53</v>
      </c>
      <c r="AO1" s="103" t="s">
        <v>54</v>
      </c>
      <c r="AP1" s="103" t="s">
        <v>55</v>
      </c>
      <c r="AQ1" s="103" t="s">
        <v>56</v>
      </c>
      <c r="AR1" s="103" t="s">
        <v>57</v>
      </c>
      <c r="AS1" s="103" t="s">
        <v>58</v>
      </c>
      <c r="AT1" s="103" t="s">
        <v>59</v>
      </c>
      <c r="AU1" s="103" t="s">
        <v>60</v>
      </c>
      <c r="AV1" s="103" t="s">
        <v>61</v>
      </c>
      <c r="AW1" s="103" t="s">
        <v>62</v>
      </c>
      <c r="AX1" s="103" t="s">
        <v>63</v>
      </c>
      <c r="AY1" s="103" t="s">
        <v>64</v>
      </c>
      <c r="AZ1" s="103" t="s">
        <v>65</v>
      </c>
      <c r="BA1" s="103" t="s">
        <v>66</v>
      </c>
      <c r="BB1" s="103" t="s">
        <v>67</v>
      </c>
      <c r="BC1" s="103" t="s">
        <v>68</v>
      </c>
      <c r="BD1" s="103" t="s">
        <v>69</v>
      </c>
      <c r="BE1" s="103" t="s">
        <v>70</v>
      </c>
      <c r="BF1" s="103" t="s">
        <v>71</v>
      </c>
      <c r="BG1" s="103" t="s">
        <v>72</v>
      </c>
      <c r="BH1" s="103" t="s">
        <v>73</v>
      </c>
      <c r="BI1" s="103" t="s">
        <v>74</v>
      </c>
      <c r="BJ1" s="103" t="s">
        <v>75</v>
      </c>
      <c r="BK1" s="103" t="s">
        <v>76</v>
      </c>
      <c r="BL1" s="103" t="s">
        <v>77</v>
      </c>
      <c r="BM1" s="103" t="s">
        <v>78</v>
      </c>
      <c r="BN1" s="103" t="s">
        <v>79</v>
      </c>
      <c r="BO1" s="103" t="s">
        <v>80</v>
      </c>
      <c r="BP1" s="103" t="s">
        <v>81</v>
      </c>
      <c r="BQ1" s="103" t="s">
        <v>82</v>
      </c>
      <c r="BR1" s="103" t="s">
        <v>83</v>
      </c>
      <c r="BS1" s="103" t="s">
        <v>84</v>
      </c>
      <c r="BT1" s="103" t="s">
        <v>85</v>
      </c>
      <c r="BU1" s="103" t="s">
        <v>86</v>
      </c>
      <c r="BV1" s="103" t="s">
        <v>87</v>
      </c>
      <c r="BW1" s="103" t="s">
        <v>88</v>
      </c>
      <c r="BX1" s="103" t="s">
        <v>89</v>
      </c>
      <c r="BY1" s="103" t="s">
        <v>90</v>
      </c>
      <c r="BZ1" s="103" t="s">
        <v>91</v>
      </c>
      <c r="CA1" s="103" t="s">
        <v>92</v>
      </c>
      <c r="CB1" s="103" t="s">
        <v>93</v>
      </c>
      <c r="CC1" s="103" t="s">
        <v>94</v>
      </c>
      <c r="CD1" s="103" t="s">
        <v>95</v>
      </c>
      <c r="CE1" s="103" t="s">
        <v>96</v>
      </c>
      <c r="CF1" s="103" t="s">
        <v>97</v>
      </c>
      <c r="CG1" s="103" t="s">
        <v>98</v>
      </c>
      <c r="CH1" s="103" t="s">
        <v>99</v>
      </c>
      <c r="CI1" s="103" t="s">
        <v>100</v>
      </c>
      <c r="CJ1" s="103" t="s">
        <v>101</v>
      </c>
      <c r="CK1" s="103" t="s">
        <v>102</v>
      </c>
      <c r="CL1" s="103" t="s">
        <v>103</v>
      </c>
      <c r="CM1" s="103" t="s">
        <v>104</v>
      </c>
      <c r="CN1" s="103" t="s">
        <v>105</v>
      </c>
      <c r="CO1" s="103" t="s">
        <v>106</v>
      </c>
      <c r="CP1" s="103" t="s">
        <v>107</v>
      </c>
      <c r="CQ1" s="103" t="s">
        <v>108</v>
      </c>
      <c r="CR1" s="103" t="s">
        <v>109</v>
      </c>
      <c r="CS1" s="103" t="s">
        <v>110</v>
      </c>
      <c r="CT1" s="103" t="s">
        <v>111</v>
      </c>
      <c r="CU1" s="103" t="s">
        <v>112</v>
      </c>
      <c r="CV1" s="103" t="s">
        <v>113</v>
      </c>
      <c r="CW1" s="103" t="s">
        <v>114</v>
      </c>
      <c r="CX1" s="103" t="s">
        <v>115</v>
      </c>
      <c r="CY1" s="103" t="s">
        <v>116</v>
      </c>
      <c r="CZ1" s="103" t="s">
        <v>117</v>
      </c>
      <c r="DA1" s="103" t="s">
        <v>118</v>
      </c>
      <c r="DB1" s="103" t="s">
        <v>119</v>
      </c>
      <c r="DC1" s="103" t="s">
        <v>120</v>
      </c>
      <c r="DD1" s="103" t="s">
        <v>121</v>
      </c>
      <c r="DE1" s="103" t="s">
        <v>122</v>
      </c>
      <c r="DF1" s="103" t="s">
        <v>123</v>
      </c>
      <c r="DG1" s="103" t="s">
        <v>124</v>
      </c>
      <c r="DH1" s="103" t="s">
        <v>125</v>
      </c>
      <c r="DI1" s="103" t="s">
        <v>126</v>
      </c>
      <c r="DJ1" s="103" t="s">
        <v>127</v>
      </c>
      <c r="DK1" s="103" t="s">
        <v>128</v>
      </c>
      <c r="DL1" s="103" t="s">
        <v>129</v>
      </c>
      <c r="DM1" s="103" t="s">
        <v>130</v>
      </c>
      <c r="DN1" s="103" t="s">
        <v>131</v>
      </c>
      <c r="DO1" s="103" t="s">
        <v>132</v>
      </c>
      <c r="DP1" s="103" t="s">
        <v>133</v>
      </c>
      <c r="DQ1" s="103" t="s">
        <v>134</v>
      </c>
      <c r="DR1" s="103" t="s">
        <v>135</v>
      </c>
      <c r="DS1" s="103" t="s">
        <v>136</v>
      </c>
      <c r="DT1" s="103" t="s">
        <v>137</v>
      </c>
      <c r="DU1" s="103" t="s">
        <v>138</v>
      </c>
      <c r="DV1" s="103" t="s">
        <v>139</v>
      </c>
      <c r="DW1" s="103" t="s">
        <v>140</v>
      </c>
      <c r="DX1" s="103" t="s">
        <v>141</v>
      </c>
      <c r="DY1" s="103" t="s">
        <v>142</v>
      </c>
      <c r="DZ1" s="103" t="s">
        <v>143</v>
      </c>
      <c r="EA1" s="103" t="s">
        <v>144</v>
      </c>
      <c r="EB1" s="103" t="s">
        <v>145</v>
      </c>
      <c r="EC1" s="103" t="s">
        <v>146</v>
      </c>
      <c r="ED1" s="103" t="s">
        <v>147</v>
      </c>
      <c r="EE1" s="103" t="s">
        <v>148</v>
      </c>
      <c r="EF1" s="103" t="s">
        <v>149</v>
      </c>
      <c r="EG1" s="103" t="s">
        <v>150</v>
      </c>
      <c r="EH1" s="103" t="s">
        <v>151</v>
      </c>
      <c r="EI1" s="103" t="s">
        <v>152</v>
      </c>
      <c r="EJ1" s="103" t="s">
        <v>153</v>
      </c>
      <c r="EK1" s="103" t="s">
        <v>154</v>
      </c>
      <c r="EL1" s="103" t="s">
        <v>155</v>
      </c>
      <c r="EM1" s="103" t="s">
        <v>156</v>
      </c>
      <c r="EN1" s="103" t="s">
        <v>157</v>
      </c>
      <c r="EO1" s="103" t="s">
        <v>158</v>
      </c>
      <c r="EP1" s="103" t="s">
        <v>159</v>
      </c>
      <c r="EQ1" s="103" t="s">
        <v>160</v>
      </c>
      <c r="ER1" s="103" t="s">
        <v>161</v>
      </c>
      <c r="ES1" s="103" t="s">
        <v>162</v>
      </c>
      <c r="ET1" s="103" t="s">
        <v>163</v>
      </c>
      <c r="EU1" s="103" t="s">
        <v>164</v>
      </c>
      <c r="EV1" s="103" t="s">
        <v>165</v>
      </c>
      <c r="EW1" s="103" t="s">
        <v>166</v>
      </c>
      <c r="EX1" s="103" t="s">
        <v>167</v>
      </c>
      <c r="EY1" s="103" t="s">
        <v>168</v>
      </c>
      <c r="EZ1" s="103" t="s">
        <v>169</v>
      </c>
      <c r="FA1" s="103" t="s">
        <v>170</v>
      </c>
      <c r="FB1" s="103" t="s">
        <v>171</v>
      </c>
      <c r="FC1" s="103" t="s">
        <v>172</v>
      </c>
      <c r="FD1" s="103" t="s">
        <v>173</v>
      </c>
      <c r="FE1" s="103" t="s">
        <v>174</v>
      </c>
      <c r="FF1" s="103" t="s">
        <v>175</v>
      </c>
      <c r="FG1" s="103" t="s">
        <v>176</v>
      </c>
      <c r="FH1" s="103" t="s">
        <v>177</v>
      </c>
      <c r="FI1" s="103" t="s">
        <v>178</v>
      </c>
      <c r="FJ1" s="103" t="s">
        <v>179</v>
      </c>
      <c r="FK1" s="103" t="s">
        <v>180</v>
      </c>
      <c r="FL1" s="103" t="s">
        <v>181</v>
      </c>
      <c r="FM1" s="103" t="s">
        <v>182</v>
      </c>
      <c r="FN1" s="103" t="s">
        <v>183</v>
      </c>
      <c r="FO1" s="103" t="s">
        <v>184</v>
      </c>
      <c r="FP1" s="103" t="s">
        <v>185</v>
      </c>
      <c r="FQ1" s="103" t="s">
        <v>186</v>
      </c>
      <c r="FR1" s="103" t="s">
        <v>187</v>
      </c>
      <c r="FS1" s="103" t="s">
        <v>188</v>
      </c>
      <c r="FT1" s="103" t="s">
        <v>189</v>
      </c>
      <c r="FU1" s="103" t="s">
        <v>190</v>
      </c>
      <c r="FV1" s="103" t="s">
        <v>191</v>
      </c>
      <c r="FW1" s="103" t="s">
        <v>192</v>
      </c>
      <c r="FX1" s="103" t="s">
        <v>193</v>
      </c>
      <c r="FY1" s="103" t="s">
        <v>194</v>
      </c>
      <c r="FZ1" s="103" t="s">
        <v>195</v>
      </c>
      <c r="GA1" s="103" t="s">
        <v>196</v>
      </c>
      <c r="GB1" s="103" t="s">
        <v>197</v>
      </c>
      <c r="GC1" s="103" t="s">
        <v>198</v>
      </c>
      <c r="GD1" s="103" t="s">
        <v>199</v>
      </c>
      <c r="GE1" s="103" t="s">
        <v>200</v>
      </c>
      <c r="GF1" s="103" t="s">
        <v>201</v>
      </c>
      <c r="GG1" s="103" t="s">
        <v>202</v>
      </c>
      <c r="GH1" s="103" t="s">
        <v>203</v>
      </c>
      <c r="GI1" s="103" t="s">
        <v>204</v>
      </c>
      <c r="GJ1" s="103" t="s">
        <v>205</v>
      </c>
      <c r="GK1" s="103" t="s">
        <v>206</v>
      </c>
      <c r="GL1" s="103" t="s">
        <v>207</v>
      </c>
      <c r="GM1" s="103" t="s">
        <v>208</v>
      </c>
      <c r="GN1" s="103" t="s">
        <v>209</v>
      </c>
    </row>
    <row r="2" spans="1:196" x14ac:dyDescent="0.2">
      <c r="A2" s="103">
        <v>0</v>
      </c>
      <c r="B2" s="104">
        <v>6.1864754448133397</v>
      </c>
      <c r="C2" s="104">
        <v>3.5474663802798299</v>
      </c>
      <c r="D2" s="104">
        <v>3.89488822429175</v>
      </c>
      <c r="E2" s="104">
        <v>1.94275906282309</v>
      </c>
      <c r="F2" s="104">
        <v>6.6044915471932804</v>
      </c>
      <c r="G2" s="104">
        <v>4.1170530766108699</v>
      </c>
      <c r="H2" s="104">
        <v>4.1099173593534299</v>
      </c>
      <c r="I2" s="104">
        <v>3.84857771572754</v>
      </c>
      <c r="J2" s="104">
        <v>2.3071405886578402</v>
      </c>
      <c r="K2" s="104">
        <v>2.32647817216285</v>
      </c>
      <c r="L2" s="104">
        <v>3.6125669589398099</v>
      </c>
      <c r="M2" s="104">
        <v>3.2513583439024201</v>
      </c>
      <c r="N2" s="104">
        <v>5.0963907611505999</v>
      </c>
      <c r="O2" s="104">
        <v>5.8633174771930996</v>
      </c>
      <c r="P2" s="104">
        <v>3.4656284201029002</v>
      </c>
      <c r="Q2" s="104">
        <v>3.12200429118068</v>
      </c>
      <c r="R2" s="104">
        <v>2.2656038749268901</v>
      </c>
      <c r="S2" s="104">
        <v>3.7998451663856101</v>
      </c>
      <c r="T2" s="104">
        <v>5.7101209577497096</v>
      </c>
      <c r="U2" s="104">
        <v>4.35152286539779</v>
      </c>
      <c r="V2" s="104">
        <v>4.9525473045980402</v>
      </c>
      <c r="W2" s="104">
        <v>3.4530034753263101</v>
      </c>
      <c r="X2" s="104">
        <v>4.1482122197602198</v>
      </c>
      <c r="Y2" s="104">
        <v>3.6537090285619902</v>
      </c>
      <c r="Z2" s="104">
        <v>4.1497404423701898</v>
      </c>
      <c r="AA2" s="104">
        <v>3.4028722020146298</v>
      </c>
      <c r="AB2" s="104">
        <v>5.7056607829498001</v>
      </c>
      <c r="AC2" s="104">
        <v>6.3182467341399899</v>
      </c>
      <c r="AD2" s="104">
        <v>4.3184234787322202</v>
      </c>
      <c r="AE2" s="104">
        <v>6.4357850456310501</v>
      </c>
      <c r="AF2" s="104">
        <v>6.1957088430737297</v>
      </c>
      <c r="AG2" s="104">
        <v>3.3005658426776101</v>
      </c>
      <c r="AH2" s="104">
        <v>7.2458919617151398</v>
      </c>
      <c r="AI2" s="104">
        <v>6.9056369745510198</v>
      </c>
      <c r="AJ2" s="104">
        <v>2.4939364868199001</v>
      </c>
      <c r="AK2" s="104">
        <v>5.5957120386936596</v>
      </c>
      <c r="AL2" s="104">
        <v>4.0189099017458298</v>
      </c>
      <c r="AM2" s="104">
        <v>5.7111846002797497</v>
      </c>
      <c r="AN2" s="104">
        <v>6.40632060283935</v>
      </c>
      <c r="AO2" s="104">
        <v>3.33442433015846</v>
      </c>
      <c r="AP2" s="104">
        <v>6.1046145607064703</v>
      </c>
      <c r="AQ2" s="104">
        <v>2.16290979046456</v>
      </c>
      <c r="AR2" s="104">
        <v>3.2248080615360299</v>
      </c>
      <c r="AS2" s="104">
        <v>3.1477013856087499</v>
      </c>
      <c r="AT2" s="104">
        <v>3.0179986221315702</v>
      </c>
      <c r="AU2" s="104">
        <v>1.4802344021187199</v>
      </c>
      <c r="AV2" s="104">
        <v>5.2774223364458104</v>
      </c>
      <c r="AW2" s="104">
        <v>2.7642326145962901</v>
      </c>
      <c r="AX2" s="104">
        <v>4.4774122523053297</v>
      </c>
      <c r="AY2" s="104">
        <v>6.31117806939604</v>
      </c>
      <c r="AZ2" s="104">
        <v>3.4875641481211801</v>
      </c>
      <c r="BA2" s="104">
        <v>4.4692118099751301</v>
      </c>
      <c r="BB2" s="104">
        <v>3.9763655244057499</v>
      </c>
      <c r="BC2" s="104">
        <v>7.3324946247732798</v>
      </c>
      <c r="BD2" s="104">
        <v>7.16425146776497</v>
      </c>
      <c r="BE2" s="104">
        <v>1.99202710529757</v>
      </c>
      <c r="BF2" s="104">
        <v>5.5173917379134698</v>
      </c>
      <c r="BG2" s="104">
        <v>4.7800683985731798</v>
      </c>
      <c r="BH2" s="104">
        <v>1.86241123937293</v>
      </c>
      <c r="BI2" s="104">
        <v>1.1265570305905299</v>
      </c>
      <c r="BJ2" s="104">
        <v>4.50686246697874</v>
      </c>
      <c r="BK2" s="104">
        <v>6.24995048572233</v>
      </c>
      <c r="BL2" s="104">
        <v>3.4962485017953302</v>
      </c>
      <c r="BM2" s="104">
        <v>2.2745435249011199</v>
      </c>
      <c r="BN2" s="104">
        <v>4.4820700160831501</v>
      </c>
      <c r="BO2" s="104">
        <v>3.51571276372704</v>
      </c>
      <c r="BP2" s="104">
        <v>2.0241613596312802</v>
      </c>
      <c r="BQ2" s="104">
        <v>4.8999287560534599</v>
      </c>
      <c r="BR2" s="104">
        <v>6.4941432768080496</v>
      </c>
      <c r="BS2" s="104">
        <v>7.6055568409303103</v>
      </c>
      <c r="BT2" s="104">
        <v>4.2406708823885202</v>
      </c>
      <c r="BU2" s="104">
        <v>5.7539814349552101</v>
      </c>
      <c r="BV2" s="104">
        <v>5.3339625774002997</v>
      </c>
      <c r="BW2" s="104">
        <v>2.3804241585044101</v>
      </c>
      <c r="BX2" s="104">
        <v>1.67387866439011</v>
      </c>
      <c r="BY2" s="104">
        <v>4.8568555686577604</v>
      </c>
      <c r="BZ2" s="104">
        <v>4.9380924868890803</v>
      </c>
      <c r="CA2" s="104">
        <v>5.0268734194850904</v>
      </c>
      <c r="CB2" s="104">
        <v>5.2966311036900899</v>
      </c>
      <c r="CC2" s="104">
        <v>2.5294648498773999</v>
      </c>
      <c r="CD2" s="104">
        <v>2.4926956062758099</v>
      </c>
      <c r="CE2" s="104">
        <v>2.3874528216708701</v>
      </c>
      <c r="CF2" s="104">
        <v>4.3644588799740598</v>
      </c>
      <c r="CG2" s="104">
        <v>2.4484182576104998</v>
      </c>
      <c r="CH2" s="104">
        <v>3.60934926323573</v>
      </c>
      <c r="CI2" s="104">
        <v>3.5868091302852299</v>
      </c>
      <c r="CJ2" s="104">
        <v>5.5535735411663101</v>
      </c>
      <c r="CK2" s="104">
        <v>3.9772372041973099</v>
      </c>
      <c r="CL2" s="104">
        <v>4.4544300725998198</v>
      </c>
      <c r="CM2" s="104">
        <v>4.1709147868171002</v>
      </c>
      <c r="CN2" s="104">
        <v>4.1374666115135499</v>
      </c>
      <c r="CO2" s="104">
        <v>5.2801525384907801</v>
      </c>
      <c r="CP2" s="104">
        <v>2.53294158410315</v>
      </c>
      <c r="CQ2" s="104">
        <v>3.6987854840655201</v>
      </c>
      <c r="CR2" s="104">
        <v>4.9176206800683797</v>
      </c>
      <c r="CS2" s="104">
        <v>5.4684262454812096</v>
      </c>
      <c r="CT2" s="104">
        <v>8.2004564007631</v>
      </c>
      <c r="CU2" s="104">
        <v>2.7095243619155198</v>
      </c>
      <c r="CV2" s="104">
        <v>1.98319073528588</v>
      </c>
      <c r="CW2" s="104">
        <v>1.9537509869620799</v>
      </c>
      <c r="CX2" s="104">
        <v>2.72243992647258</v>
      </c>
      <c r="CY2" s="104">
        <v>5.9033885508699404</v>
      </c>
      <c r="CZ2" s="104">
        <v>5.3413052584134197</v>
      </c>
      <c r="DA2" s="104">
        <v>4.5608972745624099</v>
      </c>
      <c r="DB2" s="104">
        <v>5.9886725347949703</v>
      </c>
      <c r="DC2" s="104">
        <v>6.1947525604689</v>
      </c>
      <c r="DD2" s="104">
        <v>2.6743140521833602</v>
      </c>
      <c r="DE2" s="104">
        <v>4.9413784601527304</v>
      </c>
      <c r="DF2" s="104">
        <v>5.0714014139719703</v>
      </c>
      <c r="DG2" s="104">
        <v>2.9015665448344801</v>
      </c>
      <c r="DH2" s="104">
        <v>4.6446116069679402</v>
      </c>
      <c r="DI2" s="104">
        <v>5.5047189358189899</v>
      </c>
      <c r="DJ2" s="104">
        <v>3.4997740203585401</v>
      </c>
      <c r="DK2" s="104">
        <v>2.14692155067155</v>
      </c>
      <c r="DL2" s="104">
        <v>3.3625315505946598</v>
      </c>
      <c r="DM2" s="104">
        <v>3.2138792476648002</v>
      </c>
      <c r="DN2" s="104">
        <v>3.5904539985109798</v>
      </c>
      <c r="DO2" s="104">
        <v>5.10560922310684</v>
      </c>
      <c r="DP2" s="104">
        <v>6.4322606837084999</v>
      </c>
      <c r="DQ2" s="104">
        <v>5.4352043259995604</v>
      </c>
      <c r="DR2" s="104">
        <v>5.3072779516534396</v>
      </c>
      <c r="DS2" s="104">
        <v>5.5424227956537298</v>
      </c>
      <c r="DT2" s="104">
        <v>2.43882725595408</v>
      </c>
      <c r="DU2" s="104">
        <v>2.49606893226927</v>
      </c>
      <c r="DV2" s="104">
        <v>5.05179887343205</v>
      </c>
      <c r="DW2" s="104">
        <v>7.18542260222097</v>
      </c>
      <c r="DX2" s="104">
        <v>5.9499910835961201</v>
      </c>
      <c r="DY2" s="104">
        <v>6.4976397508058099</v>
      </c>
      <c r="DZ2" s="104">
        <v>2.1660218129623798</v>
      </c>
      <c r="EA2" s="104">
        <v>5.3369336931259399</v>
      </c>
      <c r="EB2" s="104">
        <v>6.4062287734530701</v>
      </c>
      <c r="EC2" s="104">
        <v>6.5795348874307198</v>
      </c>
      <c r="ED2" s="104">
        <v>3.0581716861963799</v>
      </c>
      <c r="EE2" s="104">
        <v>7.31812559480261</v>
      </c>
      <c r="EF2" s="104">
        <v>4.8659338227448501</v>
      </c>
      <c r="EG2" s="104">
        <v>4.2305953148692401</v>
      </c>
      <c r="EH2" s="104">
        <v>4.4619760031675497</v>
      </c>
      <c r="EI2" s="104">
        <v>2.4216481158372001</v>
      </c>
      <c r="EJ2" s="104">
        <v>2.6174661284654599</v>
      </c>
      <c r="EK2" s="104">
        <v>3.9513597199233801</v>
      </c>
      <c r="EL2" s="104">
        <v>2.9719951754510201</v>
      </c>
      <c r="EM2" s="104">
        <v>3.0583394242119999</v>
      </c>
      <c r="EN2" s="104">
        <v>4.6514834268528196</v>
      </c>
      <c r="EO2" s="104">
        <v>4.2832629059140803</v>
      </c>
      <c r="EP2" s="104">
        <v>3.9845067164831098</v>
      </c>
      <c r="EQ2" s="104">
        <v>2.8227171287486099</v>
      </c>
      <c r="ER2" s="104">
        <v>4.4014835517822704</v>
      </c>
      <c r="ES2" s="104">
        <v>3.6054563492063498</v>
      </c>
      <c r="ET2" s="104">
        <v>4.0635244198802498</v>
      </c>
      <c r="EU2" s="104">
        <v>4.4099573217965</v>
      </c>
      <c r="EV2" s="104">
        <v>5.2331734175423996</v>
      </c>
      <c r="EW2" s="104">
        <v>3.38556428767756</v>
      </c>
      <c r="EX2" s="104">
        <v>3.3488014402175801</v>
      </c>
      <c r="EY2" s="104">
        <v>6.3353182646784001</v>
      </c>
      <c r="EZ2" s="104">
        <v>3.8421443183735802</v>
      </c>
      <c r="FA2" s="104">
        <v>2.2288017681388399</v>
      </c>
      <c r="FB2" s="104">
        <v>2.0253096951619298</v>
      </c>
      <c r="FC2" s="104">
        <v>5.9045178325251104</v>
      </c>
      <c r="FD2" s="104">
        <v>9.1197922155902909</v>
      </c>
      <c r="FE2" s="104">
        <v>3.5799782072616</v>
      </c>
      <c r="FF2" s="104">
        <v>2.8607399095894102</v>
      </c>
      <c r="FG2" s="104">
        <v>7.0705600792951104</v>
      </c>
      <c r="FH2" s="104">
        <v>2.31422668001307</v>
      </c>
      <c r="FI2" s="104">
        <v>3.55028237656225</v>
      </c>
      <c r="FJ2" s="104">
        <v>4.45020737044422</v>
      </c>
      <c r="FK2" s="104">
        <v>6.2224362481082096</v>
      </c>
      <c r="FL2" s="104">
        <v>5.7637594205828702</v>
      </c>
      <c r="FM2" s="104">
        <v>5.7354148699211196</v>
      </c>
      <c r="FN2" s="104">
        <v>1.68789708808183</v>
      </c>
      <c r="FO2" s="104">
        <v>2.69906976903393</v>
      </c>
      <c r="FP2" s="104">
        <v>5.1501172541388396</v>
      </c>
      <c r="FQ2" s="104">
        <v>3.8396381500099399</v>
      </c>
      <c r="FR2" s="104">
        <v>5.66617523612054</v>
      </c>
      <c r="FS2" s="104">
        <v>3.8366591642616399</v>
      </c>
      <c r="FT2" s="104">
        <v>5.5299147037888998</v>
      </c>
      <c r="FU2" s="104">
        <v>5.10253189978856</v>
      </c>
      <c r="FV2" s="104">
        <v>5.7329063700028602</v>
      </c>
      <c r="FW2" s="104">
        <v>4.0133913836594397</v>
      </c>
      <c r="FX2" s="104">
        <v>3.6734883957837501</v>
      </c>
      <c r="FY2" s="104">
        <v>3.6852361416247601</v>
      </c>
      <c r="FZ2" s="104">
        <v>4.1253401655144399</v>
      </c>
      <c r="GA2" s="104">
        <v>5.62582072562072</v>
      </c>
      <c r="GB2" s="104">
        <v>5.1531391670304698</v>
      </c>
      <c r="GC2" s="104">
        <v>3.3454594168048102</v>
      </c>
      <c r="GD2" s="104">
        <v>5.7263516359373101</v>
      </c>
      <c r="GE2" s="104">
        <v>2.21528656937677</v>
      </c>
      <c r="GF2" s="104">
        <v>4.3701965801277298</v>
      </c>
      <c r="GG2" s="104">
        <v>3.4626060805165602</v>
      </c>
      <c r="GH2" s="104">
        <v>4.5454677986412797</v>
      </c>
      <c r="GI2" s="104">
        <v>5.55464031379364</v>
      </c>
      <c r="GJ2" s="104">
        <v>4.2998741447139803</v>
      </c>
      <c r="GK2" s="104">
        <v>5.63880167470231</v>
      </c>
      <c r="GL2" s="104">
        <v>7.1062319809793602</v>
      </c>
      <c r="GM2" s="104">
        <v>6.5978687760862904</v>
      </c>
      <c r="GN2" s="104">
        <v>5.8799574395562502</v>
      </c>
    </row>
    <row r="3" spans="1:196" x14ac:dyDescent="0.2">
      <c r="A3" s="103">
        <v>0.1</v>
      </c>
      <c r="B3" s="104">
        <v>2.8047619047619001</v>
      </c>
      <c r="C3" s="104">
        <v>0.98412698412698396</v>
      </c>
      <c r="D3" s="104">
        <v>2.9438603174603202</v>
      </c>
      <c r="E3" s="104">
        <v>4.6230952380952397</v>
      </c>
      <c r="F3" s="104">
        <v>3.2703703703703701</v>
      </c>
      <c r="G3" s="104">
        <v>4.9592592592592597</v>
      </c>
      <c r="H3" s="104">
        <v>2.40878306878307</v>
      </c>
      <c r="I3" s="104">
        <v>3.0190476190476199</v>
      </c>
      <c r="J3" s="104">
        <v>3.2038095238095199</v>
      </c>
      <c r="K3" s="104">
        <v>1.3124317460317501</v>
      </c>
      <c r="L3" s="104">
        <v>1.80380952380953</v>
      </c>
      <c r="M3" s="104">
        <v>3.2802116402116401</v>
      </c>
      <c r="N3" s="104">
        <v>3.7275132275132301</v>
      </c>
      <c r="O3" s="104">
        <v>4.2224846560846601</v>
      </c>
      <c r="P3" s="104">
        <v>5.3502645502645496</v>
      </c>
      <c r="Q3" s="104">
        <v>2.2349206349206301</v>
      </c>
      <c r="R3" s="104">
        <v>1.92274920634921</v>
      </c>
      <c r="S3" s="104">
        <v>3.0187809523809501</v>
      </c>
      <c r="T3" s="104">
        <v>2.6050243386243399</v>
      </c>
      <c r="U3" s="104">
        <v>6.0899470899470902</v>
      </c>
      <c r="V3" s="104">
        <v>3.84179894179894</v>
      </c>
      <c r="W3" s="104">
        <v>2.26857142857143</v>
      </c>
      <c r="X3" s="104">
        <v>4.3365079365079398</v>
      </c>
      <c r="Y3" s="104">
        <v>2.0671936507936501</v>
      </c>
      <c r="Z3" s="104">
        <v>4.7984126984127</v>
      </c>
      <c r="AA3" s="104">
        <v>1.83492063492063</v>
      </c>
      <c r="AB3" s="104">
        <v>2.8346539682539702</v>
      </c>
      <c r="AC3" s="104">
        <v>4.2402116402116397</v>
      </c>
      <c r="AD3" s="104">
        <v>4.7126984126984102</v>
      </c>
      <c r="AE3" s="104">
        <v>3.9380952380952401</v>
      </c>
      <c r="AF3" s="104">
        <v>3.76057989417989</v>
      </c>
      <c r="AG3" s="104">
        <v>3.07354285714286</v>
      </c>
      <c r="AH3" s="104">
        <v>3.3161354497354498</v>
      </c>
      <c r="AI3" s="104">
        <v>4.5150772486772501</v>
      </c>
      <c r="AJ3" s="104">
        <v>1.8190476190476199</v>
      </c>
      <c r="AK3" s="104">
        <v>3.7806857142857102</v>
      </c>
      <c r="AL3" s="104">
        <v>2.68989206349206</v>
      </c>
      <c r="AM3" s="104">
        <v>4.0917968253968198</v>
      </c>
      <c r="AN3" s="104">
        <v>3.26243174603175</v>
      </c>
      <c r="AO3" s="104">
        <v>3.1169291005291</v>
      </c>
      <c r="AP3" s="104">
        <v>2.0050243386243398</v>
      </c>
      <c r="AQ3" s="104">
        <v>1.43047619047619</v>
      </c>
      <c r="AR3" s="104">
        <v>1.3841269841269801</v>
      </c>
      <c r="AS3" s="104">
        <v>2.0804232804232798</v>
      </c>
      <c r="AT3" s="104">
        <v>1.68888888888889</v>
      </c>
      <c r="AU3" s="104">
        <v>1.5688888888888901</v>
      </c>
      <c r="AV3" s="104">
        <v>3.29941587301587</v>
      </c>
      <c r="AW3" s="104">
        <v>4.3883597883597902</v>
      </c>
      <c r="AX3" s="104">
        <v>2.74687830687831</v>
      </c>
      <c r="AY3" s="104">
        <v>3.0587809523809502</v>
      </c>
      <c r="AZ3" s="104">
        <v>1.3746031746031799</v>
      </c>
      <c r="BA3" s="104">
        <v>3.0724867724867702</v>
      </c>
      <c r="BB3" s="104">
        <v>2.5928042328042298</v>
      </c>
      <c r="BC3" s="104">
        <v>4.7661375661375702</v>
      </c>
      <c r="BD3" s="104">
        <v>5.1175925925925903</v>
      </c>
      <c r="BE3" s="104">
        <v>1.6126984126984101</v>
      </c>
      <c r="BF3" s="104">
        <v>4.2640211640211598</v>
      </c>
      <c r="BG3" s="104">
        <v>3.8492063492063502</v>
      </c>
      <c r="BH3" s="104">
        <v>1.2</v>
      </c>
      <c r="BI3" s="104">
        <v>1.27052698412698</v>
      </c>
      <c r="BJ3" s="104">
        <v>3.2187809523809499</v>
      </c>
      <c r="BK3" s="104">
        <v>5.1365079365079396</v>
      </c>
      <c r="BL3" s="104">
        <v>4.2412698412698404</v>
      </c>
      <c r="BM3" s="104">
        <v>1.9679873015873</v>
      </c>
      <c r="BN3" s="104">
        <v>2.0190476190476199</v>
      </c>
      <c r="BO3" s="104">
        <v>2.5802095238095202</v>
      </c>
      <c r="BP3" s="104">
        <v>4.0999999999999996</v>
      </c>
      <c r="BQ3" s="104">
        <v>2.6738624338624302</v>
      </c>
      <c r="BR3" s="104">
        <v>3.3679873015872999</v>
      </c>
      <c r="BS3" s="104">
        <v>4.0830687830687804</v>
      </c>
      <c r="BT3" s="104">
        <v>4.25555555555556</v>
      </c>
      <c r="BU3" s="104">
        <v>4.21904761904762</v>
      </c>
      <c r="BV3" s="104">
        <v>3.6931216931216899</v>
      </c>
      <c r="BW3" s="104">
        <v>1.96190476190476</v>
      </c>
      <c r="BX3" s="104">
        <v>2.0492063492063499</v>
      </c>
      <c r="BY3" s="104">
        <v>2.75343915343915</v>
      </c>
      <c r="BZ3" s="104">
        <v>3.2669841269841302</v>
      </c>
      <c r="CA3" s="104">
        <v>4.7888888888888896</v>
      </c>
      <c r="CB3" s="104">
        <v>4.8174603174603199</v>
      </c>
      <c r="CC3" s="104">
        <v>1.7238095238095199</v>
      </c>
      <c r="CD3" s="104">
        <v>3.73941587301587</v>
      </c>
      <c r="CE3" s="104">
        <v>1.54857142857143</v>
      </c>
      <c r="CF3" s="104">
        <v>4.5904761904761902</v>
      </c>
      <c r="CG3" s="104">
        <v>1.98915132275132</v>
      </c>
      <c r="CH3" s="104">
        <v>3.4698412698412699</v>
      </c>
      <c r="CI3" s="104">
        <v>1.5904761904761899</v>
      </c>
      <c r="CJ3" s="104">
        <v>2.2688888888888901</v>
      </c>
      <c r="CK3" s="104">
        <v>3.21058201058201</v>
      </c>
      <c r="CL3" s="104">
        <v>1.3333333333333299</v>
      </c>
      <c r="CM3" s="104">
        <v>3.0253968253968302</v>
      </c>
      <c r="CN3" s="104">
        <v>1.9682539682539699</v>
      </c>
      <c r="CO3" s="104">
        <v>4.66097883597884</v>
      </c>
      <c r="CP3" s="104">
        <v>0.86163809523809398</v>
      </c>
      <c r="CQ3" s="104">
        <v>3.3126984126984098</v>
      </c>
      <c r="CR3" s="104">
        <v>3.5746031746031801</v>
      </c>
      <c r="CS3" s="104">
        <v>4.6349206349206398</v>
      </c>
      <c r="CT3" s="104">
        <v>3.0994158730158698</v>
      </c>
      <c r="CU3" s="104">
        <v>4.2169312169312203</v>
      </c>
      <c r="CV3" s="104">
        <v>1.55238095238095</v>
      </c>
      <c r="CW3" s="104">
        <v>1.4349714285714299</v>
      </c>
      <c r="CX3" s="104">
        <v>1.2793650793650799</v>
      </c>
      <c r="CY3" s="104">
        <v>2.9171936507936498</v>
      </c>
      <c r="CZ3" s="104">
        <v>3.70687830687831</v>
      </c>
      <c r="DA3" s="104">
        <v>4.6523809523809501</v>
      </c>
      <c r="DB3" s="104">
        <v>5.2042328042327997</v>
      </c>
      <c r="DC3" s="104">
        <v>3.5734899470899499</v>
      </c>
      <c r="DD3" s="104">
        <v>1.9682539682539699</v>
      </c>
      <c r="DE3" s="104">
        <v>7.07407407407407</v>
      </c>
      <c r="DF3" s="104">
        <v>4.54682328042328</v>
      </c>
      <c r="DG3" s="104">
        <v>1.73015873015873</v>
      </c>
      <c r="DH3" s="104">
        <v>2.3015873015873001</v>
      </c>
      <c r="DI3" s="104">
        <v>9.1031746031745993</v>
      </c>
      <c r="DJ3" s="104">
        <v>1.3968253968254001</v>
      </c>
      <c r="DK3" s="104">
        <v>6.4723015873015903</v>
      </c>
      <c r="DL3" s="104">
        <v>2.0798920634920601</v>
      </c>
      <c r="DM3" s="104">
        <v>2.3952380952381001</v>
      </c>
      <c r="DN3" s="104">
        <v>2.6168761904761899</v>
      </c>
      <c r="DO3" s="104">
        <v>3.3448677248677301</v>
      </c>
      <c r="DP3" s="104">
        <v>5.4205291005290999</v>
      </c>
      <c r="DQ3" s="104">
        <v>4.2634920634920599</v>
      </c>
      <c r="DR3" s="104">
        <v>7.5317460317460299</v>
      </c>
      <c r="DS3" s="104">
        <v>5.2894179894179896</v>
      </c>
      <c r="DT3" s="104">
        <v>1.21274920634921</v>
      </c>
      <c r="DU3" s="104">
        <v>3.9210031746031699</v>
      </c>
      <c r="DV3" s="104">
        <v>3.1005291005291</v>
      </c>
      <c r="DW3" s="104">
        <v>3.4653417989417998</v>
      </c>
      <c r="DX3" s="104">
        <v>4.28571428571429</v>
      </c>
      <c r="DY3" s="104">
        <v>8.1825396825396801</v>
      </c>
      <c r="DZ3" s="104">
        <v>0.880000000000001</v>
      </c>
      <c r="EA3" s="104">
        <v>5.2718253968253999</v>
      </c>
      <c r="EB3" s="104">
        <v>5.3079365079365104</v>
      </c>
      <c r="EC3" s="104">
        <v>7.93333333333333</v>
      </c>
      <c r="ED3" s="104">
        <v>3.7235428571428599</v>
      </c>
      <c r="EE3" s="104">
        <v>6.2349206349206296</v>
      </c>
      <c r="EF3" s="104">
        <v>3.13460317460317</v>
      </c>
      <c r="EG3" s="104">
        <v>3.8244444444444499</v>
      </c>
      <c r="EH3" s="104">
        <v>2.3061428571428602</v>
      </c>
      <c r="EI3" s="104">
        <v>1.3244444444444401</v>
      </c>
      <c r="EJ3" s="104">
        <v>1.6735428571428601</v>
      </c>
      <c r="EK3" s="104">
        <v>4.8523809523809502</v>
      </c>
      <c r="EL3" s="104">
        <v>0.89523809523809605</v>
      </c>
      <c r="EM3" s="104">
        <v>1.2507936507936499</v>
      </c>
      <c r="EN3" s="104">
        <v>4.0101587301587296</v>
      </c>
      <c r="EO3" s="104">
        <v>5.2174603174603202</v>
      </c>
      <c r="EP3" s="104">
        <v>4.7666666666666702</v>
      </c>
      <c r="EQ3" s="104">
        <v>5.4017195767195796</v>
      </c>
      <c r="ER3" s="104">
        <v>5.1142857142857201</v>
      </c>
      <c r="ES3" s="104">
        <v>4.4218253968254002</v>
      </c>
      <c r="ET3" s="104">
        <v>4.0301587301587301</v>
      </c>
      <c r="EU3" s="104">
        <v>5.3739682539682496</v>
      </c>
      <c r="EV3" s="104">
        <v>2.8124317460317498</v>
      </c>
      <c r="EW3" s="104">
        <v>2.4019047619047602</v>
      </c>
      <c r="EX3" s="104">
        <v>4.0479873015873</v>
      </c>
      <c r="EY3" s="104">
        <v>3.8571428571428599</v>
      </c>
      <c r="EZ3" s="104">
        <v>4.78100317460318</v>
      </c>
      <c r="FA3" s="104">
        <v>1.0507936507936499</v>
      </c>
      <c r="FB3" s="104">
        <v>1.6179873015873001</v>
      </c>
      <c r="FC3" s="104">
        <v>5.92063492063492</v>
      </c>
      <c r="FD3" s="104">
        <v>6.6314793650793602</v>
      </c>
      <c r="FE3" s="104">
        <v>1.98274920634921</v>
      </c>
      <c r="FF3" s="104">
        <v>2.8219047619047601</v>
      </c>
      <c r="FG3" s="104">
        <v>3.58835978835979</v>
      </c>
      <c r="FH3" s="104">
        <v>0.55052698412698398</v>
      </c>
      <c r="FI3" s="104">
        <v>2.5449735449735398</v>
      </c>
      <c r="FJ3" s="104">
        <v>3.7053571428571401</v>
      </c>
      <c r="FK3" s="104">
        <v>5.0455026455026504</v>
      </c>
      <c r="FL3" s="104">
        <v>5.74497354497354</v>
      </c>
      <c r="FM3" s="104">
        <v>5.1587301587301599</v>
      </c>
      <c r="FN3" s="104">
        <v>0.98412698412698396</v>
      </c>
      <c r="FO3" s="104">
        <v>2.5013206349206301</v>
      </c>
      <c r="FP3" s="104">
        <v>3.6316380952381002</v>
      </c>
      <c r="FQ3" s="104">
        <v>1.5015873015873</v>
      </c>
      <c r="FR3" s="104">
        <v>3.8891005291005301</v>
      </c>
      <c r="FS3" s="104">
        <v>2.8269841269841298</v>
      </c>
      <c r="FT3" s="104">
        <v>5.3809523809523796</v>
      </c>
      <c r="FU3" s="104">
        <v>3.4124317460317499</v>
      </c>
      <c r="FV3" s="104">
        <v>8.8888888888888893</v>
      </c>
      <c r="FW3" s="104">
        <v>4.8841269841269801</v>
      </c>
      <c r="FX3" s="104">
        <v>3.8819047619047602</v>
      </c>
      <c r="FY3" s="104">
        <v>2.1124317460317501</v>
      </c>
      <c r="FZ3" s="104">
        <v>4.2826031746031701</v>
      </c>
      <c r="GA3" s="104">
        <v>6.7037037037036997</v>
      </c>
      <c r="GB3" s="104">
        <v>3.9339682539682501</v>
      </c>
      <c r="GC3" s="104">
        <v>2.39047619047619</v>
      </c>
      <c r="GD3" s="104">
        <v>5.1851851851851896</v>
      </c>
      <c r="GE3" s="104">
        <v>2.6038095238095198</v>
      </c>
      <c r="GF3" s="104">
        <v>5.0984126984126998</v>
      </c>
      <c r="GG3" s="104">
        <v>2.9409523809523801</v>
      </c>
      <c r="GH3" s="104">
        <v>2.1015873015872999</v>
      </c>
      <c r="GI3" s="104">
        <v>6.2243386243386301</v>
      </c>
      <c r="GJ3" s="104">
        <v>3.1519576719576698</v>
      </c>
      <c r="GK3" s="104">
        <v>3.1291005291005298</v>
      </c>
      <c r="GL3" s="104">
        <v>5.3126984126984098</v>
      </c>
      <c r="GM3" s="104">
        <v>3.3365079365079402</v>
      </c>
      <c r="GN3" s="104">
        <v>4.3235428571428596</v>
      </c>
    </row>
    <row r="4" spans="1:196" x14ac:dyDescent="0.2">
      <c r="A4" s="103">
        <v>0.2</v>
      </c>
      <c r="B4" s="104">
        <v>7.20507130820023</v>
      </c>
      <c r="C4" s="104">
        <v>5.7675028428334496</v>
      </c>
      <c r="D4" s="104">
        <v>5.3837360009664703</v>
      </c>
      <c r="E4" s="104">
        <v>3.1479410131971099</v>
      </c>
      <c r="F4" s="104">
        <v>7.8445936370586704</v>
      </c>
      <c r="G4" s="104">
        <v>4.4506580738808097</v>
      </c>
      <c r="H4" s="104">
        <v>5.99245355666244</v>
      </c>
      <c r="I4" s="104">
        <v>5.0880678888161803</v>
      </c>
      <c r="J4" s="104">
        <v>2.4646781649871898</v>
      </c>
      <c r="K4" s="104">
        <v>2.6067887117918001</v>
      </c>
      <c r="L4" s="104">
        <v>4.9257558629507301</v>
      </c>
      <c r="M4" s="104">
        <v>4.7458127901492499</v>
      </c>
      <c r="N4" s="104">
        <v>7.7445839119651403</v>
      </c>
      <c r="O4" s="104">
        <v>7.8872225502351796</v>
      </c>
      <c r="P4" s="104">
        <v>3.9732681516377699</v>
      </c>
      <c r="Q4" s="104">
        <v>5.5598620909372398</v>
      </c>
      <c r="R4" s="104">
        <v>2.4620531941643198</v>
      </c>
      <c r="S4" s="104">
        <v>4.4520006055136996</v>
      </c>
      <c r="T4" s="104">
        <v>5.6562766978934498</v>
      </c>
      <c r="U4" s="104">
        <v>5.0530445002308602</v>
      </c>
      <c r="V4" s="104">
        <v>5.3432806644253104</v>
      </c>
      <c r="W4" s="104">
        <v>5.5715276365267696</v>
      </c>
      <c r="X4" s="104">
        <v>3.8182415528206501</v>
      </c>
      <c r="Y4" s="104">
        <v>5.06848122250938</v>
      </c>
      <c r="Z4" s="104">
        <v>5.9969920989237702</v>
      </c>
      <c r="AA4" s="104">
        <v>3.7987308801333901</v>
      </c>
      <c r="AB4" s="104">
        <v>3.8405701018301301</v>
      </c>
      <c r="AC4" s="104">
        <v>5.8734912921975404</v>
      </c>
      <c r="AD4" s="104">
        <v>4.68592527998306</v>
      </c>
      <c r="AE4" s="104">
        <v>7.2054797686429204</v>
      </c>
      <c r="AF4" s="104">
        <v>7.1256387924122597</v>
      </c>
      <c r="AG4" s="104">
        <v>4.8637691061562203</v>
      </c>
      <c r="AH4" s="104">
        <v>8.06780677960651</v>
      </c>
      <c r="AI4" s="104">
        <v>8.1923726978143208</v>
      </c>
      <c r="AJ4" s="104">
        <v>2.2300448426916</v>
      </c>
      <c r="AK4" s="104">
        <v>6.5348675012022301</v>
      </c>
      <c r="AL4" s="104">
        <v>5.26580011054482</v>
      </c>
      <c r="AM4" s="104">
        <v>4.8253958466261002</v>
      </c>
      <c r="AN4" s="104">
        <v>9.1973938450486195</v>
      </c>
      <c r="AO4" s="104">
        <v>4.4228702485020497</v>
      </c>
      <c r="AP4" s="104">
        <v>7.2705069641353104</v>
      </c>
      <c r="AQ4" s="104">
        <v>3.01813387825164</v>
      </c>
      <c r="AR4" s="104">
        <v>6.36421498340051</v>
      </c>
      <c r="AS4" s="104">
        <v>5.6204490985157403</v>
      </c>
      <c r="AT4" s="104">
        <v>4.1398153696223403</v>
      </c>
      <c r="AU4" s="104">
        <v>0.22700957436279801</v>
      </c>
      <c r="AV4" s="104">
        <v>6.4310834573708</v>
      </c>
      <c r="AW4" s="104">
        <v>5.3135277805827101</v>
      </c>
      <c r="AX4" s="104">
        <v>5.7900388264158096</v>
      </c>
      <c r="AY4" s="104">
        <v>8.3680794321451106</v>
      </c>
      <c r="AZ4" s="104">
        <v>5.6452280288743797</v>
      </c>
      <c r="BA4" s="104">
        <v>6.4749934887149898</v>
      </c>
      <c r="BB4" s="104">
        <v>4.7400660206544698</v>
      </c>
      <c r="BC4" s="104">
        <v>9.9781778505182803</v>
      </c>
      <c r="BD4" s="104">
        <v>7.3961779910175602</v>
      </c>
      <c r="BE4" s="104">
        <v>3.3635725656881301</v>
      </c>
      <c r="BF4" s="104">
        <v>6.5283208987431403</v>
      </c>
      <c r="BG4" s="104">
        <v>6.2609517784061897</v>
      </c>
      <c r="BH4" s="104">
        <v>0.94657133507295699</v>
      </c>
      <c r="BI4" s="104">
        <v>1.7533813501770701</v>
      </c>
      <c r="BJ4" s="104">
        <v>4.6248288886992901</v>
      </c>
      <c r="BK4" s="104">
        <v>7.6781928783583702</v>
      </c>
      <c r="BL4" s="104">
        <v>5.0551602246724299</v>
      </c>
      <c r="BM4" s="104">
        <v>1.3298643632754901</v>
      </c>
      <c r="BN4" s="104">
        <v>5.5426285057998497</v>
      </c>
      <c r="BO4" s="104">
        <v>4.5808580898589302</v>
      </c>
      <c r="BP4" s="104">
        <v>2.1007666118751702</v>
      </c>
      <c r="BQ4" s="104">
        <v>5.3199293859928298</v>
      </c>
      <c r="BR4" s="104">
        <v>7.62608541426534</v>
      </c>
      <c r="BS4" s="104">
        <v>9.6871177643259294</v>
      </c>
      <c r="BT4" s="104">
        <v>5.5995291932207403</v>
      </c>
      <c r="BU4" s="104">
        <v>8.1537757020328705</v>
      </c>
      <c r="BV4" s="104">
        <v>5.8904420691299597</v>
      </c>
      <c r="BW4" s="104">
        <v>2.8184259084238801</v>
      </c>
      <c r="BX4" s="104">
        <v>1.1058620735786699</v>
      </c>
      <c r="BY4" s="104">
        <v>6.3335994725345497</v>
      </c>
      <c r="BZ4" s="104">
        <v>5.9531426058867298</v>
      </c>
      <c r="CA4" s="104">
        <v>8.0049649462650105</v>
      </c>
      <c r="CB4" s="104">
        <v>7.5300290327889501</v>
      </c>
      <c r="CC4" s="104">
        <v>3.3449142401702199</v>
      </c>
      <c r="CD4" s="104">
        <v>2.6992625535170198</v>
      </c>
      <c r="CE4" s="104">
        <v>5.1697174837300999</v>
      </c>
      <c r="CF4" s="104">
        <v>5.2073347275048398</v>
      </c>
      <c r="CG4" s="104">
        <v>3.62666138567893</v>
      </c>
      <c r="CH4" s="104">
        <v>5.2479469219542301</v>
      </c>
      <c r="CI4" s="104">
        <v>5.27909291502037</v>
      </c>
      <c r="CJ4" s="104">
        <v>6.73654532395995</v>
      </c>
      <c r="CK4" s="104">
        <v>5.9362046440450804</v>
      </c>
      <c r="CL4" s="104">
        <v>5.3408623627229499</v>
      </c>
      <c r="CM4" s="104">
        <v>6.9208692057455101</v>
      </c>
      <c r="CN4" s="104">
        <v>6.5246211233870497</v>
      </c>
      <c r="CO4" s="104">
        <v>4.8927391791700598</v>
      </c>
      <c r="CP4" s="104">
        <v>3.3647433386941401</v>
      </c>
      <c r="CQ4" s="104">
        <v>5.2751190149132698</v>
      </c>
      <c r="CR4" s="104">
        <v>3.8544679914179101</v>
      </c>
      <c r="CS4" s="104">
        <v>6.4992076746276899</v>
      </c>
      <c r="CT4" s="104">
        <v>9.7024097300365302</v>
      </c>
      <c r="CU4" s="104">
        <v>5.2970195594701099</v>
      </c>
      <c r="CV4" s="104">
        <v>2.7961007004944798</v>
      </c>
      <c r="CW4" s="104">
        <v>2.1498808214862302</v>
      </c>
      <c r="CX4" s="104">
        <v>3.0295672340842601</v>
      </c>
      <c r="CY4" s="104">
        <v>6.7898487340448099</v>
      </c>
      <c r="CZ4" s="104">
        <v>7.0136229099262897</v>
      </c>
      <c r="DA4" s="104">
        <v>5.2484903293143104</v>
      </c>
      <c r="DB4" s="104">
        <v>7.7949424342771003</v>
      </c>
      <c r="DC4" s="104">
        <v>4.5943851719526796</v>
      </c>
      <c r="DD4" s="104">
        <v>4.0901812118011902</v>
      </c>
      <c r="DE4" s="104">
        <v>4.7758619795896697</v>
      </c>
      <c r="DF4" s="104">
        <v>4.7190329354545897</v>
      </c>
      <c r="DG4" s="104">
        <v>3.1724808519719301</v>
      </c>
      <c r="DH4" s="104">
        <v>5.28312285633291</v>
      </c>
      <c r="DI4" s="104">
        <v>5.2720986855592997</v>
      </c>
      <c r="DJ4" s="104">
        <v>4.50763202341665</v>
      </c>
      <c r="DK4" s="104">
        <v>2.1153846153846199</v>
      </c>
      <c r="DL4" s="104">
        <v>4.0312337130114404</v>
      </c>
      <c r="DM4" s="104">
        <v>5.01489300792446</v>
      </c>
      <c r="DN4" s="104">
        <v>4.6044242468303596</v>
      </c>
      <c r="DO4" s="104">
        <v>5.8495331743113503</v>
      </c>
      <c r="DP4" s="104">
        <v>6.0794996960901297</v>
      </c>
      <c r="DQ4" s="104">
        <v>5.8025575046510003</v>
      </c>
      <c r="DR4" s="104">
        <v>8.3629790765695304</v>
      </c>
      <c r="DS4" s="104">
        <v>7.3557648548851997</v>
      </c>
      <c r="DT4" s="104">
        <v>1.59404532201692</v>
      </c>
      <c r="DU4" s="104">
        <v>3.5039317189207302</v>
      </c>
      <c r="DV4" s="104">
        <v>5.4212816340499197</v>
      </c>
      <c r="DW4" s="104">
        <v>8.0188339783781704</v>
      </c>
      <c r="DX4" s="104">
        <v>7.7674033153118502</v>
      </c>
      <c r="DY4" s="104">
        <v>8.3349913016377002</v>
      </c>
      <c r="DZ4" s="104">
        <v>2.7226722214346002</v>
      </c>
      <c r="EA4" s="104">
        <v>6.1702758314609198</v>
      </c>
      <c r="EB4" s="104">
        <v>6.5362178176623598</v>
      </c>
      <c r="EC4" s="104">
        <v>8.0548523447926996</v>
      </c>
      <c r="ED4" s="104">
        <v>3.9298864460975098</v>
      </c>
      <c r="EE4" s="104">
        <v>8.0391583208663704</v>
      </c>
      <c r="EF4" s="104">
        <v>6.6988817662443703</v>
      </c>
      <c r="EG4" s="104">
        <v>5.3785971964841597</v>
      </c>
      <c r="EH4" s="104">
        <v>6.1936855977761898</v>
      </c>
      <c r="EI4" s="104">
        <v>2.9513805238863098</v>
      </c>
      <c r="EJ4" s="104">
        <v>2.7672728813205301</v>
      </c>
      <c r="EK4" s="104">
        <v>4.5365685079928904</v>
      </c>
      <c r="EL4" s="104">
        <v>3.1159264948109602</v>
      </c>
      <c r="EM4" s="104">
        <v>6.6039546790595702</v>
      </c>
      <c r="EN4" s="104">
        <v>4.4246919337577904</v>
      </c>
      <c r="EO4" s="104">
        <v>6.5632920082287898</v>
      </c>
      <c r="EP4" s="104">
        <v>5.9953161463672204</v>
      </c>
      <c r="EQ4" s="104">
        <v>4.3228118100214301</v>
      </c>
      <c r="ER4" s="104">
        <v>6.2253086720549504</v>
      </c>
      <c r="ES4" s="104">
        <v>10</v>
      </c>
      <c r="ET4" s="104">
        <v>5.3675760560225898</v>
      </c>
      <c r="EU4" s="104">
        <v>5.3251665285653704</v>
      </c>
      <c r="EV4" s="104">
        <v>5.9665021425202101</v>
      </c>
      <c r="EW4" s="104">
        <v>4.9006940167194797</v>
      </c>
      <c r="EX4" s="104">
        <v>4.0089989088165101</v>
      </c>
      <c r="EY4" s="104">
        <v>5.9439375072305998</v>
      </c>
      <c r="EZ4" s="104">
        <v>4.81671207348779</v>
      </c>
      <c r="FA4" s="104">
        <v>2.98052970946681</v>
      </c>
      <c r="FB4" s="104">
        <v>3.3948024291160102</v>
      </c>
      <c r="FC4" s="104">
        <v>7.7056884314473102</v>
      </c>
      <c r="FD4" s="104">
        <v>9.8476894972818094</v>
      </c>
      <c r="FE4" s="104">
        <v>4.5261868159431904</v>
      </c>
      <c r="FF4" s="104">
        <v>4.46521417695413</v>
      </c>
      <c r="FG4" s="104">
        <v>8.4626492975894294</v>
      </c>
      <c r="FH4" s="104">
        <v>2.7248139997809102</v>
      </c>
      <c r="FI4" s="104">
        <v>4.6239787251505398</v>
      </c>
      <c r="FJ4" s="104">
        <v>5.2842551346129101</v>
      </c>
      <c r="FK4" s="104">
        <v>8.8975550841248001</v>
      </c>
      <c r="FL4" s="104">
        <v>6.6028405186510302</v>
      </c>
      <c r="FM4" s="104">
        <v>5.90338527436709</v>
      </c>
      <c r="FN4" s="104">
        <v>2.2169345418216801</v>
      </c>
      <c r="FO4" s="104">
        <v>2.1576640632726898</v>
      </c>
      <c r="FP4" s="104">
        <v>7.53451479413829</v>
      </c>
      <c r="FQ4" s="104">
        <v>7.4703631712314502</v>
      </c>
      <c r="FR4" s="104">
        <v>6.5150762372160704</v>
      </c>
      <c r="FS4" s="104">
        <v>5.9691116352656204</v>
      </c>
      <c r="FT4" s="104">
        <v>6.2648625955733204</v>
      </c>
      <c r="FU4" s="104">
        <v>5.84384012497725</v>
      </c>
      <c r="FV4" s="104">
        <v>6.6349416907806296</v>
      </c>
      <c r="FW4" s="104">
        <v>6.7847134042425399</v>
      </c>
      <c r="FX4" s="104">
        <v>5.2022781675329002</v>
      </c>
      <c r="FY4" s="104">
        <v>5.8655247210007202</v>
      </c>
      <c r="FZ4" s="104">
        <v>7.0747131846106903</v>
      </c>
      <c r="GA4" s="104">
        <v>7.7544986854871896</v>
      </c>
      <c r="GB4" s="104">
        <v>6.2276220986731703</v>
      </c>
      <c r="GC4" s="104">
        <v>5.2704404225600401</v>
      </c>
      <c r="GD4" s="104">
        <v>6.0551936514713898</v>
      </c>
      <c r="GE4" s="104">
        <v>2.3537006982670401</v>
      </c>
      <c r="GF4" s="104">
        <v>5.5717007377512404</v>
      </c>
      <c r="GG4" s="104">
        <v>3.37306316904766</v>
      </c>
      <c r="GH4" s="104">
        <v>7.0567543709642298</v>
      </c>
      <c r="GI4" s="104">
        <v>7.6376726592418001</v>
      </c>
      <c r="GJ4" s="104">
        <v>6.7405366495955104</v>
      </c>
      <c r="GK4" s="104">
        <v>6.4784758137515297</v>
      </c>
      <c r="GL4" s="104">
        <v>8.9582300778579302</v>
      </c>
      <c r="GM4" s="104">
        <v>5.9341786373712804</v>
      </c>
      <c r="GN4" s="104">
        <v>7.0170384518436801</v>
      </c>
    </row>
    <row r="5" spans="1:196" x14ac:dyDescent="0.2">
      <c r="A5" s="103">
        <v>0.3</v>
      </c>
      <c r="B5" s="104">
        <v>7.3680342831456098</v>
      </c>
      <c r="C5" s="104">
        <v>3.7191178470794402</v>
      </c>
      <c r="D5" s="104">
        <v>3.6259782893700998</v>
      </c>
      <c r="E5" s="104">
        <v>0</v>
      </c>
      <c r="F5" s="104">
        <v>7.6515010906720402</v>
      </c>
      <c r="G5" s="104">
        <v>3.5291474866516999</v>
      </c>
      <c r="H5" s="104">
        <v>4.0192164059840998</v>
      </c>
      <c r="I5" s="104">
        <v>3.64359767752318</v>
      </c>
      <c r="J5" s="104">
        <v>1.78003733291731</v>
      </c>
      <c r="K5" s="104">
        <v>2.6933461154139202</v>
      </c>
      <c r="L5" s="104">
        <v>3.8603512244994902</v>
      </c>
      <c r="M5" s="104">
        <v>2.4897044726244002</v>
      </c>
      <c r="N5" s="104">
        <v>4.4567329525620201</v>
      </c>
      <c r="O5" s="104">
        <v>5.6717813512262802</v>
      </c>
      <c r="P5" s="104">
        <v>2.2694904892546499</v>
      </c>
      <c r="Q5" s="104">
        <v>2.3466172194324102</v>
      </c>
      <c r="R5" s="104">
        <v>2.3388065495970101</v>
      </c>
      <c r="S5" s="104">
        <v>3.8642995538239</v>
      </c>
      <c r="T5" s="104">
        <v>7.28959139724053</v>
      </c>
      <c r="U5" s="104">
        <v>3.1315499357065999</v>
      </c>
      <c r="V5" s="104">
        <v>5.31255480608396</v>
      </c>
      <c r="W5" s="104">
        <v>2.9859574181035198</v>
      </c>
      <c r="X5" s="104">
        <v>4.2190496948561496</v>
      </c>
      <c r="Y5" s="104">
        <v>3.73958062047247</v>
      </c>
      <c r="Z5" s="104">
        <v>2.9017784860721498</v>
      </c>
      <c r="AA5" s="104">
        <v>3.9889186465022499</v>
      </c>
      <c r="AB5" s="104">
        <v>8.0737095308575508</v>
      </c>
      <c r="AC5" s="104">
        <v>7.5796420020753903</v>
      </c>
      <c r="AD5" s="104">
        <v>3.9375351111237</v>
      </c>
      <c r="AE5" s="104">
        <v>7.2997825878930103</v>
      </c>
      <c r="AF5" s="104">
        <v>6.9483083428513801</v>
      </c>
      <c r="AG5" s="104">
        <v>2.6324757037056901</v>
      </c>
      <c r="AH5" s="104">
        <v>8.7998128087593095</v>
      </c>
      <c r="AI5" s="104">
        <v>7.4575489758562501</v>
      </c>
      <c r="AJ5" s="104">
        <v>2.9633267427701799</v>
      </c>
      <c r="AK5" s="104">
        <v>6.03364746964336</v>
      </c>
      <c r="AL5" s="104">
        <v>4.0599737164732197</v>
      </c>
      <c r="AM5" s="104">
        <v>6.9637728645480301</v>
      </c>
      <c r="AN5" s="104">
        <v>6.5827284101385102</v>
      </c>
      <c r="AO5" s="104">
        <v>2.89894898580134</v>
      </c>
      <c r="AP5" s="104">
        <v>7.5714634700331196</v>
      </c>
      <c r="AQ5" s="104">
        <v>2.1015145465652201</v>
      </c>
      <c r="AR5" s="104">
        <v>2.57544513930831</v>
      </c>
      <c r="AS5" s="104">
        <v>2.44496658174798</v>
      </c>
      <c r="AT5" s="104">
        <v>3.1216451150075302</v>
      </c>
      <c r="AU5" s="104">
        <v>2.0625195726115999</v>
      </c>
      <c r="AV5" s="104">
        <v>5.68959500769828</v>
      </c>
      <c r="AW5" s="104">
        <v>0.67752144472132703</v>
      </c>
      <c r="AX5" s="104">
        <v>4.6863659379635898</v>
      </c>
      <c r="AY5" s="104">
        <v>6.90892594652904</v>
      </c>
      <c r="AZ5" s="104">
        <v>3.4652126945035802</v>
      </c>
      <c r="BA5" s="104">
        <v>4.1646834893493798</v>
      </c>
      <c r="BB5" s="104">
        <v>4.2862959220821404</v>
      </c>
      <c r="BC5" s="104">
        <v>7.2928315412186402</v>
      </c>
      <c r="BD5" s="104">
        <v>8.0716176437248706</v>
      </c>
      <c r="BE5" s="104">
        <v>1.4959187214018701</v>
      </c>
      <c r="BF5" s="104">
        <v>5.6386124444447896</v>
      </c>
      <c r="BG5" s="104">
        <v>4.5050577333400801</v>
      </c>
      <c r="BH5" s="104">
        <v>2.6515368112093798</v>
      </c>
      <c r="BI5" s="104">
        <v>0.74115989402903204</v>
      </c>
      <c r="BJ5" s="104">
        <v>5.0919200134173703</v>
      </c>
      <c r="BK5" s="104">
        <v>6.0925505640114999</v>
      </c>
      <c r="BL5" s="104">
        <v>2.3442819706195301</v>
      </c>
      <c r="BM5" s="104">
        <v>2.9001612173708402</v>
      </c>
      <c r="BN5" s="104">
        <v>5.1833019697425602</v>
      </c>
      <c r="BO5" s="104">
        <v>3.4508917206198499</v>
      </c>
      <c r="BP5" s="104">
        <v>0.947939413324974</v>
      </c>
      <c r="BQ5" s="104">
        <v>5.8029616021792902</v>
      </c>
      <c r="BR5" s="104">
        <v>7.4912501956897799</v>
      </c>
      <c r="BS5" s="104">
        <v>8.32602040816327</v>
      </c>
      <c r="BT5" s="104">
        <v>3.5537993903889</v>
      </c>
      <c r="BU5" s="104">
        <v>5.3215512093701802</v>
      </c>
      <c r="BV5" s="104">
        <v>5.8761432736747699</v>
      </c>
      <c r="BW5" s="104">
        <v>2.3706829818444999</v>
      </c>
      <c r="BX5" s="104">
        <v>1.7702231173877101</v>
      </c>
      <c r="BY5" s="104">
        <v>5.1701918243286702</v>
      </c>
      <c r="BZ5" s="104">
        <v>5.2661216073427202</v>
      </c>
      <c r="CA5" s="104">
        <v>3.65681992139324</v>
      </c>
      <c r="CB5" s="104">
        <v>4.4195175322555498</v>
      </c>
      <c r="CC5" s="104">
        <v>2.52456781776494</v>
      </c>
      <c r="CD5" s="104">
        <v>1.76605199928518</v>
      </c>
      <c r="CE5" s="104">
        <v>1.4157611871909801</v>
      </c>
      <c r="CF5" s="104">
        <v>3.8300123009576201</v>
      </c>
      <c r="CG5" s="104">
        <v>2.0889301610058801</v>
      </c>
      <c r="CH5" s="104">
        <v>2.8598044305736998</v>
      </c>
      <c r="CI5" s="104">
        <v>3.7388337078221801</v>
      </c>
      <c r="CJ5" s="104">
        <v>6.6044299759082099</v>
      </c>
      <c r="CK5" s="104">
        <v>3.3810810810810801</v>
      </c>
      <c r="CL5" s="104">
        <v>5.5717622971715004</v>
      </c>
      <c r="CM5" s="104">
        <v>3.3686965580630202</v>
      </c>
      <c r="CN5" s="104">
        <v>4.0284956772065801</v>
      </c>
      <c r="CO5" s="104">
        <v>5.7834460694071197</v>
      </c>
      <c r="CP5" s="104">
        <v>2.9526924512401802</v>
      </c>
      <c r="CQ5" s="104">
        <v>3.1036622543252101</v>
      </c>
      <c r="CR5" s="104">
        <v>6.1207057771262097</v>
      </c>
      <c r="CS5" s="104">
        <v>5.3697883361882601</v>
      </c>
      <c r="CT5" s="104">
        <v>10</v>
      </c>
      <c r="CU5" s="104">
        <v>0.66207333563038495</v>
      </c>
      <c r="CV5" s="104">
        <v>1.79214064413404</v>
      </c>
      <c r="CW5" s="104">
        <v>2.1150758488953301</v>
      </c>
      <c r="CX5" s="104">
        <v>3.29041369622048</v>
      </c>
      <c r="CY5" s="104">
        <v>6.9532559093206601</v>
      </c>
      <c r="CZ5" s="104">
        <v>5.3223599084245503</v>
      </c>
      <c r="DA5" s="104">
        <v>4.1713589082771998</v>
      </c>
      <c r="DB5" s="104">
        <v>5.4777574503349804</v>
      </c>
      <c r="DC5" s="104">
        <v>8.3055675614164794</v>
      </c>
      <c r="DD5" s="104">
        <v>2.3194105143391401</v>
      </c>
      <c r="DE5" s="104">
        <v>3.9577888934735799</v>
      </c>
      <c r="DF5" s="104">
        <v>5.5098747200050102</v>
      </c>
      <c r="DG5" s="104">
        <v>3.35181329860364</v>
      </c>
      <c r="DH5" s="104">
        <v>5.4968681349757702</v>
      </c>
      <c r="DI5" s="104">
        <v>3.82180122727104</v>
      </c>
      <c r="DJ5" s="104">
        <v>4.0473193305960704</v>
      </c>
      <c r="DK5" s="104">
        <v>0</v>
      </c>
      <c r="DL5" s="104">
        <v>3.66950021293757</v>
      </c>
      <c r="DM5" s="104">
        <v>2.7226929437483198</v>
      </c>
      <c r="DN5" s="104">
        <v>3.57025777836868</v>
      </c>
      <c r="DO5" s="104">
        <v>5.6140179966241499</v>
      </c>
      <c r="DP5" s="104">
        <v>7.1145069691073797</v>
      </c>
      <c r="DQ5" s="104">
        <v>5.8373838679275902</v>
      </c>
      <c r="DR5" s="104">
        <v>2.6671933491490898</v>
      </c>
      <c r="DS5" s="104">
        <v>4.76225416915588</v>
      </c>
      <c r="DT5" s="104">
        <v>3.4742572477251001</v>
      </c>
      <c r="DU5" s="104">
        <v>1.2796704177765901</v>
      </c>
      <c r="DV5" s="104">
        <v>5.84269237957459</v>
      </c>
      <c r="DW5" s="104">
        <v>8.6287573157819608</v>
      </c>
      <c r="DX5" s="104">
        <v>5.8734233666791704</v>
      </c>
      <c r="DY5" s="104">
        <v>4.7365140095229297</v>
      </c>
      <c r="DZ5" s="104">
        <v>2.5307075152074598</v>
      </c>
      <c r="EA5" s="104">
        <v>4.9528167721087302</v>
      </c>
      <c r="EB5" s="104">
        <v>6.8903803841066997</v>
      </c>
      <c r="EC5" s="104">
        <v>5.1649769357984203</v>
      </c>
      <c r="ED5" s="104">
        <v>2.2896287207725901</v>
      </c>
      <c r="EE5" s="104">
        <v>7.4992117117117099</v>
      </c>
      <c r="EF5" s="104">
        <v>4.8151251750659299</v>
      </c>
      <c r="EG5" s="104">
        <v>3.8596698092741701</v>
      </c>
      <c r="EH5" s="104">
        <v>4.6740377788755696</v>
      </c>
      <c r="EI5" s="104">
        <v>2.7053837475090199</v>
      </c>
      <c r="EJ5" s="104">
        <v>3.0145243876992298</v>
      </c>
      <c r="EK5" s="104">
        <v>3.2082447096598301</v>
      </c>
      <c r="EL5" s="104">
        <v>3.9384080558775199</v>
      </c>
      <c r="EM5" s="104">
        <v>2.1893046834973999</v>
      </c>
      <c r="EN5" s="104">
        <v>5.0855415217473796</v>
      </c>
      <c r="EO5" s="104">
        <v>2.6761496489835999</v>
      </c>
      <c r="EP5" s="104">
        <v>2.5880220264492699</v>
      </c>
      <c r="EQ5" s="104">
        <v>0.78316856412671498</v>
      </c>
      <c r="ER5" s="104">
        <v>3.1331699103942099</v>
      </c>
      <c r="ES5" s="104">
        <v>0</v>
      </c>
      <c r="ET5" s="104">
        <v>3.4281814466698401</v>
      </c>
      <c r="EU5" s="104">
        <v>3.47034725232619</v>
      </c>
      <c r="EV5" s="104">
        <v>6.0768798908088302</v>
      </c>
      <c r="EW5" s="104">
        <v>3.1198291860429999</v>
      </c>
      <c r="EX5" s="104">
        <v>2.6691097752332502</v>
      </c>
      <c r="EY5" s="104">
        <v>7.7700963471700799</v>
      </c>
      <c r="EZ5" s="104">
        <v>2.88543101270169</v>
      </c>
      <c r="FA5" s="104">
        <v>2.4419418561474502</v>
      </c>
      <c r="FB5" s="104">
        <v>1.5442245249722</v>
      </c>
      <c r="FC5" s="104">
        <v>4.9958739890090902</v>
      </c>
      <c r="FD5" s="104">
        <v>10</v>
      </c>
      <c r="FE5" s="104">
        <v>3.9054884033769999</v>
      </c>
      <c r="FF5" s="104">
        <v>2.0779203497493701</v>
      </c>
      <c r="FG5" s="104">
        <v>8.1156156156156207</v>
      </c>
      <c r="FH5" s="104">
        <v>2.9907828680722002</v>
      </c>
      <c r="FI5" s="104">
        <v>3.5160886180624602</v>
      </c>
      <c r="FJ5" s="104">
        <v>4.4056086021534098</v>
      </c>
      <c r="FK5" s="104">
        <v>5.4733436314026997</v>
      </c>
      <c r="FL5" s="104">
        <v>5.3536118093534402</v>
      </c>
      <c r="FM5" s="104">
        <v>5.93977202329362</v>
      </c>
      <c r="FN5" s="104">
        <v>1.7752634131893199</v>
      </c>
      <c r="FO5" s="104">
        <v>3.0686471889711999</v>
      </c>
      <c r="FP5" s="104">
        <v>4.7171580635894896</v>
      </c>
      <c r="FQ5" s="104">
        <v>3.1933010636104999</v>
      </c>
      <c r="FR5" s="104">
        <v>6.1302620890827804</v>
      </c>
      <c r="FS5" s="104">
        <v>3.2752704473984098</v>
      </c>
      <c r="FT5" s="104">
        <v>5.2369219193149599</v>
      </c>
      <c r="FU5" s="104">
        <v>5.5769278640726299</v>
      </c>
      <c r="FV5" s="104">
        <v>3.7038974501709698</v>
      </c>
      <c r="FW5" s="104">
        <v>2.1923625731341101</v>
      </c>
      <c r="FX5" s="104">
        <v>2.80488532684867</v>
      </c>
      <c r="FY5" s="104">
        <v>3.3814940497332802</v>
      </c>
      <c r="FZ5" s="104">
        <v>2.5720221514219599</v>
      </c>
      <c r="GA5" s="104">
        <v>4.02254025664599</v>
      </c>
      <c r="GB5" s="104">
        <v>5.2254831577402197</v>
      </c>
      <c r="GC5" s="104">
        <v>2.8604605270915102</v>
      </c>
      <c r="GD5" s="104">
        <v>5.8325138535463301</v>
      </c>
      <c r="GE5" s="104">
        <v>1.9518180277152599</v>
      </c>
      <c r="GF5" s="104">
        <v>3.4053364421735002</v>
      </c>
      <c r="GG5" s="104">
        <v>3.7682043860331</v>
      </c>
      <c r="GH5" s="104">
        <v>4.5117647610068099</v>
      </c>
      <c r="GI5" s="104">
        <v>4.17827498579706</v>
      </c>
      <c r="GJ5" s="104">
        <v>3.6535011286513699</v>
      </c>
      <c r="GK5" s="104">
        <v>6.4738151779785804</v>
      </c>
      <c r="GL5" s="104">
        <v>7.0769997166805503</v>
      </c>
      <c r="GM5" s="104">
        <v>8.5603942652329792</v>
      </c>
      <c r="GN5" s="104">
        <v>6.0896242246192402</v>
      </c>
    </row>
    <row r="6" spans="1:196" x14ac:dyDescent="0.2">
      <c r="A6" s="103" t="s">
        <v>227</v>
      </c>
      <c r="B6" s="104">
        <v>3.77142857142857</v>
      </c>
      <c r="C6" s="104">
        <v>0.68571428571428705</v>
      </c>
      <c r="D6" s="104">
        <v>1.6857142857142899</v>
      </c>
      <c r="E6" s="104">
        <v>8.71428571428571</v>
      </c>
      <c r="F6" s="104">
        <v>3.6571428571428601</v>
      </c>
      <c r="G6" s="104">
        <v>2.45714285714286</v>
      </c>
      <c r="H6" s="104">
        <v>1.6857142857142899</v>
      </c>
      <c r="I6" s="104">
        <v>3.05714285714286</v>
      </c>
      <c r="J6" s="104">
        <v>4.1714285714285699</v>
      </c>
      <c r="K6" s="104">
        <v>2.3714285714285701</v>
      </c>
      <c r="L6" s="104">
        <v>1.5714285714285701</v>
      </c>
      <c r="M6" s="104">
        <v>2.45714285714286</v>
      </c>
      <c r="N6" s="104">
        <v>3.2571428571428598</v>
      </c>
      <c r="O6" s="104">
        <v>5.45714285714286</v>
      </c>
      <c r="P6" s="104">
        <v>3.94285714285714</v>
      </c>
      <c r="Q6" s="104">
        <v>0.97142857142857197</v>
      </c>
      <c r="R6" s="104">
        <v>1.8857142857142899</v>
      </c>
      <c r="S6" s="104">
        <v>1.25714285714286</v>
      </c>
      <c r="T6" s="104">
        <v>1.97142857142857</v>
      </c>
      <c r="U6" s="104">
        <v>8.71428571428571</v>
      </c>
      <c r="V6" s="104">
        <v>1.77142857142857</v>
      </c>
      <c r="W6" s="104">
        <v>0.68571428571428705</v>
      </c>
      <c r="X6" s="104">
        <v>3.6571428571428601</v>
      </c>
      <c r="Y6" s="104">
        <v>0.88571428571428601</v>
      </c>
      <c r="Z6" s="104">
        <v>5.71428571428571</v>
      </c>
      <c r="AA6" s="104">
        <v>1.97142857142857</v>
      </c>
      <c r="AB6" s="104">
        <v>1.77142857142857</v>
      </c>
      <c r="AC6" s="104">
        <v>3.6571428571428601</v>
      </c>
      <c r="AD6" s="104">
        <v>2.6571428571428601</v>
      </c>
      <c r="AE6" s="104">
        <v>3.5714285714285698</v>
      </c>
      <c r="AF6" s="104">
        <v>2.77142857142857</v>
      </c>
      <c r="AG6" s="104">
        <v>3.5714285714285698</v>
      </c>
      <c r="AH6" s="104">
        <v>1.97142857142857</v>
      </c>
      <c r="AI6" s="104">
        <v>3.2571428571428598</v>
      </c>
      <c r="AJ6" s="104">
        <v>2.45714285714286</v>
      </c>
      <c r="AK6" s="104">
        <v>3.54285714285714</v>
      </c>
      <c r="AL6" s="104">
        <v>3.2571428571428598</v>
      </c>
      <c r="AM6" s="104">
        <v>3.54285714285714</v>
      </c>
      <c r="AN6" s="104">
        <v>2.9714285714285702</v>
      </c>
      <c r="AO6" s="104">
        <v>3.2571428571428598</v>
      </c>
      <c r="AP6" s="104">
        <v>2.1714285714285699</v>
      </c>
      <c r="AQ6" s="104">
        <v>1.3714285714285701</v>
      </c>
      <c r="AR6" s="104">
        <v>0.68571428571428705</v>
      </c>
      <c r="AS6" s="104">
        <v>1.0857142857142901</v>
      </c>
      <c r="AT6" s="104">
        <v>1.6</v>
      </c>
      <c r="AU6" s="104">
        <v>1.8</v>
      </c>
      <c r="AV6" s="104">
        <v>2.8857142857142901</v>
      </c>
      <c r="AW6" s="104">
        <v>3.45714285714286</v>
      </c>
      <c r="AX6" s="104">
        <v>2.6571428571428601</v>
      </c>
      <c r="AY6" s="104">
        <v>3.45714285714286</v>
      </c>
      <c r="AZ6" s="104">
        <v>1.97142857142857</v>
      </c>
      <c r="BA6" s="104">
        <v>2.4857142857142902</v>
      </c>
      <c r="BB6" s="104">
        <v>2.45714285714286</v>
      </c>
      <c r="BC6" s="104">
        <v>2.8571428571428599</v>
      </c>
      <c r="BD6" s="104">
        <v>5.0571428571428596</v>
      </c>
      <c r="BE6" s="104">
        <v>3.3714285714285701</v>
      </c>
      <c r="BF6" s="104">
        <v>2.5714285714285698</v>
      </c>
      <c r="BG6" s="104">
        <v>2.8571428571428599</v>
      </c>
      <c r="BH6" s="104">
        <v>1.6</v>
      </c>
      <c r="BI6" s="104">
        <v>2.6857142857142899</v>
      </c>
      <c r="BJ6" s="104">
        <v>2.2571428571428598</v>
      </c>
      <c r="BK6" s="104">
        <v>3.8571428571428599</v>
      </c>
      <c r="BL6" s="104">
        <v>4.0571428571428596</v>
      </c>
      <c r="BM6" s="104">
        <v>3.5714285714285698</v>
      </c>
      <c r="BN6" s="104">
        <v>2.1714285714285699</v>
      </c>
      <c r="BO6" s="104">
        <v>2.1714285714285699</v>
      </c>
      <c r="BP6" s="104">
        <v>2.45714285714286</v>
      </c>
      <c r="BQ6" s="104">
        <v>1.77142857142857</v>
      </c>
      <c r="BR6" s="104">
        <v>2.9714285714285702</v>
      </c>
      <c r="BS6" s="104">
        <v>3.6571428571428601</v>
      </c>
      <c r="BT6" s="104">
        <v>2.2571428571428598</v>
      </c>
      <c r="BU6" s="104">
        <v>3.1714285714285699</v>
      </c>
      <c r="BV6" s="104">
        <v>2.9714285714285702</v>
      </c>
      <c r="BW6" s="104">
        <v>0.88571428571428601</v>
      </c>
      <c r="BX6" s="104">
        <v>2.5714285714285698</v>
      </c>
      <c r="BY6" s="104">
        <v>3.4857142857142902</v>
      </c>
      <c r="BZ6" s="104">
        <v>3.3714285714285701</v>
      </c>
      <c r="CA6" s="104">
        <v>7.0571428571428596</v>
      </c>
      <c r="CB6" s="104">
        <v>2.9714285714285702</v>
      </c>
      <c r="CC6" s="104">
        <v>2.3714285714285701</v>
      </c>
      <c r="CD6" s="104">
        <v>2.8857142857142901</v>
      </c>
      <c r="CE6" s="104">
        <v>1.8857142857142899</v>
      </c>
      <c r="CF6" s="104">
        <v>3.0857142857142899</v>
      </c>
      <c r="CG6" s="104">
        <v>3.8571428571428599</v>
      </c>
      <c r="CH6" s="104">
        <v>3.77142857142857</v>
      </c>
      <c r="CI6" s="104">
        <v>1.3714285714285701</v>
      </c>
      <c r="CJ6" s="104">
        <v>3.6571428571428601</v>
      </c>
      <c r="CK6" s="104">
        <v>4.0571428571428596</v>
      </c>
      <c r="CL6" s="104" t="s">
        <v>440</v>
      </c>
      <c r="CM6" s="104">
        <v>3.77142857142857</v>
      </c>
      <c r="CN6" s="104">
        <v>1.5714285714285701</v>
      </c>
      <c r="CO6" s="104">
        <v>4.45714285714286</v>
      </c>
      <c r="CP6" s="104">
        <v>0.88571428571428601</v>
      </c>
      <c r="CQ6" s="104">
        <v>3.1714285714285699</v>
      </c>
      <c r="CR6" s="104">
        <v>2.1714285714285699</v>
      </c>
      <c r="CS6" s="104">
        <v>5.5714285714285703</v>
      </c>
      <c r="CT6" s="104">
        <v>1.48571428571429</v>
      </c>
      <c r="CU6" s="104">
        <v>8.4285714285714306</v>
      </c>
      <c r="CV6" s="104">
        <v>2.2571428571428598</v>
      </c>
      <c r="CW6" s="104">
        <v>1.0857142857142901</v>
      </c>
      <c r="CX6" s="104">
        <v>1.1714285714285699</v>
      </c>
      <c r="CY6" s="104">
        <v>2.6857142857142899</v>
      </c>
      <c r="CZ6" s="104">
        <v>3.28571428571429</v>
      </c>
      <c r="DA6" s="104">
        <v>3.94285714285714</v>
      </c>
      <c r="DB6" s="104">
        <v>4.0571428571428596</v>
      </c>
      <c r="DC6" s="104">
        <v>0.68571428571428705</v>
      </c>
      <c r="DD6" s="104">
        <v>2.9714285714285702</v>
      </c>
      <c r="DE6" s="104">
        <v>9</v>
      </c>
      <c r="DF6" s="104">
        <v>2.6857142857142899</v>
      </c>
      <c r="DG6" s="104">
        <v>2.1714285714285699</v>
      </c>
      <c r="DH6" s="104">
        <v>1.6857142857142899</v>
      </c>
      <c r="DI6" s="104">
        <v>8.1428571428571406</v>
      </c>
      <c r="DJ6" s="104">
        <v>1.25714285714286</v>
      </c>
      <c r="DK6" s="104">
        <v>8.4285714285714306</v>
      </c>
      <c r="DL6" s="104">
        <v>2.05714285714286</v>
      </c>
      <c r="DM6" s="104">
        <v>0.68571428571428705</v>
      </c>
      <c r="DN6" s="104">
        <v>2.1714285714285699</v>
      </c>
      <c r="DO6" s="104">
        <v>3.1714285714285699</v>
      </c>
      <c r="DP6" s="104">
        <v>6.1714285714285699</v>
      </c>
      <c r="DQ6" s="104">
        <v>3.5714285714285698</v>
      </c>
      <c r="DR6" s="104">
        <v>8.4285714285714306</v>
      </c>
      <c r="DS6" s="104">
        <v>3.8571428571428599</v>
      </c>
      <c r="DT6" s="104">
        <v>0.68571428571428705</v>
      </c>
      <c r="DU6" s="104">
        <v>4.6571428571428601</v>
      </c>
      <c r="DV6" s="104">
        <v>2.9714285714285702</v>
      </c>
      <c r="DW6" s="104">
        <v>1.48571428571429</v>
      </c>
      <c r="DX6" s="104">
        <v>2.1714285714285699</v>
      </c>
      <c r="DY6" s="104">
        <v>8.71428571428571</v>
      </c>
      <c r="DZ6" s="104">
        <v>0.4</v>
      </c>
      <c r="EA6" s="104">
        <v>4.8571428571428603</v>
      </c>
      <c r="EB6" s="104">
        <v>3.3714285714285701</v>
      </c>
      <c r="EC6" s="104">
        <v>8.8000000000000007</v>
      </c>
      <c r="ED6" s="104">
        <v>3.3714285714285701</v>
      </c>
      <c r="EE6" s="104">
        <v>3.6285714285714299</v>
      </c>
      <c r="EF6" s="104">
        <v>2.9714285714285702</v>
      </c>
      <c r="EG6" s="104">
        <v>2.45714285714286</v>
      </c>
      <c r="EH6" s="104">
        <v>3.0857142857142899</v>
      </c>
      <c r="EI6" s="104">
        <v>1.6</v>
      </c>
      <c r="EJ6" s="104">
        <v>0.97142857142857197</v>
      </c>
      <c r="EK6" s="104">
        <v>4.45714285714286</v>
      </c>
      <c r="EL6" s="104">
        <v>1.6857142857142899</v>
      </c>
      <c r="EM6" s="104">
        <v>0.68571428571428705</v>
      </c>
      <c r="EN6" s="104">
        <v>2.1714285714285699</v>
      </c>
      <c r="EO6" s="104">
        <v>4.3428571428571399</v>
      </c>
      <c r="EP6" s="104">
        <v>5.6571428571428601</v>
      </c>
      <c r="EQ6" s="104">
        <v>3.45714285714286</v>
      </c>
      <c r="ER6" s="104">
        <v>4.3428571428571399</v>
      </c>
      <c r="ES6" s="104">
        <v>3.05714285714286</v>
      </c>
      <c r="ET6" s="104">
        <v>1.94285714285714</v>
      </c>
      <c r="EU6" s="104">
        <v>4.0571428571428596</v>
      </c>
      <c r="EV6" s="104">
        <v>1.97142857142857</v>
      </c>
      <c r="EW6" s="104">
        <v>0.68571428571428705</v>
      </c>
      <c r="EX6" s="104">
        <v>2.3714285714285701</v>
      </c>
      <c r="EY6" s="104">
        <v>2.8857142857142901</v>
      </c>
      <c r="EZ6" s="104">
        <v>4.2571428571428598</v>
      </c>
      <c r="FA6" s="104">
        <v>0.88571428571428601</v>
      </c>
      <c r="FB6" s="104">
        <v>0.97142857142857197</v>
      </c>
      <c r="FC6" s="104">
        <v>3.7428571428571402</v>
      </c>
      <c r="FD6" s="104">
        <v>7.6285714285714299</v>
      </c>
      <c r="FE6" s="104">
        <v>2.28571428571429</v>
      </c>
      <c r="FF6" s="104">
        <v>3.1428571428571401</v>
      </c>
      <c r="FG6" s="104">
        <v>4.54285714285714</v>
      </c>
      <c r="FH6" s="104">
        <v>0.68571428571428705</v>
      </c>
      <c r="FI6" s="104">
        <v>1.97142857142857</v>
      </c>
      <c r="FJ6" s="104" t="s">
        <v>440</v>
      </c>
      <c r="FK6" s="104">
        <v>4.8571428571428603</v>
      </c>
      <c r="FL6" s="104">
        <v>3.45714285714286</v>
      </c>
      <c r="FM6" s="104">
        <v>3.2571428571428598</v>
      </c>
      <c r="FN6" s="104">
        <v>1.8857142857142899</v>
      </c>
      <c r="FO6" s="104">
        <v>2.3714285714285701</v>
      </c>
      <c r="FP6" s="104">
        <v>1.48571428571429</v>
      </c>
      <c r="FQ6" s="104">
        <v>0.77142857142857202</v>
      </c>
      <c r="FR6" s="104">
        <v>3.45714285714286</v>
      </c>
      <c r="FS6" s="104">
        <v>3.9714285714285702</v>
      </c>
      <c r="FT6" s="104">
        <v>6.1428571428571397</v>
      </c>
      <c r="FU6" s="104">
        <v>2.9714285714285702</v>
      </c>
      <c r="FV6" s="104">
        <v>10</v>
      </c>
      <c r="FW6" s="104">
        <v>4.1428571428571397</v>
      </c>
      <c r="FX6" s="104">
        <v>3.45714285714286</v>
      </c>
      <c r="FY6" s="104">
        <v>1.97142857142857</v>
      </c>
      <c r="FZ6" s="104">
        <v>4.0571428571428596</v>
      </c>
      <c r="GA6" s="104">
        <v>9</v>
      </c>
      <c r="GB6" s="104">
        <v>3.45714285714286</v>
      </c>
      <c r="GC6" s="104">
        <v>0.77142857142857202</v>
      </c>
      <c r="GD6" s="104">
        <v>4.2571428571428598</v>
      </c>
      <c r="GE6" s="104">
        <v>3.5714285714285698</v>
      </c>
      <c r="GF6" s="104">
        <v>7.1428571428571397</v>
      </c>
      <c r="GG6" s="104">
        <v>1.05714285714286</v>
      </c>
      <c r="GH6" s="104">
        <v>2.5714285714285698</v>
      </c>
      <c r="GI6" s="104">
        <v>6.3428571428571399</v>
      </c>
      <c r="GJ6" s="104">
        <v>1.97142857142857</v>
      </c>
      <c r="GK6" s="104">
        <v>3.3428571428571399</v>
      </c>
      <c r="GL6" s="104">
        <v>3.2571428571428598</v>
      </c>
      <c r="GM6" s="104">
        <v>1.45714285714286</v>
      </c>
      <c r="GN6" s="104">
        <v>2.3714285714285701</v>
      </c>
    </row>
    <row r="7" spans="1:196" x14ac:dyDescent="0.2">
      <c r="A7" s="103" t="s">
        <v>231</v>
      </c>
      <c r="B7" s="104">
        <v>0</v>
      </c>
      <c r="C7" s="104">
        <v>0</v>
      </c>
      <c r="D7" s="104">
        <v>0</v>
      </c>
      <c r="E7" s="104">
        <v>10</v>
      </c>
      <c r="F7" s="104">
        <v>0</v>
      </c>
      <c r="G7" s="104">
        <v>0</v>
      </c>
      <c r="H7" s="104">
        <v>0</v>
      </c>
      <c r="I7" s="104">
        <v>0</v>
      </c>
      <c r="J7" s="104">
        <v>10</v>
      </c>
      <c r="K7" s="104">
        <v>0</v>
      </c>
      <c r="L7" s="104">
        <v>0</v>
      </c>
      <c r="M7" s="104">
        <v>0</v>
      </c>
      <c r="N7" s="104">
        <v>0</v>
      </c>
      <c r="O7" s="104">
        <v>10</v>
      </c>
      <c r="P7" s="104">
        <v>0</v>
      </c>
      <c r="Q7" s="104">
        <v>0</v>
      </c>
      <c r="R7" s="104">
        <v>0</v>
      </c>
      <c r="S7" s="104">
        <v>0</v>
      </c>
      <c r="T7" s="104">
        <v>0</v>
      </c>
      <c r="U7" s="104">
        <v>10</v>
      </c>
      <c r="V7" s="104">
        <v>0</v>
      </c>
      <c r="W7" s="104">
        <v>0</v>
      </c>
      <c r="X7" s="104">
        <v>0</v>
      </c>
      <c r="Y7" s="104">
        <v>0</v>
      </c>
      <c r="Z7" s="104">
        <v>0</v>
      </c>
      <c r="AA7" s="104">
        <v>0</v>
      </c>
      <c r="AB7" s="104">
        <v>0</v>
      </c>
      <c r="AC7" s="104">
        <v>0</v>
      </c>
      <c r="AD7" s="104">
        <v>0</v>
      </c>
      <c r="AE7" s="104">
        <v>0</v>
      </c>
      <c r="AF7" s="104">
        <v>0</v>
      </c>
      <c r="AG7" s="104">
        <v>0</v>
      </c>
      <c r="AH7" s="104">
        <v>0</v>
      </c>
      <c r="AI7" s="104">
        <v>0</v>
      </c>
      <c r="AJ7" s="104">
        <v>0</v>
      </c>
      <c r="AK7" s="104">
        <v>0</v>
      </c>
      <c r="AL7" s="104">
        <v>0</v>
      </c>
      <c r="AM7" s="104">
        <v>0</v>
      </c>
      <c r="AN7" s="104">
        <v>0</v>
      </c>
      <c r="AO7" s="104">
        <v>0</v>
      </c>
      <c r="AP7" s="104">
        <v>0</v>
      </c>
      <c r="AQ7" s="104">
        <v>0</v>
      </c>
      <c r="AR7" s="104">
        <v>0</v>
      </c>
      <c r="AS7" s="104">
        <v>0</v>
      </c>
      <c r="AT7" s="104">
        <v>0</v>
      </c>
      <c r="AU7" s="104">
        <v>0</v>
      </c>
      <c r="AV7" s="104">
        <v>0</v>
      </c>
      <c r="AW7" s="104">
        <v>0</v>
      </c>
      <c r="AX7" s="104">
        <v>0</v>
      </c>
      <c r="AY7" s="104">
        <v>0</v>
      </c>
      <c r="AZ7" s="104">
        <v>0</v>
      </c>
      <c r="BA7" s="104">
        <v>0</v>
      </c>
      <c r="BB7" s="104">
        <v>0</v>
      </c>
      <c r="BC7" s="104">
        <v>0</v>
      </c>
      <c r="BD7" s="104">
        <v>0</v>
      </c>
      <c r="BE7" s="104">
        <v>0</v>
      </c>
      <c r="BF7" s="104">
        <v>0</v>
      </c>
      <c r="BG7" s="104">
        <v>0</v>
      </c>
      <c r="BH7" s="104">
        <v>0</v>
      </c>
      <c r="BI7" s="104">
        <v>0</v>
      </c>
      <c r="BJ7" s="104">
        <v>0</v>
      </c>
      <c r="BK7" s="104">
        <v>0</v>
      </c>
      <c r="BL7" s="104">
        <v>0</v>
      </c>
      <c r="BM7" s="104">
        <v>0</v>
      </c>
      <c r="BN7" s="104">
        <v>0</v>
      </c>
      <c r="BO7" s="104">
        <v>0</v>
      </c>
      <c r="BP7" s="104">
        <v>0</v>
      </c>
      <c r="BQ7" s="104">
        <v>0</v>
      </c>
      <c r="BR7" s="104">
        <v>0</v>
      </c>
      <c r="BS7" s="104">
        <v>0</v>
      </c>
      <c r="BT7" s="104">
        <v>0</v>
      </c>
      <c r="BU7" s="104">
        <v>0</v>
      </c>
      <c r="BV7" s="104">
        <v>0</v>
      </c>
      <c r="BW7" s="104">
        <v>0</v>
      </c>
      <c r="BX7" s="104">
        <v>0</v>
      </c>
      <c r="BY7" s="104">
        <v>0</v>
      </c>
      <c r="BZ7" s="104">
        <v>0</v>
      </c>
      <c r="CA7" s="104">
        <v>10</v>
      </c>
      <c r="CB7" s="104">
        <v>0</v>
      </c>
      <c r="CC7" s="104">
        <v>0</v>
      </c>
      <c r="CD7" s="104">
        <v>0</v>
      </c>
      <c r="CE7" s="104">
        <v>0</v>
      </c>
      <c r="CF7" s="104">
        <v>0</v>
      </c>
      <c r="CG7" s="104">
        <v>0</v>
      </c>
      <c r="CH7" s="104">
        <v>0</v>
      </c>
      <c r="CI7" s="104">
        <v>0</v>
      </c>
      <c r="CJ7" s="104">
        <v>0</v>
      </c>
      <c r="CK7" s="104">
        <v>0</v>
      </c>
      <c r="CL7" s="104" t="s">
        <v>440</v>
      </c>
      <c r="CM7" s="104">
        <v>0</v>
      </c>
      <c r="CN7" s="104">
        <v>0</v>
      </c>
      <c r="CO7" s="104">
        <v>0</v>
      </c>
      <c r="CP7" s="104">
        <v>0</v>
      </c>
      <c r="CQ7" s="104">
        <v>0</v>
      </c>
      <c r="CR7" s="104">
        <v>0</v>
      </c>
      <c r="CS7" s="104">
        <v>10</v>
      </c>
      <c r="CT7" s="104">
        <v>0</v>
      </c>
      <c r="CU7" s="104">
        <v>10</v>
      </c>
      <c r="CV7" s="104">
        <v>0</v>
      </c>
      <c r="CW7" s="104">
        <v>0</v>
      </c>
      <c r="CX7" s="104">
        <v>0</v>
      </c>
      <c r="CY7" s="104">
        <v>0</v>
      </c>
      <c r="CZ7" s="104">
        <v>0</v>
      </c>
      <c r="DA7" s="104">
        <v>0</v>
      </c>
      <c r="DB7" s="104">
        <v>0</v>
      </c>
      <c r="DC7" s="104">
        <v>0</v>
      </c>
      <c r="DD7" s="104">
        <v>0</v>
      </c>
      <c r="DE7" s="104">
        <v>10</v>
      </c>
      <c r="DF7" s="104">
        <v>0</v>
      </c>
      <c r="DG7" s="104">
        <v>0</v>
      </c>
      <c r="DH7" s="104">
        <v>0</v>
      </c>
      <c r="DI7" s="104">
        <v>10</v>
      </c>
      <c r="DJ7" s="104">
        <v>0</v>
      </c>
      <c r="DK7" s="104">
        <v>10</v>
      </c>
      <c r="DL7" s="104">
        <v>0</v>
      </c>
      <c r="DM7" s="104">
        <v>0</v>
      </c>
      <c r="DN7" s="104">
        <v>0</v>
      </c>
      <c r="DO7" s="104">
        <v>0</v>
      </c>
      <c r="DP7" s="104">
        <v>10</v>
      </c>
      <c r="DQ7" s="104">
        <v>0</v>
      </c>
      <c r="DR7" s="104">
        <v>10</v>
      </c>
      <c r="DS7" s="104">
        <v>0</v>
      </c>
      <c r="DT7" s="104">
        <v>0</v>
      </c>
      <c r="DU7" s="104">
        <v>10</v>
      </c>
      <c r="DV7" s="104">
        <v>0</v>
      </c>
      <c r="DW7" s="104">
        <v>0</v>
      </c>
      <c r="DX7" s="104">
        <v>0</v>
      </c>
      <c r="DY7" s="104">
        <v>10</v>
      </c>
      <c r="DZ7" s="104">
        <v>0</v>
      </c>
      <c r="EA7" s="104">
        <v>0</v>
      </c>
      <c r="EB7" s="104">
        <v>0</v>
      </c>
      <c r="EC7" s="104">
        <v>10</v>
      </c>
      <c r="ED7" s="104">
        <v>0</v>
      </c>
      <c r="EE7" s="104">
        <v>0</v>
      </c>
      <c r="EF7" s="104">
        <v>0</v>
      </c>
      <c r="EG7" s="104">
        <v>0</v>
      </c>
      <c r="EH7" s="104">
        <v>0</v>
      </c>
      <c r="EI7" s="104">
        <v>0</v>
      </c>
      <c r="EJ7" s="104">
        <v>0</v>
      </c>
      <c r="EK7" s="104">
        <v>0</v>
      </c>
      <c r="EL7" s="104">
        <v>0</v>
      </c>
      <c r="EM7" s="104">
        <v>0</v>
      </c>
      <c r="EN7" s="104">
        <v>0</v>
      </c>
      <c r="EO7" s="104">
        <v>0</v>
      </c>
      <c r="EP7" s="104">
        <v>10</v>
      </c>
      <c r="EQ7" s="104">
        <v>0</v>
      </c>
      <c r="ER7" s="104">
        <v>0</v>
      </c>
      <c r="ES7" s="104">
        <v>0</v>
      </c>
      <c r="ET7" s="104">
        <v>0</v>
      </c>
      <c r="EU7" s="104">
        <v>0</v>
      </c>
      <c r="EV7" s="104">
        <v>0</v>
      </c>
      <c r="EW7" s="104">
        <v>0</v>
      </c>
      <c r="EX7" s="104">
        <v>0</v>
      </c>
      <c r="EY7" s="104">
        <v>0</v>
      </c>
      <c r="EZ7" s="104">
        <v>0</v>
      </c>
      <c r="FA7" s="104">
        <v>0</v>
      </c>
      <c r="FB7" s="104">
        <v>0</v>
      </c>
      <c r="FC7" s="104">
        <v>0</v>
      </c>
      <c r="FD7" s="104">
        <v>10</v>
      </c>
      <c r="FE7" s="104">
        <v>0</v>
      </c>
      <c r="FF7" s="104">
        <v>0</v>
      </c>
      <c r="FG7" s="104">
        <v>0</v>
      </c>
      <c r="FH7" s="104">
        <v>0</v>
      </c>
      <c r="FI7" s="104">
        <v>0</v>
      </c>
      <c r="FJ7" s="104" t="s">
        <v>440</v>
      </c>
      <c r="FK7" s="104">
        <v>0</v>
      </c>
      <c r="FL7" s="104">
        <v>0</v>
      </c>
      <c r="FM7" s="104">
        <v>0</v>
      </c>
      <c r="FN7" s="104">
        <v>0</v>
      </c>
      <c r="FO7" s="104">
        <v>0</v>
      </c>
      <c r="FP7" s="104">
        <v>0</v>
      </c>
      <c r="FQ7" s="104">
        <v>0</v>
      </c>
      <c r="FR7" s="104">
        <v>0</v>
      </c>
      <c r="FS7" s="104">
        <v>0</v>
      </c>
      <c r="FT7" s="104">
        <v>10</v>
      </c>
      <c r="FU7" s="104">
        <v>0</v>
      </c>
      <c r="FV7" s="104">
        <v>10</v>
      </c>
      <c r="FW7" s="104">
        <v>0</v>
      </c>
      <c r="FX7" s="104">
        <v>0</v>
      </c>
      <c r="FY7" s="104">
        <v>0</v>
      </c>
      <c r="FZ7" s="104">
        <v>0</v>
      </c>
      <c r="GA7" s="104">
        <v>10</v>
      </c>
      <c r="GB7" s="104">
        <v>0</v>
      </c>
      <c r="GC7" s="104">
        <v>0</v>
      </c>
      <c r="GD7" s="104">
        <v>0</v>
      </c>
      <c r="GE7" s="104">
        <v>0</v>
      </c>
      <c r="GF7" s="104">
        <v>10</v>
      </c>
      <c r="GG7" s="104">
        <v>0</v>
      </c>
      <c r="GH7" s="104">
        <v>0</v>
      </c>
      <c r="GI7" s="104">
        <v>10</v>
      </c>
      <c r="GJ7" s="104">
        <v>0</v>
      </c>
      <c r="GK7" s="104">
        <v>0</v>
      </c>
      <c r="GL7" s="104">
        <v>0</v>
      </c>
      <c r="GM7" s="104">
        <v>0</v>
      </c>
      <c r="GN7" s="104">
        <v>0</v>
      </c>
    </row>
    <row r="8" spans="1:196" x14ac:dyDescent="0.2">
      <c r="A8" s="103" t="s">
        <v>235</v>
      </c>
      <c r="B8" s="104">
        <v>0</v>
      </c>
      <c r="C8" s="104">
        <v>0</v>
      </c>
      <c r="D8" s="104">
        <v>0</v>
      </c>
      <c r="E8" s="104">
        <v>10</v>
      </c>
      <c r="F8" s="104">
        <v>0</v>
      </c>
      <c r="G8" s="104">
        <v>0</v>
      </c>
      <c r="H8" s="104">
        <v>0</v>
      </c>
      <c r="I8" s="104">
        <v>0</v>
      </c>
      <c r="J8" s="104">
        <v>10</v>
      </c>
      <c r="K8" s="104">
        <v>0</v>
      </c>
      <c r="L8" s="104">
        <v>0</v>
      </c>
      <c r="M8" s="104">
        <v>0</v>
      </c>
      <c r="N8" s="104">
        <v>0</v>
      </c>
      <c r="O8" s="104">
        <v>10</v>
      </c>
      <c r="P8" s="104">
        <v>0</v>
      </c>
      <c r="Q8" s="104">
        <v>0</v>
      </c>
      <c r="R8" s="104">
        <v>0</v>
      </c>
      <c r="S8" s="104">
        <v>0</v>
      </c>
      <c r="T8" s="104">
        <v>0</v>
      </c>
      <c r="U8" s="104">
        <v>10</v>
      </c>
      <c r="V8" s="104">
        <v>0</v>
      </c>
      <c r="W8" s="104">
        <v>0</v>
      </c>
      <c r="X8" s="104">
        <v>0</v>
      </c>
      <c r="Y8" s="104">
        <v>0</v>
      </c>
      <c r="Z8" s="104">
        <v>0</v>
      </c>
      <c r="AA8" s="104">
        <v>0</v>
      </c>
      <c r="AB8" s="104">
        <v>0</v>
      </c>
      <c r="AC8" s="104">
        <v>0</v>
      </c>
      <c r="AD8" s="104">
        <v>0</v>
      </c>
      <c r="AE8" s="104">
        <v>0</v>
      </c>
      <c r="AF8" s="104">
        <v>0</v>
      </c>
      <c r="AG8" s="104">
        <v>0</v>
      </c>
      <c r="AH8" s="104">
        <v>0</v>
      </c>
      <c r="AI8" s="104">
        <v>0</v>
      </c>
      <c r="AJ8" s="104">
        <v>0</v>
      </c>
      <c r="AK8" s="104">
        <v>0</v>
      </c>
      <c r="AL8" s="104">
        <v>0</v>
      </c>
      <c r="AM8" s="104">
        <v>0</v>
      </c>
      <c r="AN8" s="104">
        <v>0</v>
      </c>
      <c r="AO8" s="104">
        <v>0</v>
      </c>
      <c r="AP8" s="104">
        <v>0</v>
      </c>
      <c r="AQ8" s="104">
        <v>0</v>
      </c>
      <c r="AR8" s="104">
        <v>0</v>
      </c>
      <c r="AS8" s="104">
        <v>0</v>
      </c>
      <c r="AT8" s="104">
        <v>0</v>
      </c>
      <c r="AU8" s="104">
        <v>0</v>
      </c>
      <c r="AV8" s="104">
        <v>0</v>
      </c>
      <c r="AW8" s="104">
        <v>0</v>
      </c>
      <c r="AX8" s="104">
        <v>0</v>
      </c>
      <c r="AY8" s="104">
        <v>0</v>
      </c>
      <c r="AZ8" s="104">
        <v>0</v>
      </c>
      <c r="BA8" s="104">
        <v>0</v>
      </c>
      <c r="BB8" s="104">
        <v>0</v>
      </c>
      <c r="BC8" s="104">
        <v>0</v>
      </c>
      <c r="BD8" s="104">
        <v>0</v>
      </c>
      <c r="BE8" s="104">
        <v>0</v>
      </c>
      <c r="BF8" s="104">
        <v>0</v>
      </c>
      <c r="BG8" s="104">
        <v>0</v>
      </c>
      <c r="BH8" s="104">
        <v>0</v>
      </c>
      <c r="BI8" s="104">
        <v>0</v>
      </c>
      <c r="BJ8" s="104">
        <v>0</v>
      </c>
      <c r="BK8" s="104">
        <v>0</v>
      </c>
      <c r="BL8" s="104">
        <v>0</v>
      </c>
      <c r="BM8" s="104">
        <v>0</v>
      </c>
      <c r="BN8" s="104">
        <v>0</v>
      </c>
      <c r="BO8" s="104">
        <v>0</v>
      </c>
      <c r="BP8" s="104">
        <v>0</v>
      </c>
      <c r="BQ8" s="104">
        <v>0</v>
      </c>
      <c r="BR8" s="104">
        <v>0</v>
      </c>
      <c r="BS8" s="104">
        <v>0</v>
      </c>
      <c r="BT8" s="104">
        <v>0</v>
      </c>
      <c r="BU8" s="104">
        <v>0</v>
      </c>
      <c r="BV8" s="104">
        <v>0</v>
      </c>
      <c r="BW8" s="104">
        <v>0</v>
      </c>
      <c r="BX8" s="104">
        <v>0</v>
      </c>
      <c r="BY8" s="104">
        <v>0</v>
      </c>
      <c r="BZ8" s="104">
        <v>0</v>
      </c>
      <c r="CA8" s="104">
        <v>10</v>
      </c>
      <c r="CB8" s="104">
        <v>0</v>
      </c>
      <c r="CC8" s="104">
        <v>0</v>
      </c>
      <c r="CD8" s="104">
        <v>0</v>
      </c>
      <c r="CE8" s="104">
        <v>0</v>
      </c>
      <c r="CF8" s="104">
        <v>0</v>
      </c>
      <c r="CG8" s="104">
        <v>0</v>
      </c>
      <c r="CH8" s="104">
        <v>0</v>
      </c>
      <c r="CI8" s="104">
        <v>0</v>
      </c>
      <c r="CJ8" s="104">
        <v>0</v>
      </c>
      <c r="CK8" s="104">
        <v>0</v>
      </c>
      <c r="CL8" s="104" t="s">
        <v>440</v>
      </c>
      <c r="CM8" s="104">
        <v>0</v>
      </c>
      <c r="CN8" s="104">
        <v>0</v>
      </c>
      <c r="CO8" s="104">
        <v>0</v>
      </c>
      <c r="CP8" s="104">
        <v>0</v>
      </c>
      <c r="CQ8" s="104">
        <v>0</v>
      </c>
      <c r="CR8" s="104">
        <v>0</v>
      </c>
      <c r="CS8" s="104">
        <v>10</v>
      </c>
      <c r="CT8" s="104">
        <v>0</v>
      </c>
      <c r="CU8" s="104">
        <v>10</v>
      </c>
      <c r="CV8" s="104">
        <v>0</v>
      </c>
      <c r="CW8" s="104">
        <v>0</v>
      </c>
      <c r="CX8" s="104">
        <v>0</v>
      </c>
      <c r="CY8" s="104">
        <v>0</v>
      </c>
      <c r="CZ8" s="104">
        <v>0</v>
      </c>
      <c r="DA8" s="104">
        <v>0</v>
      </c>
      <c r="DB8" s="104">
        <v>0</v>
      </c>
      <c r="DC8" s="104">
        <v>0</v>
      </c>
      <c r="DD8" s="104">
        <v>0</v>
      </c>
      <c r="DE8" s="104">
        <v>10</v>
      </c>
      <c r="DF8" s="104">
        <v>0</v>
      </c>
      <c r="DG8" s="104">
        <v>0</v>
      </c>
      <c r="DH8" s="104">
        <v>0</v>
      </c>
      <c r="DI8" s="104">
        <v>10</v>
      </c>
      <c r="DJ8" s="104">
        <v>0</v>
      </c>
      <c r="DK8" s="104">
        <v>10</v>
      </c>
      <c r="DL8" s="104">
        <v>0</v>
      </c>
      <c r="DM8" s="104">
        <v>0</v>
      </c>
      <c r="DN8" s="104">
        <v>0</v>
      </c>
      <c r="DO8" s="104">
        <v>0</v>
      </c>
      <c r="DP8" s="104">
        <v>10</v>
      </c>
      <c r="DQ8" s="104">
        <v>0</v>
      </c>
      <c r="DR8" s="104">
        <v>10</v>
      </c>
      <c r="DS8" s="104">
        <v>0</v>
      </c>
      <c r="DT8" s="104">
        <v>0</v>
      </c>
      <c r="DU8" s="104">
        <v>10</v>
      </c>
      <c r="DV8" s="104">
        <v>0</v>
      </c>
      <c r="DW8" s="104">
        <v>0</v>
      </c>
      <c r="DX8" s="104">
        <v>0</v>
      </c>
      <c r="DY8" s="104">
        <v>10</v>
      </c>
      <c r="DZ8" s="104">
        <v>0</v>
      </c>
      <c r="EA8" s="104">
        <v>0</v>
      </c>
      <c r="EB8" s="104">
        <v>0</v>
      </c>
      <c r="EC8" s="104">
        <v>10</v>
      </c>
      <c r="ED8" s="104">
        <v>0</v>
      </c>
      <c r="EE8" s="104">
        <v>0</v>
      </c>
      <c r="EF8" s="104">
        <v>0</v>
      </c>
      <c r="EG8" s="104">
        <v>0</v>
      </c>
      <c r="EH8" s="104">
        <v>0</v>
      </c>
      <c r="EI8" s="104">
        <v>0</v>
      </c>
      <c r="EJ8" s="104">
        <v>0</v>
      </c>
      <c r="EK8" s="104">
        <v>0</v>
      </c>
      <c r="EL8" s="104">
        <v>0</v>
      </c>
      <c r="EM8" s="104">
        <v>0</v>
      </c>
      <c r="EN8" s="104">
        <v>0</v>
      </c>
      <c r="EO8" s="104">
        <v>0</v>
      </c>
      <c r="EP8" s="104">
        <v>10</v>
      </c>
      <c r="EQ8" s="104">
        <v>0</v>
      </c>
      <c r="ER8" s="104">
        <v>0</v>
      </c>
      <c r="ES8" s="104">
        <v>0</v>
      </c>
      <c r="ET8" s="104">
        <v>0</v>
      </c>
      <c r="EU8" s="104">
        <v>0</v>
      </c>
      <c r="EV8" s="104">
        <v>0</v>
      </c>
      <c r="EW8" s="104">
        <v>0</v>
      </c>
      <c r="EX8" s="104">
        <v>0</v>
      </c>
      <c r="EY8" s="104">
        <v>0</v>
      </c>
      <c r="EZ8" s="104">
        <v>0</v>
      </c>
      <c r="FA8" s="104">
        <v>0</v>
      </c>
      <c r="FB8" s="104">
        <v>0</v>
      </c>
      <c r="FC8" s="104">
        <v>0</v>
      </c>
      <c r="FD8" s="104">
        <v>10</v>
      </c>
      <c r="FE8" s="104">
        <v>0</v>
      </c>
      <c r="FF8" s="104">
        <v>0</v>
      </c>
      <c r="FG8" s="104">
        <v>0</v>
      </c>
      <c r="FH8" s="104">
        <v>0</v>
      </c>
      <c r="FI8" s="104">
        <v>0</v>
      </c>
      <c r="FJ8" s="104" t="s">
        <v>440</v>
      </c>
      <c r="FK8" s="104">
        <v>0</v>
      </c>
      <c r="FL8" s="104">
        <v>0</v>
      </c>
      <c r="FM8" s="104">
        <v>0</v>
      </c>
      <c r="FN8" s="104">
        <v>0</v>
      </c>
      <c r="FO8" s="104">
        <v>0</v>
      </c>
      <c r="FP8" s="104">
        <v>0</v>
      </c>
      <c r="FQ8" s="104">
        <v>0</v>
      </c>
      <c r="FR8" s="104">
        <v>0</v>
      </c>
      <c r="FS8" s="104">
        <v>0</v>
      </c>
      <c r="FT8" s="104">
        <v>10</v>
      </c>
      <c r="FU8" s="104">
        <v>0</v>
      </c>
      <c r="FV8" s="104">
        <v>10</v>
      </c>
      <c r="FW8" s="104">
        <v>0</v>
      </c>
      <c r="FX8" s="104">
        <v>0</v>
      </c>
      <c r="FY8" s="104">
        <v>0</v>
      </c>
      <c r="FZ8" s="104">
        <v>0</v>
      </c>
      <c r="GA8" s="104">
        <v>10</v>
      </c>
      <c r="GB8" s="104">
        <v>0</v>
      </c>
      <c r="GC8" s="104">
        <v>0</v>
      </c>
      <c r="GD8" s="104">
        <v>0</v>
      </c>
      <c r="GE8" s="104">
        <v>0</v>
      </c>
      <c r="GF8" s="104">
        <v>10</v>
      </c>
      <c r="GG8" s="104">
        <v>0</v>
      </c>
      <c r="GH8" s="104">
        <v>0</v>
      </c>
      <c r="GI8" s="104">
        <v>10</v>
      </c>
      <c r="GJ8" s="104">
        <v>0</v>
      </c>
      <c r="GK8" s="104">
        <v>0</v>
      </c>
      <c r="GL8" s="104">
        <v>0</v>
      </c>
      <c r="GM8" s="104">
        <v>0</v>
      </c>
      <c r="GN8" s="104">
        <v>0</v>
      </c>
    </row>
    <row r="9" spans="1:196" x14ac:dyDescent="0.2">
      <c r="A9" s="103" t="s">
        <v>245</v>
      </c>
      <c r="B9" s="104">
        <v>2.8571428571428599</v>
      </c>
      <c r="C9" s="104">
        <v>1.4285714285714299</v>
      </c>
      <c r="D9" s="104">
        <v>1.4285714285714299</v>
      </c>
      <c r="E9" s="104">
        <v>8.5714285714285694</v>
      </c>
      <c r="F9" s="104">
        <v>4.28571428571429</v>
      </c>
      <c r="G9" s="104">
        <v>4.28571428571429</v>
      </c>
      <c r="H9" s="104">
        <v>1.4285714285714299</v>
      </c>
      <c r="I9" s="104">
        <v>4.28571428571429</v>
      </c>
      <c r="J9" s="104">
        <v>2.8571428571428599</v>
      </c>
      <c r="K9" s="104">
        <v>2.8571428571428599</v>
      </c>
      <c r="L9" s="104">
        <v>2.8571428571428599</v>
      </c>
      <c r="M9" s="104">
        <v>4.28571428571429</v>
      </c>
      <c r="N9" s="104">
        <v>4.28571428571429</v>
      </c>
      <c r="O9" s="104">
        <v>4.28571428571429</v>
      </c>
      <c r="P9" s="104">
        <v>5.71428571428571</v>
      </c>
      <c r="Q9" s="104">
        <v>2.8571428571428599</v>
      </c>
      <c r="R9" s="104">
        <v>1.4285714285714299</v>
      </c>
      <c r="S9" s="104">
        <v>4.28571428571429</v>
      </c>
      <c r="T9" s="104">
        <v>2.8571428571428599</v>
      </c>
      <c r="U9" s="104">
        <v>8.5714285714285694</v>
      </c>
      <c r="V9" s="104">
        <v>2.8571428571428599</v>
      </c>
      <c r="W9" s="104">
        <v>1.4285714285714299</v>
      </c>
      <c r="X9" s="104">
        <v>4.28571428571429</v>
      </c>
      <c r="Y9" s="104">
        <v>1.4285714285714299</v>
      </c>
      <c r="Z9" s="104">
        <v>8.5714285714285694</v>
      </c>
      <c r="AA9" s="104">
        <v>2.8571428571428599</v>
      </c>
      <c r="AB9" s="104">
        <v>2.8571428571428599</v>
      </c>
      <c r="AC9" s="104">
        <v>4.28571428571429</v>
      </c>
      <c r="AD9" s="104">
        <v>4.28571428571429</v>
      </c>
      <c r="AE9" s="104">
        <v>2.8571428571428599</v>
      </c>
      <c r="AF9" s="104">
        <v>2.8571428571428599</v>
      </c>
      <c r="AG9" s="104">
        <v>2.8571428571428599</v>
      </c>
      <c r="AH9" s="104">
        <v>2.8571428571428599</v>
      </c>
      <c r="AI9" s="104">
        <v>4.28571428571429</v>
      </c>
      <c r="AJ9" s="104">
        <v>4.28571428571429</v>
      </c>
      <c r="AK9" s="104">
        <v>5.71428571428571</v>
      </c>
      <c r="AL9" s="104">
        <v>4.28571428571429</v>
      </c>
      <c r="AM9" s="104">
        <v>5.71428571428571</v>
      </c>
      <c r="AN9" s="104">
        <v>2.8571428571428599</v>
      </c>
      <c r="AO9" s="104">
        <v>4.28571428571429</v>
      </c>
      <c r="AP9" s="104">
        <v>2.8571428571428599</v>
      </c>
      <c r="AQ9" s="104">
        <v>2.8571428571428599</v>
      </c>
      <c r="AR9" s="104">
        <v>1.4285714285714299</v>
      </c>
      <c r="AS9" s="104">
        <v>1.4285714285714299</v>
      </c>
      <c r="AT9" s="104">
        <v>0</v>
      </c>
      <c r="AU9" s="104">
        <v>0</v>
      </c>
      <c r="AV9" s="104">
        <v>1.4285714285714299</v>
      </c>
      <c r="AW9" s="104">
        <v>4.28571428571429</v>
      </c>
      <c r="AX9" s="104">
        <v>4.28571428571429</v>
      </c>
      <c r="AY9" s="104">
        <v>4.28571428571429</v>
      </c>
      <c r="AZ9" s="104">
        <v>2.8571428571428599</v>
      </c>
      <c r="BA9" s="104">
        <v>1.4285714285714299</v>
      </c>
      <c r="BB9" s="104">
        <v>4.28571428571429</v>
      </c>
      <c r="BC9" s="104">
        <v>4.28571428571429</v>
      </c>
      <c r="BD9" s="104">
        <v>4.28571428571429</v>
      </c>
      <c r="BE9" s="104">
        <v>2.8571428571428599</v>
      </c>
      <c r="BF9" s="104">
        <v>2.8571428571428599</v>
      </c>
      <c r="BG9" s="104">
        <v>4.28571428571429</v>
      </c>
      <c r="BH9" s="104">
        <v>0</v>
      </c>
      <c r="BI9" s="104">
        <v>1.4285714285714299</v>
      </c>
      <c r="BJ9" s="104">
        <v>4.28571428571429</v>
      </c>
      <c r="BK9" s="104">
        <v>4.28571428571429</v>
      </c>
      <c r="BL9" s="104">
        <v>4.28571428571429</v>
      </c>
      <c r="BM9" s="104">
        <v>2.8571428571428599</v>
      </c>
      <c r="BN9" s="104">
        <v>2.8571428571428599</v>
      </c>
      <c r="BO9" s="104">
        <v>2.8571428571428599</v>
      </c>
      <c r="BP9" s="104">
        <v>4.28571428571429</v>
      </c>
      <c r="BQ9" s="104">
        <v>2.8571428571428599</v>
      </c>
      <c r="BR9" s="104">
        <v>2.8571428571428599</v>
      </c>
      <c r="BS9" s="104">
        <v>4.28571428571429</v>
      </c>
      <c r="BT9" s="104">
        <v>4.28571428571429</v>
      </c>
      <c r="BU9" s="104">
        <v>2.8571428571428599</v>
      </c>
      <c r="BV9" s="104">
        <v>2.8571428571428599</v>
      </c>
      <c r="BW9" s="104">
        <v>1.4285714285714299</v>
      </c>
      <c r="BX9" s="104">
        <v>2.8571428571428599</v>
      </c>
      <c r="BY9" s="104">
        <v>1.4285714285714299</v>
      </c>
      <c r="BZ9" s="104">
        <v>2.8571428571428599</v>
      </c>
      <c r="CA9" s="104">
        <v>4.28571428571429</v>
      </c>
      <c r="CB9" s="104">
        <v>2.8571428571428599</v>
      </c>
      <c r="CC9" s="104">
        <v>2.8571428571428599</v>
      </c>
      <c r="CD9" s="104">
        <v>1.4285714285714299</v>
      </c>
      <c r="CE9" s="104">
        <v>1.4285714285714299</v>
      </c>
      <c r="CF9" s="104">
        <v>1.4285714285714299</v>
      </c>
      <c r="CG9" s="104">
        <v>4.28571428571429</v>
      </c>
      <c r="CH9" s="104">
        <v>2.8571428571428599</v>
      </c>
      <c r="CI9" s="104">
        <v>2.8571428571428599</v>
      </c>
      <c r="CJ9" s="104">
        <v>4.28571428571429</v>
      </c>
      <c r="CK9" s="104">
        <v>4.28571428571429</v>
      </c>
      <c r="CL9" s="104" t="s">
        <v>440</v>
      </c>
      <c r="CM9" s="104">
        <v>2.8571428571428599</v>
      </c>
      <c r="CN9" s="104">
        <v>2.8571428571428599</v>
      </c>
      <c r="CO9" s="104">
        <v>4.28571428571429</v>
      </c>
      <c r="CP9" s="104">
        <v>1.4285714285714299</v>
      </c>
      <c r="CQ9" s="104">
        <v>2.8571428571428599</v>
      </c>
      <c r="CR9" s="104">
        <v>2.8571428571428599</v>
      </c>
      <c r="CS9" s="104">
        <v>2.8571428571428599</v>
      </c>
      <c r="CT9" s="104">
        <v>1.4285714285714299</v>
      </c>
      <c r="CU9" s="104">
        <v>7.1428571428571397</v>
      </c>
      <c r="CV9" s="104">
        <v>4.28571428571429</v>
      </c>
      <c r="CW9" s="104">
        <v>1.4285714285714299</v>
      </c>
      <c r="CX9" s="104">
        <v>2.8571428571428599</v>
      </c>
      <c r="CY9" s="104">
        <v>1.4285714285714299</v>
      </c>
      <c r="CZ9" s="104">
        <v>1.4285714285714299</v>
      </c>
      <c r="DA9" s="104">
        <v>5.71428571428571</v>
      </c>
      <c r="DB9" s="104">
        <v>4.28571428571429</v>
      </c>
      <c r="DC9" s="104">
        <v>1.4285714285714299</v>
      </c>
      <c r="DD9" s="104">
        <v>2.8571428571428599</v>
      </c>
      <c r="DE9" s="104">
        <v>10</v>
      </c>
      <c r="DF9" s="104">
        <v>1.4285714285714299</v>
      </c>
      <c r="DG9" s="104">
        <v>2.8571428571428599</v>
      </c>
      <c r="DH9" s="104">
        <v>1.4285714285714299</v>
      </c>
      <c r="DI9" s="104">
        <v>5.71428571428571</v>
      </c>
      <c r="DJ9" s="104">
        <v>4.28571428571429</v>
      </c>
      <c r="DK9" s="104">
        <v>7.1428571428571397</v>
      </c>
      <c r="DL9" s="104">
        <v>4.28571428571429</v>
      </c>
      <c r="DM9" s="104">
        <v>1.4285714285714299</v>
      </c>
      <c r="DN9" s="104">
        <v>2.8571428571428599</v>
      </c>
      <c r="DO9" s="104">
        <v>2.8571428571428599</v>
      </c>
      <c r="DP9" s="104">
        <v>2.8571428571428599</v>
      </c>
      <c r="DQ9" s="104">
        <v>2.8571428571428599</v>
      </c>
      <c r="DR9" s="104">
        <v>7.1428571428571397</v>
      </c>
      <c r="DS9" s="104">
        <v>4.28571428571429</v>
      </c>
      <c r="DT9" s="104">
        <v>1.4285714285714299</v>
      </c>
      <c r="DU9" s="104">
        <v>4.28571428571429</v>
      </c>
      <c r="DV9" s="104">
        <v>2.8571428571428599</v>
      </c>
      <c r="DW9" s="104">
        <v>1.4285714285714299</v>
      </c>
      <c r="DX9" s="104">
        <v>2.8571428571428599</v>
      </c>
      <c r="DY9" s="104">
        <v>8.5714285714285694</v>
      </c>
      <c r="DZ9" s="104">
        <v>0</v>
      </c>
      <c r="EA9" s="104">
        <v>4.28571428571429</v>
      </c>
      <c r="EB9" s="104">
        <v>2.8571428571428599</v>
      </c>
      <c r="EC9" s="104">
        <v>10</v>
      </c>
      <c r="ED9" s="104">
        <v>2.8571428571428599</v>
      </c>
      <c r="EE9" s="104">
        <v>7.1428571428571397</v>
      </c>
      <c r="EF9" s="104">
        <v>2.8571428571428599</v>
      </c>
      <c r="EG9" s="104">
        <v>4.28571428571429</v>
      </c>
      <c r="EH9" s="104">
        <v>1.4285714285714299</v>
      </c>
      <c r="EI9" s="104">
        <v>0</v>
      </c>
      <c r="EJ9" s="104">
        <v>2.8571428571428599</v>
      </c>
      <c r="EK9" s="104">
        <v>4.28571428571429</v>
      </c>
      <c r="EL9" s="104">
        <v>1.4285714285714299</v>
      </c>
      <c r="EM9" s="104">
        <v>1.4285714285714299</v>
      </c>
      <c r="EN9" s="104">
        <v>2.8571428571428599</v>
      </c>
      <c r="EO9" s="104">
        <v>5.71428571428571</v>
      </c>
      <c r="EP9" s="104">
        <v>4.28571428571429</v>
      </c>
      <c r="EQ9" s="104">
        <v>4.28571428571429</v>
      </c>
      <c r="ER9" s="104">
        <v>5.71428571428571</v>
      </c>
      <c r="ES9" s="104">
        <v>4.28571428571429</v>
      </c>
      <c r="ET9" s="104">
        <v>5.71428571428571</v>
      </c>
      <c r="EU9" s="104">
        <v>4.28571428571429</v>
      </c>
      <c r="EV9" s="104">
        <v>2.8571428571428599</v>
      </c>
      <c r="EW9" s="104">
        <v>1.4285714285714299</v>
      </c>
      <c r="EX9" s="104">
        <v>2.8571428571428599</v>
      </c>
      <c r="EY9" s="104">
        <v>1.4285714285714299</v>
      </c>
      <c r="EZ9" s="104">
        <v>4.28571428571429</v>
      </c>
      <c r="FA9" s="104">
        <v>1.4285714285714299</v>
      </c>
      <c r="FB9" s="104">
        <v>2.8571428571428599</v>
      </c>
      <c r="FC9" s="104">
        <v>5.71428571428571</v>
      </c>
      <c r="FD9" s="104">
        <v>7.1428571428571397</v>
      </c>
      <c r="FE9" s="104">
        <v>1.4285714285714299</v>
      </c>
      <c r="FF9" s="104">
        <v>5.71428571428571</v>
      </c>
      <c r="FG9" s="104">
        <v>5.71428571428571</v>
      </c>
      <c r="FH9" s="104">
        <v>1.4285714285714299</v>
      </c>
      <c r="FI9" s="104">
        <v>2.8571428571428599</v>
      </c>
      <c r="FJ9" s="104" t="s">
        <v>440</v>
      </c>
      <c r="FK9" s="104">
        <v>4.28571428571429</v>
      </c>
      <c r="FL9" s="104">
        <v>4.28571428571429</v>
      </c>
      <c r="FM9" s="104">
        <v>4.28571428571429</v>
      </c>
      <c r="FN9" s="104">
        <v>1.4285714285714299</v>
      </c>
      <c r="FO9" s="104">
        <v>2.8571428571428599</v>
      </c>
      <c r="FP9" s="104">
        <v>1.4285714285714299</v>
      </c>
      <c r="FQ9" s="104">
        <v>2.8571428571428599</v>
      </c>
      <c r="FR9" s="104">
        <v>4.28571428571429</v>
      </c>
      <c r="FS9" s="104">
        <v>2.8571428571428599</v>
      </c>
      <c r="FT9" s="104">
        <v>5.71428571428571</v>
      </c>
      <c r="FU9" s="104">
        <v>2.8571428571428599</v>
      </c>
      <c r="FV9" s="104">
        <v>10</v>
      </c>
      <c r="FW9" s="104">
        <v>5.71428571428571</v>
      </c>
      <c r="FX9" s="104">
        <v>4.28571428571429</v>
      </c>
      <c r="FY9" s="104">
        <v>2.8571428571428599</v>
      </c>
      <c r="FZ9" s="104">
        <v>4.28571428571429</v>
      </c>
      <c r="GA9" s="104">
        <v>10</v>
      </c>
      <c r="GB9" s="104">
        <v>4.28571428571429</v>
      </c>
      <c r="GC9" s="104">
        <v>2.8571428571428599</v>
      </c>
      <c r="GD9" s="104">
        <v>4.28571428571429</v>
      </c>
      <c r="GE9" s="104">
        <v>2.8571428571428599</v>
      </c>
      <c r="GF9" s="104">
        <v>5.71428571428571</v>
      </c>
      <c r="GG9" s="104">
        <v>4.28571428571429</v>
      </c>
      <c r="GH9" s="104">
        <v>2.8571428571428599</v>
      </c>
      <c r="GI9" s="104">
        <v>5.71428571428571</v>
      </c>
      <c r="GJ9" s="104">
        <v>2.8571428571428599</v>
      </c>
      <c r="GK9" s="104">
        <v>5.71428571428571</v>
      </c>
      <c r="GL9" s="104">
        <v>4.28571428571429</v>
      </c>
      <c r="GM9" s="104">
        <v>4.28571428571429</v>
      </c>
      <c r="GN9" s="104">
        <v>2.8571428571428599</v>
      </c>
    </row>
    <row r="10" spans="1:196" x14ac:dyDescent="0.2">
      <c r="A10" s="103" t="s">
        <v>248</v>
      </c>
      <c r="B10" s="104">
        <v>0</v>
      </c>
      <c r="C10" s="104">
        <v>0</v>
      </c>
      <c r="D10" s="104">
        <v>0</v>
      </c>
      <c r="E10" s="104">
        <v>0</v>
      </c>
      <c r="F10" s="104">
        <v>0</v>
      </c>
      <c r="G10" s="104">
        <v>0</v>
      </c>
      <c r="H10" s="104">
        <v>0</v>
      </c>
      <c r="I10" s="104">
        <v>0</v>
      </c>
      <c r="J10" s="104">
        <v>0</v>
      </c>
      <c r="K10" s="104">
        <v>0</v>
      </c>
      <c r="L10" s="104">
        <v>0</v>
      </c>
      <c r="M10" s="104">
        <v>0</v>
      </c>
      <c r="N10" s="104">
        <v>0</v>
      </c>
      <c r="O10" s="104">
        <v>0</v>
      </c>
      <c r="P10" s="104">
        <v>10</v>
      </c>
      <c r="Q10" s="104">
        <v>0</v>
      </c>
      <c r="R10" s="104">
        <v>0</v>
      </c>
      <c r="S10" s="104">
        <v>0</v>
      </c>
      <c r="T10" s="104">
        <v>0</v>
      </c>
      <c r="U10" s="104">
        <v>0</v>
      </c>
      <c r="V10" s="104">
        <v>0</v>
      </c>
      <c r="W10" s="104">
        <v>0</v>
      </c>
      <c r="X10" s="104">
        <v>0</v>
      </c>
      <c r="Y10" s="104">
        <v>0</v>
      </c>
      <c r="Z10" s="104">
        <v>0</v>
      </c>
      <c r="AA10" s="104">
        <v>0</v>
      </c>
      <c r="AB10" s="104">
        <v>0</v>
      </c>
      <c r="AC10" s="104">
        <v>0</v>
      </c>
      <c r="AD10" s="104">
        <v>0</v>
      </c>
      <c r="AE10" s="104">
        <v>0</v>
      </c>
      <c r="AF10" s="104">
        <v>0</v>
      </c>
      <c r="AG10" s="104">
        <v>0</v>
      </c>
      <c r="AH10" s="104">
        <v>0</v>
      </c>
      <c r="AI10" s="104">
        <v>0</v>
      </c>
      <c r="AJ10" s="104">
        <v>0</v>
      </c>
      <c r="AK10" s="104">
        <v>0</v>
      </c>
      <c r="AL10" s="104">
        <v>0</v>
      </c>
      <c r="AM10" s="104">
        <v>0</v>
      </c>
      <c r="AN10" s="104">
        <v>0</v>
      </c>
      <c r="AO10" s="104">
        <v>0</v>
      </c>
      <c r="AP10" s="104">
        <v>0</v>
      </c>
      <c r="AQ10" s="104">
        <v>0</v>
      </c>
      <c r="AR10" s="104">
        <v>0</v>
      </c>
      <c r="AS10" s="104">
        <v>0</v>
      </c>
      <c r="AT10" s="104">
        <v>0</v>
      </c>
      <c r="AU10" s="104">
        <v>0</v>
      </c>
      <c r="AV10" s="104">
        <v>0</v>
      </c>
      <c r="AW10" s="104">
        <v>0</v>
      </c>
      <c r="AX10" s="104">
        <v>0</v>
      </c>
      <c r="AY10" s="104">
        <v>0</v>
      </c>
      <c r="AZ10" s="104">
        <v>0</v>
      </c>
      <c r="BA10" s="104">
        <v>0</v>
      </c>
      <c r="BB10" s="104">
        <v>0</v>
      </c>
      <c r="BC10" s="104">
        <v>0</v>
      </c>
      <c r="BD10" s="104">
        <v>0</v>
      </c>
      <c r="BE10" s="104">
        <v>0</v>
      </c>
      <c r="BF10" s="104">
        <v>0</v>
      </c>
      <c r="BG10" s="104">
        <v>0</v>
      </c>
      <c r="BH10" s="104">
        <v>0</v>
      </c>
      <c r="BI10" s="104">
        <v>0</v>
      </c>
      <c r="BJ10" s="104">
        <v>0</v>
      </c>
      <c r="BK10" s="104">
        <v>0</v>
      </c>
      <c r="BL10" s="104">
        <v>0</v>
      </c>
      <c r="BM10" s="104">
        <v>0</v>
      </c>
      <c r="BN10" s="104">
        <v>0</v>
      </c>
      <c r="BO10" s="104">
        <v>0</v>
      </c>
      <c r="BP10" s="104">
        <v>0</v>
      </c>
      <c r="BQ10" s="104">
        <v>0</v>
      </c>
      <c r="BR10" s="104">
        <v>0</v>
      </c>
      <c r="BS10" s="104">
        <v>0</v>
      </c>
      <c r="BT10" s="104">
        <v>0</v>
      </c>
      <c r="BU10" s="104">
        <v>0</v>
      </c>
      <c r="BV10" s="104">
        <v>0</v>
      </c>
      <c r="BW10" s="104">
        <v>0</v>
      </c>
      <c r="BX10" s="104">
        <v>0</v>
      </c>
      <c r="BY10" s="104">
        <v>0</v>
      </c>
      <c r="BZ10" s="104">
        <v>0</v>
      </c>
      <c r="CA10" s="104">
        <v>0</v>
      </c>
      <c r="CB10" s="104">
        <v>0</v>
      </c>
      <c r="CC10" s="104">
        <v>0</v>
      </c>
      <c r="CD10" s="104">
        <v>0</v>
      </c>
      <c r="CE10" s="104">
        <v>0</v>
      </c>
      <c r="CF10" s="104">
        <v>0</v>
      </c>
      <c r="CG10" s="104">
        <v>0</v>
      </c>
      <c r="CH10" s="104">
        <v>0</v>
      </c>
      <c r="CI10" s="104">
        <v>0</v>
      </c>
      <c r="CJ10" s="104">
        <v>0</v>
      </c>
      <c r="CK10" s="104">
        <v>0</v>
      </c>
      <c r="CL10" s="104" t="s">
        <v>440</v>
      </c>
      <c r="CM10" s="104">
        <v>0</v>
      </c>
      <c r="CN10" s="104">
        <v>0</v>
      </c>
      <c r="CO10" s="104">
        <v>0</v>
      </c>
      <c r="CP10" s="104">
        <v>0</v>
      </c>
      <c r="CQ10" s="104">
        <v>0</v>
      </c>
      <c r="CR10" s="104">
        <v>0</v>
      </c>
      <c r="CS10" s="104">
        <v>0</v>
      </c>
      <c r="CT10" s="104">
        <v>0</v>
      </c>
      <c r="CU10" s="104">
        <v>0</v>
      </c>
      <c r="CV10" s="104">
        <v>0</v>
      </c>
      <c r="CW10" s="104">
        <v>0</v>
      </c>
      <c r="CX10" s="104">
        <v>0</v>
      </c>
      <c r="CY10" s="104">
        <v>0</v>
      </c>
      <c r="CZ10" s="104">
        <v>0</v>
      </c>
      <c r="DA10" s="104">
        <v>0</v>
      </c>
      <c r="DB10" s="104">
        <v>0</v>
      </c>
      <c r="DC10" s="104">
        <v>0</v>
      </c>
      <c r="DD10" s="104">
        <v>0</v>
      </c>
      <c r="DE10" s="104">
        <v>10</v>
      </c>
      <c r="DF10" s="104">
        <v>0</v>
      </c>
      <c r="DG10" s="104">
        <v>0</v>
      </c>
      <c r="DH10" s="104">
        <v>0</v>
      </c>
      <c r="DI10" s="104">
        <v>0</v>
      </c>
      <c r="DJ10" s="104">
        <v>0</v>
      </c>
      <c r="DK10" s="104">
        <v>0</v>
      </c>
      <c r="DL10" s="104">
        <v>0</v>
      </c>
      <c r="DM10" s="104">
        <v>0</v>
      </c>
      <c r="DN10" s="104">
        <v>0</v>
      </c>
      <c r="DO10" s="104">
        <v>0</v>
      </c>
      <c r="DP10" s="104">
        <v>0</v>
      </c>
      <c r="DQ10" s="104">
        <v>0</v>
      </c>
      <c r="DR10" s="104">
        <v>0</v>
      </c>
      <c r="DS10" s="104">
        <v>0</v>
      </c>
      <c r="DT10" s="104">
        <v>0</v>
      </c>
      <c r="DU10" s="104">
        <v>0</v>
      </c>
      <c r="DV10" s="104">
        <v>0</v>
      </c>
      <c r="DW10" s="104">
        <v>0</v>
      </c>
      <c r="DX10" s="104">
        <v>0</v>
      </c>
      <c r="DY10" s="104">
        <v>0</v>
      </c>
      <c r="DZ10" s="104">
        <v>0</v>
      </c>
      <c r="EA10" s="104">
        <v>0</v>
      </c>
      <c r="EB10" s="104">
        <v>0</v>
      </c>
      <c r="EC10" s="104">
        <v>10</v>
      </c>
      <c r="ED10" s="104">
        <v>0</v>
      </c>
      <c r="EE10" s="104">
        <v>10</v>
      </c>
      <c r="EF10" s="104">
        <v>0</v>
      </c>
      <c r="EG10" s="104">
        <v>0</v>
      </c>
      <c r="EH10" s="104">
        <v>0</v>
      </c>
      <c r="EI10" s="104">
        <v>0</v>
      </c>
      <c r="EJ10" s="104">
        <v>0</v>
      </c>
      <c r="EK10" s="104">
        <v>0</v>
      </c>
      <c r="EL10" s="104">
        <v>0</v>
      </c>
      <c r="EM10" s="104">
        <v>0</v>
      </c>
      <c r="EN10" s="104">
        <v>0</v>
      </c>
      <c r="EO10" s="104">
        <v>10</v>
      </c>
      <c r="EP10" s="104">
        <v>0</v>
      </c>
      <c r="EQ10" s="104">
        <v>0</v>
      </c>
      <c r="ER10" s="104">
        <v>0</v>
      </c>
      <c r="ES10" s="104">
        <v>0</v>
      </c>
      <c r="ET10" s="104">
        <v>10</v>
      </c>
      <c r="EU10" s="104">
        <v>0</v>
      </c>
      <c r="EV10" s="104">
        <v>0</v>
      </c>
      <c r="EW10" s="104">
        <v>0</v>
      </c>
      <c r="EX10" s="104">
        <v>0</v>
      </c>
      <c r="EY10" s="104">
        <v>0</v>
      </c>
      <c r="EZ10" s="104">
        <v>10</v>
      </c>
      <c r="FA10" s="104">
        <v>0</v>
      </c>
      <c r="FB10" s="104">
        <v>0</v>
      </c>
      <c r="FC10" s="104">
        <v>0</v>
      </c>
      <c r="FD10" s="104">
        <v>10</v>
      </c>
      <c r="FE10" s="104">
        <v>0</v>
      </c>
      <c r="FF10" s="104">
        <v>0</v>
      </c>
      <c r="FG10" s="104">
        <v>0</v>
      </c>
      <c r="FH10" s="104">
        <v>0</v>
      </c>
      <c r="FI10" s="104">
        <v>0</v>
      </c>
      <c r="FJ10" s="104" t="s">
        <v>440</v>
      </c>
      <c r="FK10" s="104">
        <v>0</v>
      </c>
      <c r="FL10" s="104">
        <v>0</v>
      </c>
      <c r="FM10" s="104">
        <v>0</v>
      </c>
      <c r="FN10" s="104">
        <v>0</v>
      </c>
      <c r="FO10" s="104">
        <v>0</v>
      </c>
      <c r="FP10" s="104">
        <v>0</v>
      </c>
      <c r="FQ10" s="104">
        <v>0</v>
      </c>
      <c r="FR10" s="104">
        <v>0</v>
      </c>
      <c r="FS10" s="104">
        <v>0</v>
      </c>
      <c r="FT10" s="104">
        <v>0</v>
      </c>
      <c r="FU10" s="104">
        <v>0</v>
      </c>
      <c r="FV10" s="104">
        <v>10</v>
      </c>
      <c r="FW10" s="104">
        <v>10</v>
      </c>
      <c r="FX10" s="104">
        <v>0</v>
      </c>
      <c r="FY10" s="104">
        <v>0</v>
      </c>
      <c r="FZ10" s="104">
        <v>0</v>
      </c>
      <c r="GA10" s="104">
        <v>10</v>
      </c>
      <c r="GB10" s="104">
        <v>0</v>
      </c>
      <c r="GC10" s="104">
        <v>0</v>
      </c>
      <c r="GD10" s="104">
        <v>0</v>
      </c>
      <c r="GE10" s="104">
        <v>0</v>
      </c>
      <c r="GF10" s="104">
        <v>0</v>
      </c>
      <c r="GG10" s="104">
        <v>0</v>
      </c>
      <c r="GH10" s="104">
        <v>0</v>
      </c>
      <c r="GI10" s="104">
        <v>0</v>
      </c>
      <c r="GJ10" s="104">
        <v>0</v>
      </c>
      <c r="GK10" s="104">
        <v>0</v>
      </c>
      <c r="GL10" s="104">
        <v>0</v>
      </c>
      <c r="GM10" s="104">
        <v>0</v>
      </c>
      <c r="GN10" s="104">
        <v>0</v>
      </c>
    </row>
    <row r="11" spans="1:196" x14ac:dyDescent="0.2">
      <c r="A11" s="103" t="s">
        <v>254</v>
      </c>
      <c r="B11" s="104">
        <v>0</v>
      </c>
      <c r="C11" s="104">
        <v>0</v>
      </c>
      <c r="D11" s="104">
        <v>0</v>
      </c>
      <c r="E11" s="104">
        <v>10</v>
      </c>
      <c r="F11" s="104">
        <v>10</v>
      </c>
      <c r="G11" s="104">
        <v>10</v>
      </c>
      <c r="H11" s="104">
        <v>0</v>
      </c>
      <c r="I11" s="104">
        <v>10</v>
      </c>
      <c r="J11" s="104">
        <v>10</v>
      </c>
      <c r="K11" s="104">
        <v>10</v>
      </c>
      <c r="L11" s="104">
        <v>0</v>
      </c>
      <c r="M11" s="104">
        <v>10</v>
      </c>
      <c r="N11" s="104">
        <v>10</v>
      </c>
      <c r="O11" s="104">
        <v>0</v>
      </c>
      <c r="P11" s="104">
        <v>10</v>
      </c>
      <c r="Q11" s="104">
        <v>0</v>
      </c>
      <c r="R11" s="104">
        <v>0</v>
      </c>
      <c r="S11" s="104">
        <v>10</v>
      </c>
      <c r="T11" s="104">
        <v>0</v>
      </c>
      <c r="U11" s="104">
        <v>10</v>
      </c>
      <c r="V11" s="104">
        <v>0</v>
      </c>
      <c r="W11" s="104">
        <v>0</v>
      </c>
      <c r="X11" s="104">
        <v>10</v>
      </c>
      <c r="Y11" s="104">
        <v>0</v>
      </c>
      <c r="Z11" s="104">
        <v>10</v>
      </c>
      <c r="AA11" s="104">
        <v>0</v>
      </c>
      <c r="AB11" s="104">
        <v>0</v>
      </c>
      <c r="AC11" s="104">
        <v>10</v>
      </c>
      <c r="AD11" s="104">
        <v>10</v>
      </c>
      <c r="AE11" s="104">
        <v>0</v>
      </c>
      <c r="AF11" s="104">
        <v>0</v>
      </c>
      <c r="AG11" s="104">
        <v>10</v>
      </c>
      <c r="AH11" s="104">
        <v>0</v>
      </c>
      <c r="AI11" s="104">
        <v>10</v>
      </c>
      <c r="AJ11" s="104">
        <v>10</v>
      </c>
      <c r="AK11" s="104">
        <v>10</v>
      </c>
      <c r="AL11" s="104">
        <v>10</v>
      </c>
      <c r="AM11" s="104">
        <v>10</v>
      </c>
      <c r="AN11" s="104">
        <v>0</v>
      </c>
      <c r="AO11" s="104">
        <v>10</v>
      </c>
      <c r="AP11" s="104">
        <v>0</v>
      </c>
      <c r="AQ11" s="104">
        <v>0</v>
      </c>
      <c r="AR11" s="104">
        <v>0</v>
      </c>
      <c r="AS11" s="104">
        <v>0</v>
      </c>
      <c r="AT11" s="104">
        <v>0</v>
      </c>
      <c r="AU11" s="104">
        <v>0</v>
      </c>
      <c r="AV11" s="104">
        <v>0</v>
      </c>
      <c r="AW11" s="104">
        <v>10</v>
      </c>
      <c r="AX11" s="104">
        <v>10</v>
      </c>
      <c r="AY11" s="104">
        <v>10</v>
      </c>
      <c r="AZ11" s="104">
        <v>0</v>
      </c>
      <c r="BA11" s="104">
        <v>0</v>
      </c>
      <c r="BB11" s="104">
        <v>10</v>
      </c>
      <c r="BC11" s="104">
        <v>10</v>
      </c>
      <c r="BD11" s="104">
        <v>10</v>
      </c>
      <c r="BE11" s="104">
        <v>10</v>
      </c>
      <c r="BF11" s="104">
        <v>0</v>
      </c>
      <c r="BG11" s="104">
        <v>10</v>
      </c>
      <c r="BH11" s="104">
        <v>0</v>
      </c>
      <c r="BI11" s="104">
        <v>0</v>
      </c>
      <c r="BJ11" s="104">
        <v>10</v>
      </c>
      <c r="BK11" s="104">
        <v>10</v>
      </c>
      <c r="BL11" s="104">
        <v>10</v>
      </c>
      <c r="BM11" s="104">
        <v>10</v>
      </c>
      <c r="BN11" s="104">
        <v>0</v>
      </c>
      <c r="BO11" s="104">
        <v>10</v>
      </c>
      <c r="BP11" s="104">
        <v>10</v>
      </c>
      <c r="BQ11" s="104">
        <v>0</v>
      </c>
      <c r="BR11" s="104">
        <v>0</v>
      </c>
      <c r="BS11" s="104">
        <v>10</v>
      </c>
      <c r="BT11" s="104">
        <v>10</v>
      </c>
      <c r="BU11" s="104">
        <v>0</v>
      </c>
      <c r="BV11" s="104">
        <v>0</v>
      </c>
      <c r="BW11" s="104">
        <v>0</v>
      </c>
      <c r="BX11" s="104">
        <v>10</v>
      </c>
      <c r="BY11" s="104">
        <v>0</v>
      </c>
      <c r="BZ11" s="104">
        <v>0</v>
      </c>
      <c r="CA11" s="104">
        <v>0</v>
      </c>
      <c r="CB11" s="104">
        <v>0</v>
      </c>
      <c r="CC11" s="104">
        <v>10</v>
      </c>
      <c r="CD11" s="104">
        <v>0</v>
      </c>
      <c r="CE11" s="104">
        <v>0</v>
      </c>
      <c r="CF11" s="104">
        <v>10</v>
      </c>
      <c r="CG11" s="104">
        <v>0</v>
      </c>
      <c r="CH11" s="104">
        <v>0</v>
      </c>
      <c r="CI11" s="104">
        <v>0</v>
      </c>
      <c r="CJ11" s="104">
        <v>10</v>
      </c>
      <c r="CK11" s="104">
        <v>10</v>
      </c>
      <c r="CL11" s="104" t="s">
        <v>440</v>
      </c>
      <c r="CM11" s="104">
        <v>0</v>
      </c>
      <c r="CN11" s="104">
        <v>0</v>
      </c>
      <c r="CO11" s="104">
        <v>0</v>
      </c>
      <c r="CP11" s="104">
        <v>0</v>
      </c>
      <c r="CQ11" s="104">
        <v>10</v>
      </c>
      <c r="CR11" s="104">
        <v>0</v>
      </c>
      <c r="CS11" s="104">
        <v>0</v>
      </c>
      <c r="CT11" s="104">
        <v>0</v>
      </c>
      <c r="CU11" s="104">
        <v>10</v>
      </c>
      <c r="CV11" s="104">
        <v>10</v>
      </c>
      <c r="CW11" s="104">
        <v>0</v>
      </c>
      <c r="CX11" s="104">
        <v>0</v>
      </c>
      <c r="CY11" s="104">
        <v>0</v>
      </c>
      <c r="CZ11" s="104">
        <v>0</v>
      </c>
      <c r="DA11" s="104">
        <v>10</v>
      </c>
      <c r="DB11" s="104">
        <v>10</v>
      </c>
      <c r="DC11" s="104">
        <v>0</v>
      </c>
      <c r="DD11" s="104">
        <v>10</v>
      </c>
      <c r="DE11" s="104">
        <v>10</v>
      </c>
      <c r="DF11" s="104">
        <v>0</v>
      </c>
      <c r="DG11" s="104">
        <v>0</v>
      </c>
      <c r="DH11" s="104">
        <v>0</v>
      </c>
      <c r="DI11" s="104">
        <v>0</v>
      </c>
      <c r="DJ11" s="104">
        <v>10</v>
      </c>
      <c r="DK11" s="104">
        <v>10</v>
      </c>
      <c r="DL11" s="104">
        <v>10</v>
      </c>
      <c r="DM11" s="104">
        <v>0</v>
      </c>
      <c r="DN11" s="104">
        <v>0</v>
      </c>
      <c r="DO11" s="104">
        <v>10</v>
      </c>
      <c r="DP11" s="104">
        <v>0</v>
      </c>
      <c r="DQ11" s="104">
        <v>10</v>
      </c>
      <c r="DR11" s="104">
        <v>10</v>
      </c>
      <c r="DS11" s="104">
        <v>0</v>
      </c>
      <c r="DT11" s="104">
        <v>10</v>
      </c>
      <c r="DU11" s="104">
        <v>10</v>
      </c>
      <c r="DV11" s="104">
        <v>10</v>
      </c>
      <c r="DW11" s="104">
        <v>0</v>
      </c>
      <c r="DX11" s="104">
        <v>0</v>
      </c>
      <c r="DY11" s="104">
        <v>10</v>
      </c>
      <c r="DZ11" s="104">
        <v>0</v>
      </c>
      <c r="EA11" s="104">
        <v>10</v>
      </c>
      <c r="EB11" s="104">
        <v>0</v>
      </c>
      <c r="EC11" s="104">
        <v>10</v>
      </c>
      <c r="ED11" s="104">
        <v>10</v>
      </c>
      <c r="EE11" s="104">
        <v>10</v>
      </c>
      <c r="EF11" s="104">
        <v>0</v>
      </c>
      <c r="EG11" s="104">
        <v>10</v>
      </c>
      <c r="EH11" s="104">
        <v>0</v>
      </c>
      <c r="EI11" s="104">
        <v>0</v>
      </c>
      <c r="EJ11" s="104">
        <v>0</v>
      </c>
      <c r="EK11" s="104">
        <v>10</v>
      </c>
      <c r="EL11" s="104">
        <v>0</v>
      </c>
      <c r="EM11" s="104">
        <v>0</v>
      </c>
      <c r="EN11" s="104">
        <v>0</v>
      </c>
      <c r="EO11" s="104">
        <v>10</v>
      </c>
      <c r="EP11" s="104">
        <v>10</v>
      </c>
      <c r="EQ11" s="104">
        <v>10</v>
      </c>
      <c r="ER11" s="104">
        <v>10</v>
      </c>
      <c r="ES11" s="104">
        <v>10</v>
      </c>
      <c r="ET11" s="104">
        <v>10</v>
      </c>
      <c r="EU11" s="104">
        <v>10</v>
      </c>
      <c r="EV11" s="104">
        <v>0</v>
      </c>
      <c r="EW11" s="104">
        <v>0</v>
      </c>
      <c r="EX11" s="104">
        <v>0</v>
      </c>
      <c r="EY11" s="104">
        <v>0</v>
      </c>
      <c r="EZ11" s="104">
        <v>0</v>
      </c>
      <c r="FA11" s="104">
        <v>0</v>
      </c>
      <c r="FB11" s="104">
        <v>0</v>
      </c>
      <c r="FC11" s="104">
        <v>10</v>
      </c>
      <c r="FD11" s="104">
        <v>10</v>
      </c>
      <c r="FE11" s="104">
        <v>0</v>
      </c>
      <c r="FF11" s="104">
        <v>0</v>
      </c>
      <c r="FG11" s="104">
        <v>10</v>
      </c>
      <c r="FH11" s="104">
        <v>0</v>
      </c>
      <c r="FI11" s="104">
        <v>0</v>
      </c>
      <c r="FJ11" s="104" t="s">
        <v>440</v>
      </c>
      <c r="FK11" s="104">
        <v>10</v>
      </c>
      <c r="FL11" s="104">
        <v>10</v>
      </c>
      <c r="FM11" s="104">
        <v>10</v>
      </c>
      <c r="FN11" s="104">
        <v>10</v>
      </c>
      <c r="FO11" s="104">
        <v>10</v>
      </c>
      <c r="FP11" s="104">
        <v>0</v>
      </c>
      <c r="FQ11" s="104">
        <v>0</v>
      </c>
      <c r="FR11" s="104">
        <v>10</v>
      </c>
      <c r="FS11" s="104">
        <v>10</v>
      </c>
      <c r="FT11" s="104">
        <v>10</v>
      </c>
      <c r="FU11" s="104">
        <v>0</v>
      </c>
      <c r="FV11" s="104">
        <v>10</v>
      </c>
      <c r="FW11" s="104">
        <v>10</v>
      </c>
      <c r="FX11" s="104">
        <v>10</v>
      </c>
      <c r="FY11" s="104">
        <v>10</v>
      </c>
      <c r="FZ11" s="104">
        <v>10</v>
      </c>
      <c r="GA11" s="104">
        <v>10</v>
      </c>
      <c r="GB11" s="104">
        <v>10</v>
      </c>
      <c r="GC11" s="104">
        <v>0</v>
      </c>
      <c r="GD11" s="104">
        <v>10</v>
      </c>
      <c r="GE11" s="104">
        <v>10</v>
      </c>
      <c r="GF11" s="104">
        <v>10</v>
      </c>
      <c r="GG11" s="104">
        <v>10</v>
      </c>
      <c r="GH11" s="104">
        <v>0</v>
      </c>
      <c r="GI11" s="104">
        <v>10</v>
      </c>
      <c r="GJ11" s="104">
        <v>0</v>
      </c>
      <c r="GK11" s="104">
        <v>10</v>
      </c>
      <c r="GL11" s="104">
        <v>0</v>
      </c>
      <c r="GM11" s="104">
        <v>10</v>
      </c>
      <c r="GN11" s="104">
        <v>0</v>
      </c>
    </row>
    <row r="12" spans="1:196" x14ac:dyDescent="0.2">
      <c r="A12" s="103" t="s">
        <v>258</v>
      </c>
      <c r="B12" s="104">
        <v>0</v>
      </c>
      <c r="C12" s="104">
        <v>0</v>
      </c>
      <c r="D12" s="104">
        <v>0</v>
      </c>
      <c r="E12" s="104">
        <v>10</v>
      </c>
      <c r="F12" s="104">
        <v>10</v>
      </c>
      <c r="G12" s="104">
        <v>10</v>
      </c>
      <c r="H12" s="104">
        <v>10</v>
      </c>
      <c r="I12" s="104">
        <v>10</v>
      </c>
      <c r="J12" s="104">
        <v>0</v>
      </c>
      <c r="K12" s="104">
        <v>0</v>
      </c>
      <c r="L12" s="104">
        <v>10</v>
      </c>
      <c r="M12" s="104">
        <v>10</v>
      </c>
      <c r="N12" s="104">
        <v>10</v>
      </c>
      <c r="O12" s="104">
        <v>10</v>
      </c>
      <c r="P12" s="104">
        <v>10</v>
      </c>
      <c r="Q12" s="104">
        <v>10</v>
      </c>
      <c r="R12" s="104">
        <v>0</v>
      </c>
      <c r="S12" s="104">
        <v>10</v>
      </c>
      <c r="T12" s="104">
        <v>10</v>
      </c>
      <c r="U12" s="104">
        <v>10</v>
      </c>
      <c r="V12" s="104">
        <v>10</v>
      </c>
      <c r="W12" s="104">
        <v>10</v>
      </c>
      <c r="X12" s="104">
        <v>10</v>
      </c>
      <c r="Y12" s="104">
        <v>0</v>
      </c>
      <c r="Z12" s="104">
        <v>10</v>
      </c>
      <c r="AA12" s="104">
        <v>10</v>
      </c>
      <c r="AB12" s="104">
        <v>10</v>
      </c>
      <c r="AC12" s="104">
        <v>10</v>
      </c>
      <c r="AD12" s="104">
        <v>10</v>
      </c>
      <c r="AE12" s="104">
        <v>10</v>
      </c>
      <c r="AF12" s="104">
        <v>10</v>
      </c>
      <c r="AG12" s="104">
        <v>0</v>
      </c>
      <c r="AH12" s="104">
        <v>10</v>
      </c>
      <c r="AI12" s="104">
        <v>10</v>
      </c>
      <c r="AJ12" s="104">
        <v>10</v>
      </c>
      <c r="AK12" s="104">
        <v>0</v>
      </c>
      <c r="AL12" s="104">
        <v>10</v>
      </c>
      <c r="AM12" s="104">
        <v>10</v>
      </c>
      <c r="AN12" s="104">
        <v>10</v>
      </c>
      <c r="AO12" s="104">
        <v>10</v>
      </c>
      <c r="AP12" s="104">
        <v>10</v>
      </c>
      <c r="AQ12" s="104">
        <v>10</v>
      </c>
      <c r="AR12" s="104">
        <v>0</v>
      </c>
      <c r="AS12" s="104">
        <v>10</v>
      </c>
      <c r="AT12" s="104">
        <v>0</v>
      </c>
      <c r="AU12" s="104">
        <v>0</v>
      </c>
      <c r="AV12" s="104">
        <v>10</v>
      </c>
      <c r="AW12" s="104">
        <v>10</v>
      </c>
      <c r="AX12" s="104">
        <v>10</v>
      </c>
      <c r="AY12" s="104">
        <v>10</v>
      </c>
      <c r="AZ12" s="104">
        <v>10</v>
      </c>
      <c r="BA12" s="104">
        <v>0</v>
      </c>
      <c r="BB12" s="104">
        <v>10</v>
      </c>
      <c r="BC12" s="104">
        <v>10</v>
      </c>
      <c r="BD12" s="104">
        <v>10</v>
      </c>
      <c r="BE12" s="104">
        <v>10</v>
      </c>
      <c r="BF12" s="104">
        <v>10</v>
      </c>
      <c r="BG12" s="104">
        <v>10</v>
      </c>
      <c r="BH12" s="104">
        <v>0</v>
      </c>
      <c r="BI12" s="104">
        <v>10</v>
      </c>
      <c r="BJ12" s="104">
        <v>10</v>
      </c>
      <c r="BK12" s="104">
        <v>10</v>
      </c>
      <c r="BL12" s="104">
        <v>10</v>
      </c>
      <c r="BM12" s="104">
        <v>0</v>
      </c>
      <c r="BN12" s="104">
        <v>10</v>
      </c>
      <c r="BO12" s="104">
        <v>0</v>
      </c>
      <c r="BP12" s="104">
        <v>10</v>
      </c>
      <c r="BQ12" s="104">
        <v>10</v>
      </c>
      <c r="BR12" s="104">
        <v>10</v>
      </c>
      <c r="BS12" s="104">
        <v>10</v>
      </c>
      <c r="BT12" s="104">
        <v>10</v>
      </c>
      <c r="BU12" s="104">
        <v>10</v>
      </c>
      <c r="BV12" s="104">
        <v>10</v>
      </c>
      <c r="BW12" s="104">
        <v>0</v>
      </c>
      <c r="BX12" s="104">
        <v>10</v>
      </c>
      <c r="BY12" s="104">
        <v>0</v>
      </c>
      <c r="BZ12" s="104">
        <v>10</v>
      </c>
      <c r="CA12" s="104">
        <v>10</v>
      </c>
      <c r="CB12" s="104">
        <v>10</v>
      </c>
      <c r="CC12" s="104">
        <v>0</v>
      </c>
      <c r="CD12" s="104">
        <v>10</v>
      </c>
      <c r="CE12" s="104">
        <v>0</v>
      </c>
      <c r="CF12" s="104">
        <v>0</v>
      </c>
      <c r="CG12" s="104">
        <v>10</v>
      </c>
      <c r="CH12" s="104">
        <v>10</v>
      </c>
      <c r="CI12" s="104">
        <v>10</v>
      </c>
      <c r="CJ12" s="104">
        <v>10</v>
      </c>
      <c r="CK12" s="104">
        <v>10</v>
      </c>
      <c r="CL12" s="104" t="s">
        <v>440</v>
      </c>
      <c r="CM12" s="104">
        <v>10</v>
      </c>
      <c r="CN12" s="104">
        <v>10</v>
      </c>
      <c r="CO12" s="104">
        <v>10</v>
      </c>
      <c r="CP12" s="104">
        <v>10</v>
      </c>
      <c r="CQ12" s="104">
        <v>0</v>
      </c>
      <c r="CR12" s="104">
        <v>10</v>
      </c>
      <c r="CS12" s="104">
        <v>10</v>
      </c>
      <c r="CT12" s="104">
        <v>0</v>
      </c>
      <c r="CU12" s="104">
        <v>10</v>
      </c>
      <c r="CV12" s="104">
        <v>10</v>
      </c>
      <c r="CW12" s="104">
        <v>0</v>
      </c>
      <c r="CX12" s="104">
        <v>10</v>
      </c>
      <c r="CY12" s="104">
        <v>0</v>
      </c>
      <c r="CZ12" s="104">
        <v>0</v>
      </c>
      <c r="DA12" s="104">
        <v>10</v>
      </c>
      <c r="DB12" s="104">
        <v>10</v>
      </c>
      <c r="DC12" s="104">
        <v>10</v>
      </c>
      <c r="DD12" s="104">
        <v>0</v>
      </c>
      <c r="DE12" s="104">
        <v>10</v>
      </c>
      <c r="DF12" s="104">
        <v>10</v>
      </c>
      <c r="DG12" s="104">
        <v>10</v>
      </c>
      <c r="DH12" s="104">
        <v>0</v>
      </c>
      <c r="DI12" s="104">
        <v>10</v>
      </c>
      <c r="DJ12" s="104">
        <v>10</v>
      </c>
      <c r="DK12" s="104">
        <v>10</v>
      </c>
      <c r="DL12" s="104">
        <v>10</v>
      </c>
      <c r="DM12" s="104">
        <v>0</v>
      </c>
      <c r="DN12" s="104">
        <v>10</v>
      </c>
      <c r="DO12" s="104">
        <v>10</v>
      </c>
      <c r="DP12" s="104">
        <v>0</v>
      </c>
      <c r="DQ12" s="104">
        <v>10</v>
      </c>
      <c r="DR12" s="104">
        <v>10</v>
      </c>
      <c r="DS12" s="104">
        <v>10</v>
      </c>
      <c r="DT12" s="104">
        <v>0</v>
      </c>
      <c r="DU12" s="104">
        <v>10</v>
      </c>
      <c r="DV12" s="104">
        <v>0</v>
      </c>
      <c r="DW12" s="104">
        <v>10</v>
      </c>
      <c r="DX12" s="104">
        <v>10</v>
      </c>
      <c r="DY12" s="104">
        <v>10</v>
      </c>
      <c r="DZ12" s="104">
        <v>0</v>
      </c>
      <c r="EA12" s="104">
        <v>10</v>
      </c>
      <c r="EB12" s="104">
        <v>0</v>
      </c>
      <c r="EC12" s="104">
        <v>10</v>
      </c>
      <c r="ED12" s="104">
        <v>10</v>
      </c>
      <c r="EE12" s="104">
        <v>10</v>
      </c>
      <c r="EF12" s="104">
        <v>10</v>
      </c>
      <c r="EG12" s="104">
        <v>10</v>
      </c>
      <c r="EH12" s="104">
        <v>0</v>
      </c>
      <c r="EI12" s="104">
        <v>0</v>
      </c>
      <c r="EJ12" s="104">
        <v>10</v>
      </c>
      <c r="EK12" s="104">
        <v>10</v>
      </c>
      <c r="EL12" s="104">
        <v>0</v>
      </c>
      <c r="EM12" s="104">
        <v>0</v>
      </c>
      <c r="EN12" s="104">
        <v>10</v>
      </c>
      <c r="EO12" s="104">
        <v>10</v>
      </c>
      <c r="EP12" s="104">
        <v>10</v>
      </c>
      <c r="EQ12" s="104">
        <v>10</v>
      </c>
      <c r="ER12" s="104">
        <v>10</v>
      </c>
      <c r="ES12" s="104">
        <v>10</v>
      </c>
      <c r="ET12" s="104">
        <v>10</v>
      </c>
      <c r="EU12" s="104">
        <v>10</v>
      </c>
      <c r="EV12" s="104">
        <v>10</v>
      </c>
      <c r="EW12" s="104">
        <v>0</v>
      </c>
      <c r="EX12" s="104">
        <v>10</v>
      </c>
      <c r="EY12" s="104">
        <v>0</v>
      </c>
      <c r="EZ12" s="104">
        <v>0</v>
      </c>
      <c r="FA12" s="104">
        <v>0</v>
      </c>
      <c r="FB12" s="104">
        <v>10</v>
      </c>
      <c r="FC12" s="104">
        <v>10</v>
      </c>
      <c r="FD12" s="104">
        <v>10</v>
      </c>
      <c r="FE12" s="104">
        <v>0</v>
      </c>
      <c r="FF12" s="104">
        <v>10</v>
      </c>
      <c r="FG12" s="104">
        <v>10</v>
      </c>
      <c r="FH12" s="104">
        <v>10</v>
      </c>
      <c r="FI12" s="104">
        <v>10</v>
      </c>
      <c r="FJ12" s="104" t="s">
        <v>440</v>
      </c>
      <c r="FK12" s="104">
        <v>10</v>
      </c>
      <c r="FL12" s="104">
        <v>10</v>
      </c>
      <c r="FM12" s="104">
        <v>10</v>
      </c>
      <c r="FN12" s="104">
        <v>0</v>
      </c>
      <c r="FO12" s="104">
        <v>10</v>
      </c>
      <c r="FP12" s="104">
        <v>0</v>
      </c>
      <c r="FQ12" s="104">
        <v>10</v>
      </c>
      <c r="FR12" s="104">
        <v>10</v>
      </c>
      <c r="FS12" s="104">
        <v>10</v>
      </c>
      <c r="FT12" s="104">
        <v>10</v>
      </c>
      <c r="FU12" s="104">
        <v>10</v>
      </c>
      <c r="FV12" s="104">
        <v>10</v>
      </c>
      <c r="FW12" s="104">
        <v>10</v>
      </c>
      <c r="FX12" s="104">
        <v>10</v>
      </c>
      <c r="FY12" s="104">
        <v>0</v>
      </c>
      <c r="FZ12" s="104">
        <v>10</v>
      </c>
      <c r="GA12" s="104">
        <v>10</v>
      </c>
      <c r="GB12" s="104">
        <v>10</v>
      </c>
      <c r="GC12" s="104">
        <v>10</v>
      </c>
      <c r="GD12" s="104">
        <v>10</v>
      </c>
      <c r="GE12" s="104">
        <v>10</v>
      </c>
      <c r="GF12" s="104">
        <v>10</v>
      </c>
      <c r="GG12" s="104">
        <v>10</v>
      </c>
      <c r="GH12" s="104">
        <v>10</v>
      </c>
      <c r="GI12" s="104">
        <v>10</v>
      </c>
      <c r="GJ12" s="104">
        <v>10</v>
      </c>
      <c r="GK12" s="104">
        <v>10</v>
      </c>
      <c r="GL12" s="104">
        <v>10</v>
      </c>
      <c r="GM12" s="104">
        <v>10</v>
      </c>
      <c r="GN12" s="104">
        <v>10</v>
      </c>
    </row>
    <row r="13" spans="1:196" x14ac:dyDescent="0.2">
      <c r="A13" s="103" t="s">
        <v>262</v>
      </c>
      <c r="B13" s="104">
        <v>0</v>
      </c>
      <c r="C13" s="104">
        <v>0</v>
      </c>
      <c r="D13" s="104">
        <v>0</v>
      </c>
      <c r="E13" s="104">
        <v>10</v>
      </c>
      <c r="F13" s="104">
        <v>0</v>
      </c>
      <c r="G13" s="104">
        <v>0</v>
      </c>
      <c r="H13" s="104">
        <v>0</v>
      </c>
      <c r="I13" s="104">
        <v>0</v>
      </c>
      <c r="J13" s="104">
        <v>0</v>
      </c>
      <c r="K13" s="104">
        <v>0</v>
      </c>
      <c r="L13" s="104">
        <v>0</v>
      </c>
      <c r="M13" s="104">
        <v>0</v>
      </c>
      <c r="N13" s="104">
        <v>0</v>
      </c>
      <c r="O13" s="104">
        <v>10</v>
      </c>
      <c r="P13" s="104">
        <v>0</v>
      </c>
      <c r="Q13" s="104">
        <v>0</v>
      </c>
      <c r="R13" s="104">
        <v>0</v>
      </c>
      <c r="S13" s="104">
        <v>0</v>
      </c>
      <c r="T13" s="104">
        <v>0</v>
      </c>
      <c r="U13" s="104">
        <v>10</v>
      </c>
      <c r="V13" s="104">
        <v>0</v>
      </c>
      <c r="W13" s="104">
        <v>0</v>
      </c>
      <c r="X13" s="104">
        <v>0</v>
      </c>
      <c r="Y13" s="104">
        <v>0</v>
      </c>
      <c r="Z13" s="104">
        <v>10</v>
      </c>
      <c r="AA13" s="104">
        <v>0</v>
      </c>
      <c r="AB13" s="104">
        <v>0</v>
      </c>
      <c r="AC13" s="104">
        <v>0</v>
      </c>
      <c r="AD13" s="104">
        <v>0</v>
      </c>
      <c r="AE13" s="104">
        <v>0</v>
      </c>
      <c r="AF13" s="104">
        <v>0</v>
      </c>
      <c r="AG13" s="104">
        <v>0</v>
      </c>
      <c r="AH13" s="104">
        <v>0</v>
      </c>
      <c r="AI13" s="104">
        <v>0</v>
      </c>
      <c r="AJ13" s="104">
        <v>0</v>
      </c>
      <c r="AK13" s="104">
        <v>0</v>
      </c>
      <c r="AL13" s="104">
        <v>0</v>
      </c>
      <c r="AM13" s="104">
        <v>10</v>
      </c>
      <c r="AN13" s="104">
        <v>0</v>
      </c>
      <c r="AO13" s="104">
        <v>0</v>
      </c>
      <c r="AP13" s="104">
        <v>0</v>
      </c>
      <c r="AQ13" s="104">
        <v>0</v>
      </c>
      <c r="AR13" s="104">
        <v>0</v>
      </c>
      <c r="AS13" s="104">
        <v>0</v>
      </c>
      <c r="AT13" s="104">
        <v>0</v>
      </c>
      <c r="AU13" s="104">
        <v>0</v>
      </c>
      <c r="AV13" s="104">
        <v>0</v>
      </c>
      <c r="AW13" s="104">
        <v>0</v>
      </c>
      <c r="AX13" s="104">
        <v>0</v>
      </c>
      <c r="AY13" s="104">
        <v>0</v>
      </c>
      <c r="AZ13" s="104">
        <v>0</v>
      </c>
      <c r="BA13" s="104">
        <v>0</v>
      </c>
      <c r="BB13" s="104">
        <v>0</v>
      </c>
      <c r="BC13" s="104">
        <v>0</v>
      </c>
      <c r="BD13" s="104">
        <v>0</v>
      </c>
      <c r="BE13" s="104">
        <v>0</v>
      </c>
      <c r="BF13" s="104">
        <v>0</v>
      </c>
      <c r="BG13" s="104">
        <v>0</v>
      </c>
      <c r="BH13" s="104">
        <v>0</v>
      </c>
      <c r="BI13" s="104">
        <v>0</v>
      </c>
      <c r="BJ13" s="104">
        <v>0</v>
      </c>
      <c r="BK13" s="104">
        <v>0</v>
      </c>
      <c r="BL13" s="104">
        <v>0</v>
      </c>
      <c r="BM13" s="104">
        <v>0</v>
      </c>
      <c r="BN13" s="104">
        <v>0</v>
      </c>
      <c r="BO13" s="104">
        <v>0</v>
      </c>
      <c r="BP13" s="104">
        <v>0</v>
      </c>
      <c r="BQ13" s="104">
        <v>0</v>
      </c>
      <c r="BR13" s="104">
        <v>0</v>
      </c>
      <c r="BS13" s="104">
        <v>0</v>
      </c>
      <c r="BT13" s="104">
        <v>0</v>
      </c>
      <c r="BU13" s="104">
        <v>0</v>
      </c>
      <c r="BV13" s="104">
        <v>0</v>
      </c>
      <c r="BW13" s="104">
        <v>0</v>
      </c>
      <c r="BX13" s="104">
        <v>0</v>
      </c>
      <c r="BY13" s="104">
        <v>0</v>
      </c>
      <c r="BZ13" s="104">
        <v>0</v>
      </c>
      <c r="CA13" s="104">
        <v>10</v>
      </c>
      <c r="CB13" s="104">
        <v>0</v>
      </c>
      <c r="CC13" s="104">
        <v>0</v>
      </c>
      <c r="CD13" s="104">
        <v>0</v>
      </c>
      <c r="CE13" s="104">
        <v>0</v>
      </c>
      <c r="CF13" s="104">
        <v>0</v>
      </c>
      <c r="CG13" s="104">
        <v>0</v>
      </c>
      <c r="CH13" s="104">
        <v>0</v>
      </c>
      <c r="CI13" s="104">
        <v>0</v>
      </c>
      <c r="CJ13" s="104">
        <v>0</v>
      </c>
      <c r="CK13" s="104">
        <v>0</v>
      </c>
      <c r="CL13" s="104" t="s">
        <v>440</v>
      </c>
      <c r="CM13" s="104">
        <v>0</v>
      </c>
      <c r="CN13" s="104">
        <v>0</v>
      </c>
      <c r="CO13" s="104">
        <v>0</v>
      </c>
      <c r="CP13" s="104">
        <v>0</v>
      </c>
      <c r="CQ13" s="104">
        <v>0</v>
      </c>
      <c r="CR13" s="104">
        <v>0</v>
      </c>
      <c r="CS13" s="104">
        <v>0</v>
      </c>
      <c r="CT13" s="104">
        <v>0</v>
      </c>
      <c r="CU13" s="104">
        <v>0</v>
      </c>
      <c r="CV13" s="104">
        <v>0</v>
      </c>
      <c r="CW13" s="104">
        <v>0</v>
      </c>
      <c r="CX13" s="104">
        <v>0</v>
      </c>
      <c r="CY13" s="104">
        <v>0</v>
      </c>
      <c r="CZ13" s="104">
        <v>0</v>
      </c>
      <c r="DA13" s="104">
        <v>0</v>
      </c>
      <c r="DB13" s="104">
        <v>0</v>
      </c>
      <c r="DC13" s="104">
        <v>0</v>
      </c>
      <c r="DD13" s="104">
        <v>0</v>
      </c>
      <c r="DE13" s="104">
        <v>10</v>
      </c>
      <c r="DF13" s="104">
        <v>0</v>
      </c>
      <c r="DG13" s="104">
        <v>0</v>
      </c>
      <c r="DH13" s="104">
        <v>0</v>
      </c>
      <c r="DI13" s="104">
        <v>0</v>
      </c>
      <c r="DJ13" s="104">
        <v>0</v>
      </c>
      <c r="DK13" s="104">
        <v>0</v>
      </c>
      <c r="DL13" s="104">
        <v>0</v>
      </c>
      <c r="DM13" s="104">
        <v>0</v>
      </c>
      <c r="DN13" s="104">
        <v>0</v>
      </c>
      <c r="DO13" s="104">
        <v>0</v>
      </c>
      <c r="DP13" s="104">
        <v>0</v>
      </c>
      <c r="DQ13" s="104">
        <v>0</v>
      </c>
      <c r="DR13" s="104">
        <v>0</v>
      </c>
      <c r="DS13" s="104">
        <v>10</v>
      </c>
      <c r="DT13" s="104">
        <v>0</v>
      </c>
      <c r="DU13" s="104">
        <v>0</v>
      </c>
      <c r="DV13" s="104">
        <v>0</v>
      </c>
      <c r="DW13" s="104">
        <v>0</v>
      </c>
      <c r="DX13" s="104">
        <v>0</v>
      </c>
      <c r="DY13" s="104">
        <v>10</v>
      </c>
      <c r="DZ13" s="104">
        <v>0</v>
      </c>
      <c r="EA13" s="104">
        <v>0</v>
      </c>
      <c r="EB13" s="104">
        <v>10</v>
      </c>
      <c r="EC13" s="104">
        <v>10</v>
      </c>
      <c r="ED13" s="104">
        <v>0</v>
      </c>
      <c r="EE13" s="104">
        <v>10</v>
      </c>
      <c r="EF13" s="104">
        <v>0</v>
      </c>
      <c r="EG13" s="104">
        <v>0</v>
      </c>
      <c r="EH13" s="104">
        <v>0</v>
      </c>
      <c r="EI13" s="104">
        <v>0</v>
      </c>
      <c r="EJ13" s="104">
        <v>0</v>
      </c>
      <c r="EK13" s="104">
        <v>0</v>
      </c>
      <c r="EL13" s="104">
        <v>0</v>
      </c>
      <c r="EM13" s="104">
        <v>0</v>
      </c>
      <c r="EN13" s="104">
        <v>0</v>
      </c>
      <c r="EO13" s="104">
        <v>0</v>
      </c>
      <c r="EP13" s="104">
        <v>0</v>
      </c>
      <c r="EQ13" s="104">
        <v>0</v>
      </c>
      <c r="ER13" s="104">
        <v>10</v>
      </c>
      <c r="ES13" s="104">
        <v>0</v>
      </c>
      <c r="ET13" s="104">
        <v>0</v>
      </c>
      <c r="EU13" s="104">
        <v>0</v>
      </c>
      <c r="EV13" s="104">
        <v>0</v>
      </c>
      <c r="EW13" s="104">
        <v>0</v>
      </c>
      <c r="EX13" s="104">
        <v>0</v>
      </c>
      <c r="EY13" s="104">
        <v>0</v>
      </c>
      <c r="EZ13" s="104">
        <v>0</v>
      </c>
      <c r="FA13" s="104">
        <v>0</v>
      </c>
      <c r="FB13" s="104">
        <v>0</v>
      </c>
      <c r="FC13" s="104">
        <v>10</v>
      </c>
      <c r="FD13" s="104">
        <v>10</v>
      </c>
      <c r="FE13" s="104">
        <v>0</v>
      </c>
      <c r="FF13" s="104">
        <v>0</v>
      </c>
      <c r="FG13" s="104">
        <v>10</v>
      </c>
      <c r="FH13" s="104">
        <v>0</v>
      </c>
      <c r="FI13" s="104">
        <v>0</v>
      </c>
      <c r="FJ13" s="104" t="s">
        <v>440</v>
      </c>
      <c r="FK13" s="104">
        <v>0</v>
      </c>
      <c r="FL13" s="104">
        <v>0</v>
      </c>
      <c r="FM13" s="104">
        <v>0</v>
      </c>
      <c r="FN13" s="104">
        <v>0</v>
      </c>
      <c r="FO13" s="104">
        <v>0</v>
      </c>
      <c r="FP13" s="104">
        <v>0</v>
      </c>
      <c r="FQ13" s="104">
        <v>0</v>
      </c>
      <c r="FR13" s="104">
        <v>0</v>
      </c>
      <c r="FS13" s="104">
        <v>0</v>
      </c>
      <c r="FT13" s="104">
        <v>0</v>
      </c>
      <c r="FU13" s="104">
        <v>0</v>
      </c>
      <c r="FV13" s="104">
        <v>10</v>
      </c>
      <c r="FW13" s="104">
        <v>0</v>
      </c>
      <c r="FX13" s="104">
        <v>0</v>
      </c>
      <c r="FY13" s="104">
        <v>0</v>
      </c>
      <c r="FZ13" s="104">
        <v>0</v>
      </c>
      <c r="GA13" s="104">
        <v>10</v>
      </c>
      <c r="GB13" s="104">
        <v>0</v>
      </c>
      <c r="GC13" s="104">
        <v>0</v>
      </c>
      <c r="GD13" s="104">
        <v>0</v>
      </c>
      <c r="GE13" s="104">
        <v>0</v>
      </c>
      <c r="GF13" s="104">
        <v>0</v>
      </c>
      <c r="GG13" s="104">
        <v>0</v>
      </c>
      <c r="GH13" s="104">
        <v>0</v>
      </c>
      <c r="GI13" s="104">
        <v>10</v>
      </c>
      <c r="GJ13" s="104">
        <v>0</v>
      </c>
      <c r="GK13" s="104">
        <v>0</v>
      </c>
      <c r="GL13" s="104">
        <v>10</v>
      </c>
      <c r="GM13" s="104">
        <v>0</v>
      </c>
      <c r="GN13" s="104">
        <v>0</v>
      </c>
    </row>
    <row r="14" spans="1:196" x14ac:dyDescent="0.2">
      <c r="A14" s="103" t="s">
        <v>266</v>
      </c>
      <c r="B14" s="104">
        <v>10</v>
      </c>
      <c r="C14" s="104">
        <v>0</v>
      </c>
      <c r="D14" s="104">
        <v>0</v>
      </c>
      <c r="E14" s="104">
        <v>10</v>
      </c>
      <c r="F14" s="104">
        <v>0</v>
      </c>
      <c r="G14" s="104">
        <v>0</v>
      </c>
      <c r="H14" s="104">
        <v>0</v>
      </c>
      <c r="I14" s="104">
        <v>0</v>
      </c>
      <c r="J14" s="104">
        <v>0</v>
      </c>
      <c r="K14" s="104">
        <v>0</v>
      </c>
      <c r="L14" s="104">
        <v>0</v>
      </c>
      <c r="M14" s="104">
        <v>0</v>
      </c>
      <c r="N14" s="104">
        <v>0</v>
      </c>
      <c r="O14" s="104">
        <v>0</v>
      </c>
      <c r="P14" s="104">
        <v>0</v>
      </c>
      <c r="Q14" s="104">
        <v>0</v>
      </c>
      <c r="R14" s="104">
        <v>0</v>
      </c>
      <c r="S14" s="104">
        <v>0</v>
      </c>
      <c r="T14" s="104">
        <v>0</v>
      </c>
      <c r="U14" s="104">
        <v>10</v>
      </c>
      <c r="V14" s="104">
        <v>0</v>
      </c>
      <c r="W14" s="104">
        <v>0</v>
      </c>
      <c r="X14" s="104">
        <v>0</v>
      </c>
      <c r="Y14" s="104">
        <v>0</v>
      </c>
      <c r="Z14" s="104">
        <v>10</v>
      </c>
      <c r="AA14" s="104">
        <v>0</v>
      </c>
      <c r="AB14" s="104">
        <v>0</v>
      </c>
      <c r="AC14" s="104">
        <v>0</v>
      </c>
      <c r="AD14" s="104">
        <v>0</v>
      </c>
      <c r="AE14" s="104">
        <v>0</v>
      </c>
      <c r="AF14" s="104">
        <v>0</v>
      </c>
      <c r="AG14" s="104">
        <v>0</v>
      </c>
      <c r="AH14" s="104">
        <v>0</v>
      </c>
      <c r="AI14" s="104">
        <v>0</v>
      </c>
      <c r="AJ14" s="104">
        <v>0</v>
      </c>
      <c r="AK14" s="104">
        <v>10</v>
      </c>
      <c r="AL14" s="104">
        <v>0</v>
      </c>
      <c r="AM14" s="104">
        <v>0</v>
      </c>
      <c r="AN14" s="104">
        <v>0</v>
      </c>
      <c r="AO14" s="104">
        <v>0</v>
      </c>
      <c r="AP14" s="104">
        <v>0</v>
      </c>
      <c r="AQ14" s="104">
        <v>0</v>
      </c>
      <c r="AR14" s="104">
        <v>0</v>
      </c>
      <c r="AS14" s="104">
        <v>0</v>
      </c>
      <c r="AT14" s="104">
        <v>0</v>
      </c>
      <c r="AU14" s="104">
        <v>0</v>
      </c>
      <c r="AV14" s="104">
        <v>0</v>
      </c>
      <c r="AW14" s="104">
        <v>0</v>
      </c>
      <c r="AX14" s="104">
        <v>0</v>
      </c>
      <c r="AY14" s="104">
        <v>0</v>
      </c>
      <c r="AZ14" s="104">
        <v>0</v>
      </c>
      <c r="BA14" s="104">
        <v>0</v>
      </c>
      <c r="BB14" s="104">
        <v>0</v>
      </c>
      <c r="BC14" s="104">
        <v>0</v>
      </c>
      <c r="BD14" s="104">
        <v>0</v>
      </c>
      <c r="BE14" s="104">
        <v>0</v>
      </c>
      <c r="BF14" s="104">
        <v>0</v>
      </c>
      <c r="BG14" s="104">
        <v>0</v>
      </c>
      <c r="BH14" s="104">
        <v>0</v>
      </c>
      <c r="BI14" s="104">
        <v>0</v>
      </c>
      <c r="BJ14" s="104">
        <v>0</v>
      </c>
      <c r="BK14" s="104">
        <v>0</v>
      </c>
      <c r="BL14" s="104">
        <v>0</v>
      </c>
      <c r="BM14" s="104">
        <v>0</v>
      </c>
      <c r="BN14" s="104">
        <v>0</v>
      </c>
      <c r="BO14" s="104">
        <v>0</v>
      </c>
      <c r="BP14" s="104">
        <v>0</v>
      </c>
      <c r="BQ14" s="104">
        <v>0</v>
      </c>
      <c r="BR14" s="104">
        <v>0</v>
      </c>
      <c r="BS14" s="104">
        <v>0</v>
      </c>
      <c r="BT14" s="104">
        <v>0</v>
      </c>
      <c r="BU14" s="104">
        <v>0</v>
      </c>
      <c r="BV14" s="104">
        <v>0</v>
      </c>
      <c r="BW14" s="104">
        <v>0</v>
      </c>
      <c r="BX14" s="104">
        <v>0</v>
      </c>
      <c r="BY14" s="104">
        <v>0</v>
      </c>
      <c r="BZ14" s="104">
        <v>0</v>
      </c>
      <c r="CA14" s="104">
        <v>0</v>
      </c>
      <c r="CB14" s="104">
        <v>0</v>
      </c>
      <c r="CC14" s="104">
        <v>0</v>
      </c>
      <c r="CD14" s="104">
        <v>0</v>
      </c>
      <c r="CE14" s="104">
        <v>0</v>
      </c>
      <c r="CF14" s="104">
        <v>0</v>
      </c>
      <c r="CG14" s="104">
        <v>0</v>
      </c>
      <c r="CH14" s="104">
        <v>0</v>
      </c>
      <c r="CI14" s="104">
        <v>0</v>
      </c>
      <c r="CJ14" s="104">
        <v>0</v>
      </c>
      <c r="CK14" s="104">
        <v>0</v>
      </c>
      <c r="CL14" s="104" t="s">
        <v>440</v>
      </c>
      <c r="CM14" s="104">
        <v>0</v>
      </c>
      <c r="CN14" s="104">
        <v>0</v>
      </c>
      <c r="CO14" s="104">
        <v>0</v>
      </c>
      <c r="CP14" s="104">
        <v>0</v>
      </c>
      <c r="CQ14" s="104">
        <v>0</v>
      </c>
      <c r="CR14" s="104">
        <v>0</v>
      </c>
      <c r="CS14" s="104">
        <v>0</v>
      </c>
      <c r="CT14" s="104">
        <v>0</v>
      </c>
      <c r="CU14" s="104">
        <v>10</v>
      </c>
      <c r="CV14" s="104">
        <v>0</v>
      </c>
      <c r="CW14" s="104">
        <v>0</v>
      </c>
      <c r="CX14" s="104">
        <v>0</v>
      </c>
      <c r="CY14" s="104">
        <v>0</v>
      </c>
      <c r="CZ14" s="104">
        <v>0</v>
      </c>
      <c r="DA14" s="104">
        <v>0</v>
      </c>
      <c r="DB14" s="104">
        <v>0</v>
      </c>
      <c r="DC14" s="104">
        <v>0</v>
      </c>
      <c r="DD14" s="104">
        <v>0</v>
      </c>
      <c r="DE14" s="104">
        <v>10</v>
      </c>
      <c r="DF14" s="104">
        <v>0</v>
      </c>
      <c r="DG14" s="104">
        <v>0</v>
      </c>
      <c r="DH14" s="104">
        <v>0</v>
      </c>
      <c r="DI14" s="104">
        <v>10</v>
      </c>
      <c r="DJ14" s="104">
        <v>0</v>
      </c>
      <c r="DK14" s="104">
        <v>10</v>
      </c>
      <c r="DL14" s="104">
        <v>0</v>
      </c>
      <c r="DM14" s="104">
        <v>0</v>
      </c>
      <c r="DN14" s="104">
        <v>0</v>
      </c>
      <c r="DO14" s="104">
        <v>0</v>
      </c>
      <c r="DP14" s="104">
        <v>0</v>
      </c>
      <c r="DQ14" s="104">
        <v>0</v>
      </c>
      <c r="DR14" s="104">
        <v>10</v>
      </c>
      <c r="DS14" s="104">
        <v>0</v>
      </c>
      <c r="DT14" s="104">
        <v>0</v>
      </c>
      <c r="DU14" s="104">
        <v>0</v>
      </c>
      <c r="DV14" s="104">
        <v>0</v>
      </c>
      <c r="DW14" s="104">
        <v>0</v>
      </c>
      <c r="DX14" s="104">
        <v>0</v>
      </c>
      <c r="DY14" s="104">
        <v>10</v>
      </c>
      <c r="DZ14" s="104">
        <v>0</v>
      </c>
      <c r="EA14" s="104">
        <v>0</v>
      </c>
      <c r="EB14" s="104">
        <v>0</v>
      </c>
      <c r="EC14" s="104">
        <v>10</v>
      </c>
      <c r="ED14" s="104">
        <v>0</v>
      </c>
      <c r="EE14" s="104">
        <v>0</v>
      </c>
      <c r="EF14" s="104">
        <v>0</v>
      </c>
      <c r="EG14" s="104">
        <v>0</v>
      </c>
      <c r="EH14" s="104">
        <v>0</v>
      </c>
      <c r="EI14" s="104">
        <v>0</v>
      </c>
      <c r="EJ14" s="104">
        <v>0</v>
      </c>
      <c r="EK14" s="104">
        <v>0</v>
      </c>
      <c r="EL14" s="104">
        <v>0</v>
      </c>
      <c r="EM14" s="104">
        <v>0</v>
      </c>
      <c r="EN14" s="104">
        <v>0</v>
      </c>
      <c r="EO14" s="104">
        <v>0</v>
      </c>
      <c r="EP14" s="104">
        <v>0</v>
      </c>
      <c r="EQ14" s="104">
        <v>0</v>
      </c>
      <c r="ER14" s="104">
        <v>0</v>
      </c>
      <c r="ES14" s="104">
        <v>0</v>
      </c>
      <c r="ET14" s="104">
        <v>0</v>
      </c>
      <c r="EU14" s="104">
        <v>0</v>
      </c>
      <c r="EV14" s="104">
        <v>0</v>
      </c>
      <c r="EW14" s="104">
        <v>0</v>
      </c>
      <c r="EX14" s="104">
        <v>0</v>
      </c>
      <c r="EY14" s="104">
        <v>0</v>
      </c>
      <c r="EZ14" s="104">
        <v>0</v>
      </c>
      <c r="FA14" s="104">
        <v>0</v>
      </c>
      <c r="FB14" s="104">
        <v>0</v>
      </c>
      <c r="FC14" s="104">
        <v>0</v>
      </c>
      <c r="FD14" s="104">
        <v>0</v>
      </c>
      <c r="FE14" s="104">
        <v>0</v>
      </c>
      <c r="FF14" s="104">
        <v>10</v>
      </c>
      <c r="FG14" s="104">
        <v>0</v>
      </c>
      <c r="FH14" s="104">
        <v>0</v>
      </c>
      <c r="FI14" s="104">
        <v>0</v>
      </c>
      <c r="FJ14" s="104" t="s">
        <v>440</v>
      </c>
      <c r="FK14" s="104">
        <v>0</v>
      </c>
      <c r="FL14" s="104">
        <v>0</v>
      </c>
      <c r="FM14" s="104">
        <v>0</v>
      </c>
      <c r="FN14" s="104">
        <v>0</v>
      </c>
      <c r="FO14" s="104">
        <v>0</v>
      </c>
      <c r="FP14" s="104">
        <v>0</v>
      </c>
      <c r="FQ14" s="104">
        <v>0</v>
      </c>
      <c r="FR14" s="104">
        <v>0</v>
      </c>
      <c r="FS14" s="104">
        <v>0</v>
      </c>
      <c r="FT14" s="104">
        <v>0</v>
      </c>
      <c r="FU14" s="104">
        <v>0</v>
      </c>
      <c r="FV14" s="104">
        <v>10</v>
      </c>
      <c r="FW14" s="104">
        <v>0</v>
      </c>
      <c r="FX14" s="104">
        <v>0</v>
      </c>
      <c r="FY14" s="104">
        <v>0</v>
      </c>
      <c r="FZ14" s="104">
        <v>0</v>
      </c>
      <c r="GA14" s="104">
        <v>10</v>
      </c>
      <c r="GB14" s="104">
        <v>0</v>
      </c>
      <c r="GC14" s="104">
        <v>0</v>
      </c>
      <c r="GD14" s="104">
        <v>0</v>
      </c>
      <c r="GE14" s="104">
        <v>0</v>
      </c>
      <c r="GF14" s="104">
        <v>10</v>
      </c>
      <c r="GG14" s="104">
        <v>0</v>
      </c>
      <c r="GH14" s="104">
        <v>0</v>
      </c>
      <c r="GI14" s="104">
        <v>0</v>
      </c>
      <c r="GJ14" s="104">
        <v>0</v>
      </c>
      <c r="GK14" s="104">
        <v>0</v>
      </c>
      <c r="GL14" s="104">
        <v>0</v>
      </c>
      <c r="GM14" s="104">
        <v>0</v>
      </c>
      <c r="GN14" s="104">
        <v>0</v>
      </c>
    </row>
    <row r="15" spans="1:196" x14ac:dyDescent="0.2">
      <c r="A15" s="103" t="s">
        <v>270</v>
      </c>
      <c r="B15" s="104">
        <v>0</v>
      </c>
      <c r="C15" s="104">
        <v>0</v>
      </c>
      <c r="D15" s="104">
        <v>0</v>
      </c>
      <c r="E15" s="104">
        <v>10</v>
      </c>
      <c r="F15" s="104">
        <v>0</v>
      </c>
      <c r="G15" s="104">
        <v>0</v>
      </c>
      <c r="H15" s="104">
        <v>0</v>
      </c>
      <c r="I15" s="104">
        <v>0</v>
      </c>
      <c r="J15" s="104">
        <v>0</v>
      </c>
      <c r="K15" s="104">
        <v>0</v>
      </c>
      <c r="L15" s="104">
        <v>0</v>
      </c>
      <c r="M15" s="104">
        <v>0</v>
      </c>
      <c r="N15" s="104">
        <v>0</v>
      </c>
      <c r="O15" s="104">
        <v>0</v>
      </c>
      <c r="P15" s="104">
        <v>0</v>
      </c>
      <c r="Q15" s="104">
        <v>0</v>
      </c>
      <c r="R15" s="104">
        <v>0</v>
      </c>
      <c r="S15" s="104">
        <v>0</v>
      </c>
      <c r="T15" s="104">
        <v>0</v>
      </c>
      <c r="U15" s="104">
        <v>10</v>
      </c>
      <c r="V15" s="104">
        <v>0</v>
      </c>
      <c r="W15" s="104">
        <v>0</v>
      </c>
      <c r="X15" s="104">
        <v>0</v>
      </c>
      <c r="Y15" s="104">
        <v>0</v>
      </c>
      <c r="Z15" s="104">
        <v>10</v>
      </c>
      <c r="AA15" s="104">
        <v>0</v>
      </c>
      <c r="AB15" s="104">
        <v>0</v>
      </c>
      <c r="AC15" s="104">
        <v>0</v>
      </c>
      <c r="AD15" s="104">
        <v>0</v>
      </c>
      <c r="AE15" s="104">
        <v>0</v>
      </c>
      <c r="AF15" s="104">
        <v>0</v>
      </c>
      <c r="AG15" s="104">
        <v>0</v>
      </c>
      <c r="AH15" s="104">
        <v>0</v>
      </c>
      <c r="AI15" s="104">
        <v>0</v>
      </c>
      <c r="AJ15" s="104">
        <v>0</v>
      </c>
      <c r="AK15" s="104">
        <v>10</v>
      </c>
      <c r="AL15" s="104">
        <v>0</v>
      </c>
      <c r="AM15" s="104">
        <v>0</v>
      </c>
      <c r="AN15" s="104">
        <v>0</v>
      </c>
      <c r="AO15" s="104">
        <v>0</v>
      </c>
      <c r="AP15" s="104">
        <v>0</v>
      </c>
      <c r="AQ15" s="104">
        <v>0</v>
      </c>
      <c r="AR15" s="104">
        <v>0</v>
      </c>
      <c r="AS15" s="104">
        <v>0</v>
      </c>
      <c r="AT15" s="104">
        <v>0</v>
      </c>
      <c r="AU15" s="104">
        <v>0</v>
      </c>
      <c r="AV15" s="104">
        <v>0</v>
      </c>
      <c r="AW15" s="104">
        <v>0</v>
      </c>
      <c r="AX15" s="104">
        <v>0</v>
      </c>
      <c r="AY15" s="104">
        <v>0</v>
      </c>
      <c r="AZ15" s="104">
        <v>0</v>
      </c>
      <c r="BA15" s="104">
        <v>0</v>
      </c>
      <c r="BB15" s="104">
        <v>0</v>
      </c>
      <c r="BC15" s="104">
        <v>0</v>
      </c>
      <c r="BD15" s="104">
        <v>0</v>
      </c>
      <c r="BE15" s="104">
        <v>0</v>
      </c>
      <c r="BF15" s="104">
        <v>0</v>
      </c>
      <c r="BG15" s="104">
        <v>0</v>
      </c>
      <c r="BH15" s="104">
        <v>0</v>
      </c>
      <c r="BI15" s="104">
        <v>0</v>
      </c>
      <c r="BJ15" s="104">
        <v>0</v>
      </c>
      <c r="BK15" s="104">
        <v>0</v>
      </c>
      <c r="BL15" s="104">
        <v>0</v>
      </c>
      <c r="BM15" s="104">
        <v>0</v>
      </c>
      <c r="BN15" s="104">
        <v>0</v>
      </c>
      <c r="BO15" s="104">
        <v>0</v>
      </c>
      <c r="BP15" s="104">
        <v>0</v>
      </c>
      <c r="BQ15" s="104">
        <v>0</v>
      </c>
      <c r="BR15" s="104">
        <v>0</v>
      </c>
      <c r="BS15" s="104">
        <v>0</v>
      </c>
      <c r="BT15" s="104">
        <v>0</v>
      </c>
      <c r="BU15" s="104">
        <v>0</v>
      </c>
      <c r="BV15" s="104">
        <v>0</v>
      </c>
      <c r="BW15" s="104">
        <v>0</v>
      </c>
      <c r="BX15" s="104">
        <v>0</v>
      </c>
      <c r="BY15" s="104">
        <v>0</v>
      </c>
      <c r="BZ15" s="104">
        <v>0</v>
      </c>
      <c r="CA15" s="104">
        <v>0</v>
      </c>
      <c r="CB15" s="104">
        <v>0</v>
      </c>
      <c r="CC15" s="104">
        <v>0</v>
      </c>
      <c r="CD15" s="104">
        <v>0</v>
      </c>
      <c r="CE15" s="104">
        <v>0</v>
      </c>
      <c r="CF15" s="104">
        <v>0</v>
      </c>
      <c r="CG15" s="104">
        <v>10</v>
      </c>
      <c r="CH15" s="104">
        <v>0</v>
      </c>
      <c r="CI15" s="104">
        <v>0</v>
      </c>
      <c r="CJ15" s="104">
        <v>0</v>
      </c>
      <c r="CK15" s="104">
        <v>0</v>
      </c>
      <c r="CL15" s="104" t="s">
        <v>440</v>
      </c>
      <c r="CM15" s="104">
        <v>0</v>
      </c>
      <c r="CN15" s="104">
        <v>0</v>
      </c>
      <c r="CO15" s="104">
        <v>10</v>
      </c>
      <c r="CP15" s="104">
        <v>0</v>
      </c>
      <c r="CQ15" s="104">
        <v>0</v>
      </c>
      <c r="CR15" s="104">
        <v>0</v>
      </c>
      <c r="CS15" s="104">
        <v>0</v>
      </c>
      <c r="CT15" s="104">
        <v>0</v>
      </c>
      <c r="CU15" s="104">
        <v>10</v>
      </c>
      <c r="CV15" s="104">
        <v>0</v>
      </c>
      <c r="CW15" s="104">
        <v>0</v>
      </c>
      <c r="CX15" s="104">
        <v>0</v>
      </c>
      <c r="CY15" s="104">
        <v>0</v>
      </c>
      <c r="CZ15" s="104">
        <v>0</v>
      </c>
      <c r="DA15" s="104">
        <v>10</v>
      </c>
      <c r="DB15" s="104">
        <v>0</v>
      </c>
      <c r="DC15" s="104">
        <v>0</v>
      </c>
      <c r="DD15" s="104">
        <v>0</v>
      </c>
      <c r="DE15" s="104">
        <v>10</v>
      </c>
      <c r="DF15" s="104">
        <v>0</v>
      </c>
      <c r="DG15" s="104">
        <v>0</v>
      </c>
      <c r="DH15" s="104">
        <v>0</v>
      </c>
      <c r="DI15" s="104">
        <v>10</v>
      </c>
      <c r="DJ15" s="104">
        <v>0</v>
      </c>
      <c r="DK15" s="104">
        <v>10</v>
      </c>
      <c r="DL15" s="104">
        <v>0</v>
      </c>
      <c r="DM15" s="104">
        <v>0</v>
      </c>
      <c r="DN15" s="104">
        <v>0</v>
      </c>
      <c r="DO15" s="104">
        <v>0</v>
      </c>
      <c r="DP15" s="104">
        <v>10</v>
      </c>
      <c r="DQ15" s="104">
        <v>0</v>
      </c>
      <c r="DR15" s="104">
        <v>10</v>
      </c>
      <c r="DS15" s="104">
        <v>0</v>
      </c>
      <c r="DT15" s="104">
        <v>0</v>
      </c>
      <c r="DU15" s="104">
        <v>0</v>
      </c>
      <c r="DV15" s="104">
        <v>0</v>
      </c>
      <c r="DW15" s="104">
        <v>0</v>
      </c>
      <c r="DX15" s="104">
        <v>0</v>
      </c>
      <c r="DY15" s="104">
        <v>10</v>
      </c>
      <c r="DZ15" s="104">
        <v>0</v>
      </c>
      <c r="EA15" s="104">
        <v>0</v>
      </c>
      <c r="EB15" s="104">
        <v>0</v>
      </c>
      <c r="EC15" s="104">
        <v>10</v>
      </c>
      <c r="ED15" s="104">
        <v>0</v>
      </c>
      <c r="EE15" s="104">
        <v>0</v>
      </c>
      <c r="EF15" s="104">
        <v>0</v>
      </c>
      <c r="EG15" s="104">
        <v>0</v>
      </c>
      <c r="EH15" s="104">
        <v>0</v>
      </c>
      <c r="EI15" s="104">
        <v>0</v>
      </c>
      <c r="EJ15" s="104">
        <v>0</v>
      </c>
      <c r="EK15" s="104">
        <v>0</v>
      </c>
      <c r="EL15" s="104">
        <v>0</v>
      </c>
      <c r="EM15" s="104">
        <v>0</v>
      </c>
      <c r="EN15" s="104">
        <v>0</v>
      </c>
      <c r="EO15" s="104">
        <v>0</v>
      </c>
      <c r="EP15" s="104">
        <v>0</v>
      </c>
      <c r="EQ15" s="104">
        <v>0</v>
      </c>
      <c r="ER15" s="104">
        <v>0</v>
      </c>
      <c r="ES15" s="104">
        <v>0</v>
      </c>
      <c r="ET15" s="104">
        <v>0</v>
      </c>
      <c r="EU15" s="104">
        <v>0</v>
      </c>
      <c r="EV15" s="104">
        <v>0</v>
      </c>
      <c r="EW15" s="104">
        <v>0</v>
      </c>
      <c r="EX15" s="104">
        <v>0</v>
      </c>
      <c r="EY15" s="104">
        <v>0</v>
      </c>
      <c r="EZ15" s="104">
        <v>10</v>
      </c>
      <c r="FA15" s="104">
        <v>0</v>
      </c>
      <c r="FB15" s="104">
        <v>0</v>
      </c>
      <c r="FC15" s="104">
        <v>0</v>
      </c>
      <c r="FD15" s="104">
        <v>0</v>
      </c>
      <c r="FE15" s="104">
        <v>0</v>
      </c>
      <c r="FF15" s="104">
        <v>10</v>
      </c>
      <c r="FG15" s="104">
        <v>0</v>
      </c>
      <c r="FH15" s="104">
        <v>0</v>
      </c>
      <c r="FI15" s="104">
        <v>0</v>
      </c>
      <c r="FJ15" s="104" t="s">
        <v>440</v>
      </c>
      <c r="FK15" s="104">
        <v>0</v>
      </c>
      <c r="FL15" s="104">
        <v>0</v>
      </c>
      <c r="FM15" s="104">
        <v>0</v>
      </c>
      <c r="FN15" s="104">
        <v>0</v>
      </c>
      <c r="FO15" s="104">
        <v>0</v>
      </c>
      <c r="FP15" s="104">
        <v>0</v>
      </c>
      <c r="FQ15" s="104">
        <v>0</v>
      </c>
      <c r="FR15" s="104">
        <v>0</v>
      </c>
      <c r="FS15" s="104">
        <v>0</v>
      </c>
      <c r="FT15" s="104">
        <v>10</v>
      </c>
      <c r="FU15" s="104">
        <v>0</v>
      </c>
      <c r="FV15" s="104">
        <v>10</v>
      </c>
      <c r="FW15" s="104">
        <v>0</v>
      </c>
      <c r="FX15" s="104">
        <v>0</v>
      </c>
      <c r="FY15" s="104">
        <v>0</v>
      </c>
      <c r="FZ15" s="104">
        <v>0</v>
      </c>
      <c r="GA15" s="104">
        <v>10</v>
      </c>
      <c r="GB15" s="104">
        <v>0</v>
      </c>
      <c r="GC15" s="104">
        <v>0</v>
      </c>
      <c r="GD15" s="104">
        <v>0</v>
      </c>
      <c r="GE15" s="104">
        <v>0</v>
      </c>
      <c r="GF15" s="104">
        <v>0</v>
      </c>
      <c r="GG15" s="104">
        <v>0</v>
      </c>
      <c r="GH15" s="104">
        <v>0</v>
      </c>
      <c r="GI15" s="104">
        <v>0</v>
      </c>
      <c r="GJ15" s="104">
        <v>0</v>
      </c>
      <c r="GK15" s="104">
        <v>10</v>
      </c>
      <c r="GL15" s="104">
        <v>0</v>
      </c>
      <c r="GM15" s="104">
        <v>0</v>
      </c>
      <c r="GN15" s="104">
        <v>0</v>
      </c>
    </row>
    <row r="16" spans="1:196" x14ac:dyDescent="0.2">
      <c r="A16" s="103" t="s">
        <v>274</v>
      </c>
      <c r="B16" s="104">
        <v>10</v>
      </c>
      <c r="C16" s="104">
        <v>10</v>
      </c>
      <c r="D16" s="104">
        <v>10</v>
      </c>
      <c r="E16" s="104">
        <v>10</v>
      </c>
      <c r="F16" s="104">
        <v>10</v>
      </c>
      <c r="G16" s="104">
        <v>10</v>
      </c>
      <c r="H16" s="104">
        <v>0</v>
      </c>
      <c r="I16" s="104">
        <v>10</v>
      </c>
      <c r="J16" s="104">
        <v>10</v>
      </c>
      <c r="K16" s="104">
        <v>10</v>
      </c>
      <c r="L16" s="104">
        <v>10</v>
      </c>
      <c r="M16" s="104">
        <v>10</v>
      </c>
      <c r="N16" s="104">
        <v>10</v>
      </c>
      <c r="O16" s="104">
        <v>10</v>
      </c>
      <c r="P16" s="104">
        <v>10</v>
      </c>
      <c r="Q16" s="104">
        <v>10</v>
      </c>
      <c r="R16" s="104">
        <v>10</v>
      </c>
      <c r="S16" s="104">
        <v>10</v>
      </c>
      <c r="T16" s="104">
        <v>10</v>
      </c>
      <c r="U16" s="104">
        <v>10</v>
      </c>
      <c r="V16" s="104">
        <v>10</v>
      </c>
      <c r="W16" s="104">
        <v>0</v>
      </c>
      <c r="X16" s="104">
        <v>10</v>
      </c>
      <c r="Y16" s="104">
        <v>10</v>
      </c>
      <c r="Z16" s="104">
        <v>10</v>
      </c>
      <c r="AA16" s="104">
        <v>10</v>
      </c>
      <c r="AB16" s="104">
        <v>10</v>
      </c>
      <c r="AC16" s="104">
        <v>10</v>
      </c>
      <c r="AD16" s="104">
        <v>10</v>
      </c>
      <c r="AE16" s="104">
        <v>10</v>
      </c>
      <c r="AF16" s="104">
        <v>10</v>
      </c>
      <c r="AG16" s="104">
        <v>10</v>
      </c>
      <c r="AH16" s="104">
        <v>10</v>
      </c>
      <c r="AI16" s="104">
        <v>10</v>
      </c>
      <c r="AJ16" s="104">
        <v>10</v>
      </c>
      <c r="AK16" s="104">
        <v>10</v>
      </c>
      <c r="AL16" s="104">
        <v>10</v>
      </c>
      <c r="AM16" s="104">
        <v>10</v>
      </c>
      <c r="AN16" s="104">
        <v>10</v>
      </c>
      <c r="AO16" s="104">
        <v>10</v>
      </c>
      <c r="AP16" s="104">
        <v>10</v>
      </c>
      <c r="AQ16" s="104">
        <v>10</v>
      </c>
      <c r="AR16" s="104">
        <v>10</v>
      </c>
      <c r="AS16" s="104">
        <v>0</v>
      </c>
      <c r="AT16" s="104">
        <v>0</v>
      </c>
      <c r="AU16" s="104">
        <v>0</v>
      </c>
      <c r="AV16" s="104">
        <v>0</v>
      </c>
      <c r="AW16" s="104">
        <v>10</v>
      </c>
      <c r="AX16" s="104">
        <v>10</v>
      </c>
      <c r="AY16" s="104">
        <v>10</v>
      </c>
      <c r="AZ16" s="104">
        <v>10</v>
      </c>
      <c r="BA16" s="104">
        <v>10</v>
      </c>
      <c r="BB16" s="104">
        <v>10</v>
      </c>
      <c r="BC16" s="104">
        <v>10</v>
      </c>
      <c r="BD16" s="104">
        <v>10</v>
      </c>
      <c r="BE16" s="104">
        <v>0</v>
      </c>
      <c r="BF16" s="104">
        <v>10</v>
      </c>
      <c r="BG16" s="104">
        <v>10</v>
      </c>
      <c r="BH16" s="104">
        <v>0</v>
      </c>
      <c r="BI16" s="104">
        <v>0</v>
      </c>
      <c r="BJ16" s="104">
        <v>10</v>
      </c>
      <c r="BK16" s="104">
        <v>10</v>
      </c>
      <c r="BL16" s="104">
        <v>10</v>
      </c>
      <c r="BM16" s="104">
        <v>10</v>
      </c>
      <c r="BN16" s="104">
        <v>10</v>
      </c>
      <c r="BO16" s="104">
        <v>10</v>
      </c>
      <c r="BP16" s="104">
        <v>10</v>
      </c>
      <c r="BQ16" s="104">
        <v>10</v>
      </c>
      <c r="BR16" s="104">
        <v>10</v>
      </c>
      <c r="BS16" s="104">
        <v>10</v>
      </c>
      <c r="BT16" s="104">
        <v>10</v>
      </c>
      <c r="BU16" s="104">
        <v>10</v>
      </c>
      <c r="BV16" s="104">
        <v>10</v>
      </c>
      <c r="BW16" s="104">
        <v>10</v>
      </c>
      <c r="BX16" s="104">
        <v>0</v>
      </c>
      <c r="BY16" s="104">
        <v>10</v>
      </c>
      <c r="BZ16" s="104">
        <v>10</v>
      </c>
      <c r="CA16" s="104">
        <v>10</v>
      </c>
      <c r="CB16" s="104">
        <v>10</v>
      </c>
      <c r="CC16" s="104">
        <v>10</v>
      </c>
      <c r="CD16" s="104">
        <v>0</v>
      </c>
      <c r="CE16" s="104">
        <v>10</v>
      </c>
      <c r="CF16" s="104">
        <v>0</v>
      </c>
      <c r="CG16" s="104">
        <v>10</v>
      </c>
      <c r="CH16" s="104">
        <v>10</v>
      </c>
      <c r="CI16" s="104">
        <v>10</v>
      </c>
      <c r="CJ16" s="104">
        <v>10</v>
      </c>
      <c r="CK16" s="104">
        <v>10</v>
      </c>
      <c r="CL16" s="104" t="s">
        <v>440</v>
      </c>
      <c r="CM16" s="104">
        <v>10</v>
      </c>
      <c r="CN16" s="104">
        <v>10</v>
      </c>
      <c r="CO16" s="104">
        <v>10</v>
      </c>
      <c r="CP16" s="104">
        <v>0</v>
      </c>
      <c r="CQ16" s="104">
        <v>10</v>
      </c>
      <c r="CR16" s="104">
        <v>10</v>
      </c>
      <c r="CS16" s="104">
        <v>10</v>
      </c>
      <c r="CT16" s="104">
        <v>10</v>
      </c>
      <c r="CU16" s="104">
        <v>10</v>
      </c>
      <c r="CV16" s="104">
        <v>10</v>
      </c>
      <c r="CW16" s="104">
        <v>10</v>
      </c>
      <c r="CX16" s="104">
        <v>10</v>
      </c>
      <c r="CY16" s="104">
        <v>10</v>
      </c>
      <c r="CZ16" s="104">
        <v>10</v>
      </c>
      <c r="DA16" s="104">
        <v>10</v>
      </c>
      <c r="DB16" s="104">
        <v>10</v>
      </c>
      <c r="DC16" s="104">
        <v>0</v>
      </c>
      <c r="DD16" s="104">
        <v>10</v>
      </c>
      <c r="DE16" s="104">
        <v>10</v>
      </c>
      <c r="DF16" s="104">
        <v>0</v>
      </c>
      <c r="DG16" s="104">
        <v>10</v>
      </c>
      <c r="DH16" s="104">
        <v>10</v>
      </c>
      <c r="DI16" s="104">
        <v>10</v>
      </c>
      <c r="DJ16" s="104">
        <v>10</v>
      </c>
      <c r="DK16" s="104">
        <v>10</v>
      </c>
      <c r="DL16" s="104">
        <v>10</v>
      </c>
      <c r="DM16" s="104">
        <v>10</v>
      </c>
      <c r="DN16" s="104">
        <v>10</v>
      </c>
      <c r="DO16" s="104">
        <v>0</v>
      </c>
      <c r="DP16" s="104">
        <v>10</v>
      </c>
      <c r="DQ16" s="104">
        <v>0</v>
      </c>
      <c r="DR16" s="104">
        <v>10</v>
      </c>
      <c r="DS16" s="104">
        <v>10</v>
      </c>
      <c r="DT16" s="104">
        <v>0</v>
      </c>
      <c r="DU16" s="104">
        <v>10</v>
      </c>
      <c r="DV16" s="104">
        <v>10</v>
      </c>
      <c r="DW16" s="104">
        <v>0</v>
      </c>
      <c r="DX16" s="104">
        <v>10</v>
      </c>
      <c r="DY16" s="104">
        <v>10</v>
      </c>
      <c r="DZ16" s="104">
        <v>0</v>
      </c>
      <c r="EA16" s="104">
        <v>10</v>
      </c>
      <c r="EB16" s="104">
        <v>10</v>
      </c>
      <c r="EC16" s="104">
        <v>10</v>
      </c>
      <c r="ED16" s="104">
        <v>0</v>
      </c>
      <c r="EE16" s="104">
        <v>10</v>
      </c>
      <c r="EF16" s="104">
        <v>10</v>
      </c>
      <c r="EG16" s="104">
        <v>10</v>
      </c>
      <c r="EH16" s="104">
        <v>10</v>
      </c>
      <c r="EI16" s="104">
        <v>0</v>
      </c>
      <c r="EJ16" s="104">
        <v>10</v>
      </c>
      <c r="EK16" s="104">
        <v>10</v>
      </c>
      <c r="EL16" s="104">
        <v>10</v>
      </c>
      <c r="EM16" s="104">
        <v>10</v>
      </c>
      <c r="EN16" s="104">
        <v>10</v>
      </c>
      <c r="EO16" s="104">
        <v>10</v>
      </c>
      <c r="EP16" s="104">
        <v>10</v>
      </c>
      <c r="EQ16" s="104">
        <v>10</v>
      </c>
      <c r="ER16" s="104">
        <v>10</v>
      </c>
      <c r="ES16" s="104">
        <v>10</v>
      </c>
      <c r="ET16" s="104">
        <v>10</v>
      </c>
      <c r="EU16" s="104">
        <v>10</v>
      </c>
      <c r="EV16" s="104">
        <v>10</v>
      </c>
      <c r="EW16" s="104">
        <v>10</v>
      </c>
      <c r="EX16" s="104">
        <v>10</v>
      </c>
      <c r="EY16" s="104">
        <v>10</v>
      </c>
      <c r="EZ16" s="104">
        <v>10</v>
      </c>
      <c r="FA16" s="104">
        <v>10</v>
      </c>
      <c r="FB16" s="104">
        <v>10</v>
      </c>
      <c r="FC16" s="104">
        <v>10</v>
      </c>
      <c r="FD16" s="104">
        <v>10</v>
      </c>
      <c r="FE16" s="104">
        <v>10</v>
      </c>
      <c r="FF16" s="104">
        <v>10</v>
      </c>
      <c r="FG16" s="104">
        <v>10</v>
      </c>
      <c r="FH16" s="104">
        <v>0</v>
      </c>
      <c r="FI16" s="104">
        <v>10</v>
      </c>
      <c r="FJ16" s="104" t="s">
        <v>440</v>
      </c>
      <c r="FK16" s="104">
        <v>10</v>
      </c>
      <c r="FL16" s="104">
        <v>10</v>
      </c>
      <c r="FM16" s="104">
        <v>10</v>
      </c>
      <c r="FN16" s="104">
        <v>0</v>
      </c>
      <c r="FO16" s="104">
        <v>0</v>
      </c>
      <c r="FP16" s="104">
        <v>10</v>
      </c>
      <c r="FQ16" s="104">
        <v>10</v>
      </c>
      <c r="FR16" s="104">
        <v>10</v>
      </c>
      <c r="FS16" s="104">
        <v>0</v>
      </c>
      <c r="FT16" s="104">
        <v>10</v>
      </c>
      <c r="FU16" s="104">
        <v>10</v>
      </c>
      <c r="FV16" s="104">
        <v>10</v>
      </c>
      <c r="FW16" s="104">
        <v>10</v>
      </c>
      <c r="FX16" s="104">
        <v>10</v>
      </c>
      <c r="FY16" s="104">
        <v>10</v>
      </c>
      <c r="FZ16" s="104">
        <v>10</v>
      </c>
      <c r="GA16" s="104">
        <v>10</v>
      </c>
      <c r="GB16" s="104">
        <v>10</v>
      </c>
      <c r="GC16" s="104">
        <v>10</v>
      </c>
      <c r="GD16" s="104">
        <v>10</v>
      </c>
      <c r="GE16" s="104">
        <v>0</v>
      </c>
      <c r="GF16" s="104">
        <v>10</v>
      </c>
      <c r="GG16" s="104">
        <v>10</v>
      </c>
      <c r="GH16" s="104">
        <v>10</v>
      </c>
      <c r="GI16" s="104">
        <v>10</v>
      </c>
      <c r="GJ16" s="104">
        <v>10</v>
      </c>
      <c r="GK16" s="104">
        <v>10</v>
      </c>
      <c r="GL16" s="104">
        <v>10</v>
      </c>
      <c r="GM16" s="104">
        <v>10</v>
      </c>
      <c r="GN16" s="104">
        <v>10</v>
      </c>
    </row>
    <row r="17" spans="1:196" x14ac:dyDescent="0.2">
      <c r="A17" s="103" t="s">
        <v>278</v>
      </c>
      <c r="B17" s="104">
        <v>5</v>
      </c>
      <c r="C17" s="104">
        <v>0</v>
      </c>
      <c r="D17" s="104">
        <v>0</v>
      </c>
      <c r="E17" s="104">
        <v>10</v>
      </c>
      <c r="F17" s="104">
        <v>5</v>
      </c>
      <c r="G17" s="104">
        <v>0</v>
      </c>
      <c r="H17" s="104">
        <v>0</v>
      </c>
      <c r="I17" s="104">
        <v>5</v>
      </c>
      <c r="J17" s="104">
        <v>0</v>
      </c>
      <c r="K17" s="104">
        <v>5</v>
      </c>
      <c r="L17" s="104">
        <v>5</v>
      </c>
      <c r="M17" s="104">
        <v>5</v>
      </c>
      <c r="N17" s="104">
        <v>0</v>
      </c>
      <c r="O17" s="104">
        <v>5</v>
      </c>
      <c r="P17" s="104">
        <v>5</v>
      </c>
      <c r="Q17" s="104">
        <v>0</v>
      </c>
      <c r="R17" s="104">
        <v>0</v>
      </c>
      <c r="S17" s="104">
        <v>0</v>
      </c>
      <c r="T17" s="104">
        <v>5</v>
      </c>
      <c r="U17" s="104">
        <v>10</v>
      </c>
      <c r="V17" s="104">
        <v>5</v>
      </c>
      <c r="W17" s="104">
        <v>0</v>
      </c>
      <c r="X17" s="104">
        <v>5</v>
      </c>
      <c r="Y17" s="104">
        <v>0</v>
      </c>
      <c r="Z17" s="104">
        <v>5</v>
      </c>
      <c r="AA17" s="104">
        <v>5</v>
      </c>
      <c r="AB17" s="104">
        <v>5</v>
      </c>
      <c r="AC17" s="104">
        <v>5</v>
      </c>
      <c r="AD17" s="104">
        <v>0</v>
      </c>
      <c r="AE17" s="104">
        <v>5</v>
      </c>
      <c r="AF17" s="104">
        <v>5</v>
      </c>
      <c r="AG17" s="104">
        <v>5</v>
      </c>
      <c r="AH17" s="104">
        <v>0</v>
      </c>
      <c r="AI17" s="104">
        <v>5</v>
      </c>
      <c r="AJ17" s="104">
        <v>5</v>
      </c>
      <c r="AK17" s="104">
        <v>0</v>
      </c>
      <c r="AL17" s="104">
        <v>5</v>
      </c>
      <c r="AM17" s="104">
        <v>5</v>
      </c>
      <c r="AN17" s="104">
        <v>5</v>
      </c>
      <c r="AO17" s="104">
        <v>5</v>
      </c>
      <c r="AP17" s="104">
        <v>0</v>
      </c>
      <c r="AQ17" s="104">
        <v>0</v>
      </c>
      <c r="AR17" s="104">
        <v>0</v>
      </c>
      <c r="AS17" s="104">
        <v>0</v>
      </c>
      <c r="AT17" s="104">
        <v>0</v>
      </c>
      <c r="AU17" s="104">
        <v>0</v>
      </c>
      <c r="AV17" s="104">
        <v>5</v>
      </c>
      <c r="AW17" s="104">
        <v>5</v>
      </c>
      <c r="AX17" s="104">
        <v>5</v>
      </c>
      <c r="AY17" s="104">
        <v>5</v>
      </c>
      <c r="AZ17" s="104">
        <v>5</v>
      </c>
      <c r="BA17" s="104">
        <v>5</v>
      </c>
      <c r="BB17" s="104">
        <v>0</v>
      </c>
      <c r="BC17" s="104">
        <v>5</v>
      </c>
      <c r="BD17" s="104">
        <v>10</v>
      </c>
      <c r="BE17" s="104">
        <v>5</v>
      </c>
      <c r="BF17" s="104">
        <v>0</v>
      </c>
      <c r="BG17" s="104">
        <v>0</v>
      </c>
      <c r="BH17" s="104">
        <v>0</v>
      </c>
      <c r="BI17" s="104">
        <v>5</v>
      </c>
      <c r="BJ17" s="104">
        <v>0</v>
      </c>
      <c r="BK17" s="104">
        <v>5</v>
      </c>
      <c r="BL17" s="104">
        <v>5</v>
      </c>
      <c r="BM17" s="104">
        <v>5</v>
      </c>
      <c r="BN17" s="104">
        <v>5</v>
      </c>
      <c r="BO17" s="104">
        <v>5</v>
      </c>
      <c r="BP17" s="104">
        <v>0</v>
      </c>
      <c r="BQ17" s="104">
        <v>5</v>
      </c>
      <c r="BR17" s="104">
        <v>5</v>
      </c>
      <c r="BS17" s="104">
        <v>5</v>
      </c>
      <c r="BT17" s="104">
        <v>0</v>
      </c>
      <c r="BU17" s="104">
        <v>5</v>
      </c>
      <c r="BV17" s="104">
        <v>5</v>
      </c>
      <c r="BW17" s="104">
        <v>0</v>
      </c>
      <c r="BX17" s="104">
        <v>0</v>
      </c>
      <c r="BY17" s="104">
        <v>5</v>
      </c>
      <c r="BZ17" s="104">
        <v>5</v>
      </c>
      <c r="CA17" s="104">
        <v>5</v>
      </c>
      <c r="CB17" s="104">
        <v>5</v>
      </c>
      <c r="CC17" s="104">
        <v>0</v>
      </c>
      <c r="CD17" s="104">
        <v>5</v>
      </c>
      <c r="CE17" s="104">
        <v>5</v>
      </c>
      <c r="CF17" s="104">
        <v>5</v>
      </c>
      <c r="CG17" s="104">
        <v>5</v>
      </c>
      <c r="CH17" s="104">
        <v>5</v>
      </c>
      <c r="CI17" s="104">
        <v>0</v>
      </c>
      <c r="CJ17" s="104">
        <v>5</v>
      </c>
      <c r="CK17" s="104">
        <v>5</v>
      </c>
      <c r="CL17" s="104" t="s">
        <v>440</v>
      </c>
      <c r="CM17" s="104">
        <v>5</v>
      </c>
      <c r="CN17" s="104">
        <v>5</v>
      </c>
      <c r="CO17" s="104">
        <v>5</v>
      </c>
      <c r="CP17" s="104">
        <v>0</v>
      </c>
      <c r="CQ17" s="104">
        <v>5</v>
      </c>
      <c r="CR17" s="104">
        <v>0</v>
      </c>
      <c r="CS17" s="104">
        <v>5</v>
      </c>
      <c r="CT17" s="104">
        <v>5</v>
      </c>
      <c r="CU17" s="104">
        <v>10</v>
      </c>
      <c r="CV17" s="104">
        <v>5</v>
      </c>
      <c r="CW17" s="104">
        <v>0</v>
      </c>
      <c r="CX17" s="104">
        <v>0</v>
      </c>
      <c r="CY17" s="104">
        <v>5</v>
      </c>
      <c r="CZ17" s="104">
        <v>5</v>
      </c>
      <c r="DA17" s="104">
        <v>5</v>
      </c>
      <c r="DB17" s="104">
        <v>5</v>
      </c>
      <c r="DC17" s="104">
        <v>0</v>
      </c>
      <c r="DD17" s="104">
        <v>5</v>
      </c>
      <c r="DE17" s="104">
        <v>10</v>
      </c>
      <c r="DF17" s="104">
        <v>5</v>
      </c>
      <c r="DG17" s="104">
        <v>0</v>
      </c>
      <c r="DH17" s="104">
        <v>0</v>
      </c>
      <c r="DI17" s="104">
        <v>10</v>
      </c>
      <c r="DJ17" s="104">
        <v>0</v>
      </c>
      <c r="DK17" s="104">
        <v>10</v>
      </c>
      <c r="DL17" s="104">
        <v>0</v>
      </c>
      <c r="DM17" s="104">
        <v>0</v>
      </c>
      <c r="DN17" s="104">
        <v>5</v>
      </c>
      <c r="DO17" s="104">
        <v>5</v>
      </c>
      <c r="DP17" s="104">
        <v>5</v>
      </c>
      <c r="DQ17" s="104">
        <v>5</v>
      </c>
      <c r="DR17" s="104">
        <v>10</v>
      </c>
      <c r="DS17" s="104">
        <v>5</v>
      </c>
      <c r="DT17" s="104">
        <v>0</v>
      </c>
      <c r="DU17" s="104">
        <v>0</v>
      </c>
      <c r="DV17" s="104">
        <v>5</v>
      </c>
      <c r="DW17" s="104">
        <v>0</v>
      </c>
      <c r="DX17" s="104">
        <v>0</v>
      </c>
      <c r="DY17" s="104">
        <v>10</v>
      </c>
      <c r="DZ17" s="104">
        <v>0</v>
      </c>
      <c r="EA17" s="104">
        <v>5</v>
      </c>
      <c r="EB17" s="104">
        <v>5</v>
      </c>
      <c r="EC17" s="104">
        <v>10</v>
      </c>
      <c r="ED17" s="104">
        <v>5</v>
      </c>
      <c r="EE17" s="104">
        <v>5</v>
      </c>
      <c r="EF17" s="104">
        <v>5</v>
      </c>
      <c r="EG17" s="104">
        <v>5</v>
      </c>
      <c r="EH17" s="104">
        <v>5</v>
      </c>
      <c r="EI17" s="104">
        <v>5</v>
      </c>
      <c r="EJ17" s="104">
        <v>0</v>
      </c>
      <c r="EK17" s="104">
        <v>5</v>
      </c>
      <c r="EL17" s="104">
        <v>5</v>
      </c>
      <c r="EM17" s="104">
        <v>0</v>
      </c>
      <c r="EN17" s="104">
        <v>0</v>
      </c>
      <c r="EO17" s="104">
        <v>5</v>
      </c>
      <c r="EP17" s="104">
        <v>5</v>
      </c>
      <c r="EQ17" s="104">
        <v>5</v>
      </c>
      <c r="ER17" s="104">
        <v>5</v>
      </c>
      <c r="ES17" s="104">
        <v>5</v>
      </c>
      <c r="ET17" s="104">
        <v>0</v>
      </c>
      <c r="EU17" s="104">
        <v>5</v>
      </c>
      <c r="EV17" s="104">
        <v>5</v>
      </c>
      <c r="EW17" s="104">
        <v>0</v>
      </c>
      <c r="EX17" s="104">
        <v>0</v>
      </c>
      <c r="EY17" s="104">
        <v>5</v>
      </c>
      <c r="EZ17" s="104">
        <v>5</v>
      </c>
      <c r="FA17" s="104">
        <v>0</v>
      </c>
      <c r="FB17" s="104">
        <v>0</v>
      </c>
      <c r="FC17" s="104">
        <v>5</v>
      </c>
      <c r="FD17" s="104">
        <v>5</v>
      </c>
      <c r="FE17" s="104">
        <v>0</v>
      </c>
      <c r="FF17" s="104">
        <v>0</v>
      </c>
      <c r="FG17" s="104">
        <v>5</v>
      </c>
      <c r="FH17" s="104">
        <v>0</v>
      </c>
      <c r="FI17" s="104">
        <v>5</v>
      </c>
      <c r="FJ17" s="104" t="s">
        <v>440</v>
      </c>
      <c r="FK17" s="104">
        <v>5</v>
      </c>
      <c r="FL17" s="104">
        <v>5</v>
      </c>
      <c r="FM17" s="104">
        <v>5</v>
      </c>
      <c r="FN17" s="104">
        <v>0</v>
      </c>
      <c r="FO17" s="104">
        <v>5</v>
      </c>
      <c r="FP17" s="104">
        <v>0</v>
      </c>
      <c r="FQ17" s="104">
        <v>0</v>
      </c>
      <c r="FR17" s="104">
        <v>5</v>
      </c>
      <c r="FS17" s="104">
        <v>5</v>
      </c>
      <c r="FT17" s="104">
        <v>5</v>
      </c>
      <c r="FU17" s="104">
        <v>5</v>
      </c>
      <c r="FV17" s="104">
        <v>10</v>
      </c>
      <c r="FW17" s="104">
        <v>5</v>
      </c>
      <c r="FX17" s="104">
        <v>5</v>
      </c>
      <c r="FY17" s="104">
        <v>0</v>
      </c>
      <c r="FZ17" s="104">
        <v>5</v>
      </c>
      <c r="GA17" s="104">
        <v>10</v>
      </c>
      <c r="GB17" s="104">
        <v>5</v>
      </c>
      <c r="GC17" s="104">
        <v>0</v>
      </c>
      <c r="GD17" s="104">
        <v>5</v>
      </c>
      <c r="GE17" s="104">
        <v>5</v>
      </c>
      <c r="GF17" s="104">
        <v>5</v>
      </c>
      <c r="GG17" s="104">
        <v>0</v>
      </c>
      <c r="GH17" s="104">
        <v>5</v>
      </c>
      <c r="GI17" s="104">
        <v>5</v>
      </c>
      <c r="GJ17" s="104">
        <v>0</v>
      </c>
      <c r="GK17" s="104">
        <v>0</v>
      </c>
      <c r="GL17" s="104">
        <v>5</v>
      </c>
      <c r="GM17" s="104">
        <v>0</v>
      </c>
      <c r="GN17" s="104">
        <v>0</v>
      </c>
    </row>
    <row r="18" spans="1:196" x14ac:dyDescent="0.2">
      <c r="A18" s="103" t="s">
        <v>281</v>
      </c>
      <c r="B18" s="104">
        <v>0</v>
      </c>
      <c r="C18" s="104">
        <v>0</v>
      </c>
      <c r="D18" s="104">
        <v>0</v>
      </c>
      <c r="E18" s="104">
        <v>10</v>
      </c>
      <c r="F18" s="104">
        <v>0</v>
      </c>
      <c r="G18" s="104">
        <v>0</v>
      </c>
      <c r="H18" s="104">
        <v>0</v>
      </c>
      <c r="I18" s="104">
        <v>0</v>
      </c>
      <c r="J18" s="104">
        <v>0</v>
      </c>
      <c r="K18" s="104">
        <v>0</v>
      </c>
      <c r="L18" s="104">
        <v>0</v>
      </c>
      <c r="M18" s="104">
        <v>0</v>
      </c>
      <c r="N18" s="104">
        <v>0</v>
      </c>
      <c r="O18" s="104">
        <v>0</v>
      </c>
      <c r="P18" s="104">
        <v>0</v>
      </c>
      <c r="Q18" s="104">
        <v>0</v>
      </c>
      <c r="R18" s="104">
        <v>0</v>
      </c>
      <c r="S18" s="104">
        <v>0</v>
      </c>
      <c r="T18" s="104">
        <v>0</v>
      </c>
      <c r="U18" s="104">
        <v>10</v>
      </c>
      <c r="V18" s="104">
        <v>0</v>
      </c>
      <c r="W18" s="104">
        <v>0</v>
      </c>
      <c r="X18" s="104">
        <v>0</v>
      </c>
      <c r="Y18" s="104">
        <v>0</v>
      </c>
      <c r="Z18" s="104">
        <v>0</v>
      </c>
      <c r="AA18" s="104">
        <v>0</v>
      </c>
      <c r="AB18" s="104">
        <v>0</v>
      </c>
      <c r="AC18" s="104">
        <v>0</v>
      </c>
      <c r="AD18" s="104">
        <v>0</v>
      </c>
      <c r="AE18" s="104">
        <v>0</v>
      </c>
      <c r="AF18" s="104">
        <v>0</v>
      </c>
      <c r="AG18" s="104">
        <v>0</v>
      </c>
      <c r="AH18" s="104">
        <v>0</v>
      </c>
      <c r="AI18" s="104">
        <v>0</v>
      </c>
      <c r="AJ18" s="104">
        <v>0</v>
      </c>
      <c r="AK18" s="104">
        <v>0</v>
      </c>
      <c r="AL18" s="104">
        <v>0</v>
      </c>
      <c r="AM18" s="104">
        <v>0</v>
      </c>
      <c r="AN18" s="104">
        <v>0</v>
      </c>
      <c r="AO18" s="104">
        <v>0</v>
      </c>
      <c r="AP18" s="104">
        <v>0</v>
      </c>
      <c r="AQ18" s="104">
        <v>0</v>
      </c>
      <c r="AR18" s="104">
        <v>0</v>
      </c>
      <c r="AS18" s="104">
        <v>0</v>
      </c>
      <c r="AT18" s="104">
        <v>0</v>
      </c>
      <c r="AU18" s="104">
        <v>0</v>
      </c>
      <c r="AV18" s="104">
        <v>0</v>
      </c>
      <c r="AW18" s="104">
        <v>0</v>
      </c>
      <c r="AX18" s="104">
        <v>0</v>
      </c>
      <c r="AY18" s="104">
        <v>0</v>
      </c>
      <c r="AZ18" s="104">
        <v>0</v>
      </c>
      <c r="BA18" s="104">
        <v>0</v>
      </c>
      <c r="BB18" s="104">
        <v>0</v>
      </c>
      <c r="BC18" s="104">
        <v>0</v>
      </c>
      <c r="BD18" s="104">
        <v>10</v>
      </c>
      <c r="BE18" s="104">
        <v>0</v>
      </c>
      <c r="BF18" s="104">
        <v>0</v>
      </c>
      <c r="BG18" s="104">
        <v>0</v>
      </c>
      <c r="BH18" s="104">
        <v>0</v>
      </c>
      <c r="BI18" s="104">
        <v>0</v>
      </c>
      <c r="BJ18" s="104">
        <v>0</v>
      </c>
      <c r="BK18" s="104">
        <v>0</v>
      </c>
      <c r="BL18" s="104">
        <v>0</v>
      </c>
      <c r="BM18" s="104">
        <v>0</v>
      </c>
      <c r="BN18" s="104">
        <v>0</v>
      </c>
      <c r="BO18" s="104">
        <v>0</v>
      </c>
      <c r="BP18" s="104">
        <v>0</v>
      </c>
      <c r="BQ18" s="104">
        <v>0</v>
      </c>
      <c r="BR18" s="104">
        <v>0</v>
      </c>
      <c r="BS18" s="104">
        <v>0</v>
      </c>
      <c r="BT18" s="104">
        <v>0</v>
      </c>
      <c r="BU18" s="104">
        <v>0</v>
      </c>
      <c r="BV18" s="104">
        <v>0</v>
      </c>
      <c r="BW18" s="104">
        <v>0</v>
      </c>
      <c r="BX18" s="104">
        <v>0</v>
      </c>
      <c r="BY18" s="104">
        <v>0</v>
      </c>
      <c r="BZ18" s="104">
        <v>0</v>
      </c>
      <c r="CA18" s="104">
        <v>0</v>
      </c>
      <c r="CB18" s="104">
        <v>0</v>
      </c>
      <c r="CC18" s="104">
        <v>0</v>
      </c>
      <c r="CD18" s="104">
        <v>0</v>
      </c>
      <c r="CE18" s="104">
        <v>0</v>
      </c>
      <c r="CF18" s="104">
        <v>0</v>
      </c>
      <c r="CG18" s="104">
        <v>0</v>
      </c>
      <c r="CH18" s="104">
        <v>0</v>
      </c>
      <c r="CI18" s="104">
        <v>0</v>
      </c>
      <c r="CJ18" s="104">
        <v>0</v>
      </c>
      <c r="CK18" s="104">
        <v>0</v>
      </c>
      <c r="CL18" s="104" t="s">
        <v>440</v>
      </c>
      <c r="CM18" s="104">
        <v>0</v>
      </c>
      <c r="CN18" s="104">
        <v>0</v>
      </c>
      <c r="CO18" s="104">
        <v>0</v>
      </c>
      <c r="CP18" s="104">
        <v>0</v>
      </c>
      <c r="CQ18" s="104">
        <v>0</v>
      </c>
      <c r="CR18" s="104">
        <v>0</v>
      </c>
      <c r="CS18" s="104">
        <v>0</v>
      </c>
      <c r="CT18" s="104">
        <v>0</v>
      </c>
      <c r="CU18" s="104">
        <v>10</v>
      </c>
      <c r="CV18" s="104">
        <v>0</v>
      </c>
      <c r="CW18" s="104">
        <v>0</v>
      </c>
      <c r="CX18" s="104">
        <v>0</v>
      </c>
      <c r="CY18" s="104">
        <v>0</v>
      </c>
      <c r="CZ18" s="104">
        <v>0</v>
      </c>
      <c r="DA18" s="104">
        <v>0</v>
      </c>
      <c r="DB18" s="104">
        <v>0</v>
      </c>
      <c r="DC18" s="104">
        <v>0</v>
      </c>
      <c r="DD18" s="104">
        <v>0</v>
      </c>
      <c r="DE18" s="104">
        <v>10</v>
      </c>
      <c r="DF18" s="104">
        <v>0</v>
      </c>
      <c r="DG18" s="104">
        <v>0</v>
      </c>
      <c r="DH18" s="104">
        <v>0</v>
      </c>
      <c r="DI18" s="104">
        <v>10</v>
      </c>
      <c r="DJ18" s="104">
        <v>0</v>
      </c>
      <c r="DK18" s="104">
        <v>10</v>
      </c>
      <c r="DL18" s="104">
        <v>0</v>
      </c>
      <c r="DM18" s="104">
        <v>0</v>
      </c>
      <c r="DN18" s="104">
        <v>0</v>
      </c>
      <c r="DO18" s="104">
        <v>0</v>
      </c>
      <c r="DP18" s="104">
        <v>0</v>
      </c>
      <c r="DQ18" s="104">
        <v>0</v>
      </c>
      <c r="DR18" s="104">
        <v>10</v>
      </c>
      <c r="DS18" s="104">
        <v>0</v>
      </c>
      <c r="DT18" s="104">
        <v>0</v>
      </c>
      <c r="DU18" s="104">
        <v>0</v>
      </c>
      <c r="DV18" s="104">
        <v>0</v>
      </c>
      <c r="DW18" s="104">
        <v>0</v>
      </c>
      <c r="DX18" s="104">
        <v>0</v>
      </c>
      <c r="DY18" s="104">
        <v>10</v>
      </c>
      <c r="DZ18" s="104">
        <v>0</v>
      </c>
      <c r="EA18" s="104">
        <v>0</v>
      </c>
      <c r="EB18" s="104">
        <v>0</v>
      </c>
      <c r="EC18" s="104">
        <v>10</v>
      </c>
      <c r="ED18" s="104">
        <v>0</v>
      </c>
      <c r="EE18" s="104">
        <v>0</v>
      </c>
      <c r="EF18" s="104">
        <v>0</v>
      </c>
      <c r="EG18" s="104">
        <v>0</v>
      </c>
      <c r="EH18" s="104">
        <v>0</v>
      </c>
      <c r="EI18" s="104">
        <v>0</v>
      </c>
      <c r="EJ18" s="104">
        <v>0</v>
      </c>
      <c r="EK18" s="104">
        <v>0</v>
      </c>
      <c r="EL18" s="104">
        <v>0</v>
      </c>
      <c r="EM18" s="104">
        <v>0</v>
      </c>
      <c r="EN18" s="104">
        <v>0</v>
      </c>
      <c r="EO18" s="104">
        <v>0</v>
      </c>
      <c r="EP18" s="104">
        <v>0</v>
      </c>
      <c r="EQ18" s="104">
        <v>0</v>
      </c>
      <c r="ER18" s="104">
        <v>0</v>
      </c>
      <c r="ES18" s="104">
        <v>0</v>
      </c>
      <c r="ET18" s="104">
        <v>0</v>
      </c>
      <c r="EU18" s="104">
        <v>0</v>
      </c>
      <c r="EV18" s="104">
        <v>0</v>
      </c>
      <c r="EW18" s="104">
        <v>0</v>
      </c>
      <c r="EX18" s="104">
        <v>0</v>
      </c>
      <c r="EY18" s="104">
        <v>0</v>
      </c>
      <c r="EZ18" s="104">
        <v>0</v>
      </c>
      <c r="FA18" s="104">
        <v>0</v>
      </c>
      <c r="FB18" s="104">
        <v>0</v>
      </c>
      <c r="FC18" s="104">
        <v>0</v>
      </c>
      <c r="FD18" s="104">
        <v>0</v>
      </c>
      <c r="FE18" s="104">
        <v>0</v>
      </c>
      <c r="FF18" s="104">
        <v>0</v>
      </c>
      <c r="FG18" s="104">
        <v>0</v>
      </c>
      <c r="FH18" s="104">
        <v>0</v>
      </c>
      <c r="FI18" s="104">
        <v>0</v>
      </c>
      <c r="FJ18" s="104" t="s">
        <v>440</v>
      </c>
      <c r="FK18" s="104">
        <v>0</v>
      </c>
      <c r="FL18" s="104">
        <v>0</v>
      </c>
      <c r="FM18" s="104">
        <v>0</v>
      </c>
      <c r="FN18" s="104">
        <v>0</v>
      </c>
      <c r="FO18" s="104">
        <v>0</v>
      </c>
      <c r="FP18" s="104">
        <v>0</v>
      </c>
      <c r="FQ18" s="104">
        <v>0</v>
      </c>
      <c r="FR18" s="104">
        <v>0</v>
      </c>
      <c r="FS18" s="104">
        <v>0</v>
      </c>
      <c r="FT18" s="104">
        <v>0</v>
      </c>
      <c r="FU18" s="104">
        <v>0</v>
      </c>
      <c r="FV18" s="104">
        <v>10</v>
      </c>
      <c r="FW18" s="104">
        <v>0</v>
      </c>
      <c r="FX18" s="104">
        <v>0</v>
      </c>
      <c r="FY18" s="104">
        <v>0</v>
      </c>
      <c r="FZ18" s="104">
        <v>0</v>
      </c>
      <c r="GA18" s="104">
        <v>10</v>
      </c>
      <c r="GB18" s="104">
        <v>0</v>
      </c>
      <c r="GC18" s="104">
        <v>0</v>
      </c>
      <c r="GD18" s="104">
        <v>0</v>
      </c>
      <c r="GE18" s="104">
        <v>0</v>
      </c>
      <c r="GF18" s="104">
        <v>0</v>
      </c>
      <c r="GG18" s="104">
        <v>0</v>
      </c>
      <c r="GH18" s="104">
        <v>0</v>
      </c>
      <c r="GI18" s="104">
        <v>0</v>
      </c>
      <c r="GJ18" s="104">
        <v>0</v>
      </c>
      <c r="GK18" s="104">
        <v>0</v>
      </c>
      <c r="GL18" s="104">
        <v>0</v>
      </c>
      <c r="GM18" s="104">
        <v>0</v>
      </c>
      <c r="GN18" s="104">
        <v>0</v>
      </c>
    </row>
    <row r="19" spans="1:196" x14ac:dyDescent="0.2">
      <c r="A19" s="103" t="s">
        <v>285</v>
      </c>
      <c r="B19" s="104">
        <v>10</v>
      </c>
      <c r="C19" s="104">
        <v>0</v>
      </c>
      <c r="D19" s="104">
        <v>0</v>
      </c>
      <c r="E19" s="104">
        <v>10</v>
      </c>
      <c r="F19" s="104">
        <v>10</v>
      </c>
      <c r="G19" s="104">
        <v>0</v>
      </c>
      <c r="H19" s="104">
        <v>0</v>
      </c>
      <c r="I19" s="104">
        <v>10</v>
      </c>
      <c r="J19" s="104">
        <v>0</v>
      </c>
      <c r="K19" s="104">
        <v>10</v>
      </c>
      <c r="L19" s="104">
        <v>10</v>
      </c>
      <c r="M19" s="104">
        <v>10</v>
      </c>
      <c r="N19" s="104">
        <v>0</v>
      </c>
      <c r="O19" s="104">
        <v>10</v>
      </c>
      <c r="P19" s="104">
        <v>10</v>
      </c>
      <c r="Q19" s="104">
        <v>0</v>
      </c>
      <c r="R19" s="104">
        <v>0</v>
      </c>
      <c r="S19" s="104">
        <v>0</v>
      </c>
      <c r="T19" s="104">
        <v>10</v>
      </c>
      <c r="U19" s="104">
        <v>10</v>
      </c>
      <c r="V19" s="104">
        <v>10</v>
      </c>
      <c r="W19" s="104">
        <v>0</v>
      </c>
      <c r="X19" s="104">
        <v>10</v>
      </c>
      <c r="Y19" s="104">
        <v>0</v>
      </c>
      <c r="Z19" s="104">
        <v>10</v>
      </c>
      <c r="AA19" s="104">
        <v>10</v>
      </c>
      <c r="AB19" s="104">
        <v>10</v>
      </c>
      <c r="AC19" s="104">
        <v>10</v>
      </c>
      <c r="AD19" s="104">
        <v>0</v>
      </c>
      <c r="AE19" s="104">
        <v>10</v>
      </c>
      <c r="AF19" s="104">
        <v>10</v>
      </c>
      <c r="AG19" s="104">
        <v>10</v>
      </c>
      <c r="AH19" s="104">
        <v>0</v>
      </c>
      <c r="AI19" s="104">
        <v>10</v>
      </c>
      <c r="AJ19" s="104">
        <v>10</v>
      </c>
      <c r="AK19" s="104">
        <v>0</v>
      </c>
      <c r="AL19" s="104">
        <v>10</v>
      </c>
      <c r="AM19" s="104">
        <v>10</v>
      </c>
      <c r="AN19" s="104">
        <v>10</v>
      </c>
      <c r="AO19" s="104">
        <v>10</v>
      </c>
      <c r="AP19" s="104">
        <v>0</v>
      </c>
      <c r="AQ19" s="104">
        <v>0</v>
      </c>
      <c r="AR19" s="104">
        <v>0</v>
      </c>
      <c r="AS19" s="104">
        <v>0</v>
      </c>
      <c r="AT19" s="104">
        <v>0</v>
      </c>
      <c r="AU19" s="104">
        <v>0</v>
      </c>
      <c r="AV19" s="104">
        <v>10</v>
      </c>
      <c r="AW19" s="104">
        <v>10</v>
      </c>
      <c r="AX19" s="104">
        <v>10</v>
      </c>
      <c r="AY19" s="104">
        <v>10</v>
      </c>
      <c r="AZ19" s="104">
        <v>10</v>
      </c>
      <c r="BA19" s="104">
        <v>10</v>
      </c>
      <c r="BB19" s="104">
        <v>0</v>
      </c>
      <c r="BC19" s="104">
        <v>10</v>
      </c>
      <c r="BD19" s="104">
        <v>10</v>
      </c>
      <c r="BE19" s="104">
        <v>10</v>
      </c>
      <c r="BF19" s="104">
        <v>0</v>
      </c>
      <c r="BG19" s="104">
        <v>0</v>
      </c>
      <c r="BH19" s="104">
        <v>0</v>
      </c>
      <c r="BI19" s="104">
        <v>10</v>
      </c>
      <c r="BJ19" s="104">
        <v>0</v>
      </c>
      <c r="BK19" s="104">
        <v>10</v>
      </c>
      <c r="BL19" s="104">
        <v>10</v>
      </c>
      <c r="BM19" s="104">
        <v>10</v>
      </c>
      <c r="BN19" s="104">
        <v>10</v>
      </c>
      <c r="BO19" s="104">
        <v>10</v>
      </c>
      <c r="BP19" s="104">
        <v>0</v>
      </c>
      <c r="BQ19" s="104">
        <v>10</v>
      </c>
      <c r="BR19" s="104">
        <v>10</v>
      </c>
      <c r="BS19" s="104">
        <v>10</v>
      </c>
      <c r="BT19" s="104">
        <v>0</v>
      </c>
      <c r="BU19" s="104">
        <v>10</v>
      </c>
      <c r="BV19" s="104">
        <v>10</v>
      </c>
      <c r="BW19" s="104">
        <v>0</v>
      </c>
      <c r="BX19" s="104">
        <v>0</v>
      </c>
      <c r="BY19" s="104">
        <v>10</v>
      </c>
      <c r="BZ19" s="104">
        <v>10</v>
      </c>
      <c r="CA19" s="104">
        <v>10</v>
      </c>
      <c r="CB19" s="104">
        <v>10</v>
      </c>
      <c r="CC19" s="104">
        <v>0</v>
      </c>
      <c r="CD19" s="104">
        <v>10</v>
      </c>
      <c r="CE19" s="104">
        <v>10</v>
      </c>
      <c r="CF19" s="104">
        <v>10</v>
      </c>
      <c r="CG19" s="104">
        <v>10</v>
      </c>
      <c r="CH19" s="104">
        <v>10</v>
      </c>
      <c r="CI19" s="104">
        <v>0</v>
      </c>
      <c r="CJ19" s="104">
        <v>10</v>
      </c>
      <c r="CK19" s="104">
        <v>10</v>
      </c>
      <c r="CL19" s="104" t="s">
        <v>440</v>
      </c>
      <c r="CM19" s="104">
        <v>10</v>
      </c>
      <c r="CN19" s="104">
        <v>10</v>
      </c>
      <c r="CO19" s="104">
        <v>10</v>
      </c>
      <c r="CP19" s="104">
        <v>0</v>
      </c>
      <c r="CQ19" s="104">
        <v>10</v>
      </c>
      <c r="CR19" s="104">
        <v>0</v>
      </c>
      <c r="CS19" s="104">
        <v>10</v>
      </c>
      <c r="CT19" s="104">
        <v>10</v>
      </c>
      <c r="CU19" s="104">
        <v>10</v>
      </c>
      <c r="CV19" s="104">
        <v>10</v>
      </c>
      <c r="CW19" s="104">
        <v>0</v>
      </c>
      <c r="CX19" s="104">
        <v>0</v>
      </c>
      <c r="CY19" s="104">
        <v>10</v>
      </c>
      <c r="CZ19" s="104">
        <v>10</v>
      </c>
      <c r="DA19" s="104">
        <v>10</v>
      </c>
      <c r="DB19" s="104">
        <v>10</v>
      </c>
      <c r="DC19" s="104">
        <v>0</v>
      </c>
      <c r="DD19" s="104">
        <v>10</v>
      </c>
      <c r="DE19" s="104">
        <v>10</v>
      </c>
      <c r="DF19" s="104">
        <v>10</v>
      </c>
      <c r="DG19" s="104">
        <v>0</v>
      </c>
      <c r="DH19" s="104">
        <v>0</v>
      </c>
      <c r="DI19" s="104">
        <v>10</v>
      </c>
      <c r="DJ19" s="104">
        <v>0</v>
      </c>
      <c r="DK19" s="104">
        <v>10</v>
      </c>
      <c r="DL19" s="104">
        <v>0</v>
      </c>
      <c r="DM19" s="104">
        <v>0</v>
      </c>
      <c r="DN19" s="104">
        <v>10</v>
      </c>
      <c r="DO19" s="104">
        <v>10</v>
      </c>
      <c r="DP19" s="104">
        <v>10</v>
      </c>
      <c r="DQ19" s="104">
        <v>10</v>
      </c>
      <c r="DR19" s="104">
        <v>10</v>
      </c>
      <c r="DS19" s="104">
        <v>10</v>
      </c>
      <c r="DT19" s="104">
        <v>0</v>
      </c>
      <c r="DU19" s="104">
        <v>0</v>
      </c>
      <c r="DV19" s="104">
        <v>10</v>
      </c>
      <c r="DW19" s="104">
        <v>0</v>
      </c>
      <c r="DX19" s="104">
        <v>0</v>
      </c>
      <c r="DY19" s="104">
        <v>10</v>
      </c>
      <c r="DZ19" s="104">
        <v>0</v>
      </c>
      <c r="EA19" s="104">
        <v>10</v>
      </c>
      <c r="EB19" s="104">
        <v>10</v>
      </c>
      <c r="EC19" s="104">
        <v>10</v>
      </c>
      <c r="ED19" s="104">
        <v>10</v>
      </c>
      <c r="EE19" s="104">
        <v>10</v>
      </c>
      <c r="EF19" s="104">
        <v>10</v>
      </c>
      <c r="EG19" s="104">
        <v>10</v>
      </c>
      <c r="EH19" s="104">
        <v>10</v>
      </c>
      <c r="EI19" s="104">
        <v>10</v>
      </c>
      <c r="EJ19" s="104">
        <v>0</v>
      </c>
      <c r="EK19" s="104">
        <v>10</v>
      </c>
      <c r="EL19" s="104">
        <v>10</v>
      </c>
      <c r="EM19" s="104">
        <v>0</v>
      </c>
      <c r="EN19" s="104">
        <v>0</v>
      </c>
      <c r="EO19" s="104">
        <v>10</v>
      </c>
      <c r="EP19" s="104">
        <v>10</v>
      </c>
      <c r="EQ19" s="104">
        <v>10</v>
      </c>
      <c r="ER19" s="104">
        <v>10</v>
      </c>
      <c r="ES19" s="104">
        <v>10</v>
      </c>
      <c r="ET19" s="104">
        <v>0</v>
      </c>
      <c r="EU19" s="104">
        <v>10</v>
      </c>
      <c r="EV19" s="104">
        <v>10</v>
      </c>
      <c r="EW19" s="104">
        <v>0</v>
      </c>
      <c r="EX19" s="104">
        <v>0</v>
      </c>
      <c r="EY19" s="104">
        <v>10</v>
      </c>
      <c r="EZ19" s="104">
        <v>10</v>
      </c>
      <c r="FA19" s="104">
        <v>0</v>
      </c>
      <c r="FB19" s="104">
        <v>0</v>
      </c>
      <c r="FC19" s="104">
        <v>10</v>
      </c>
      <c r="FD19" s="104">
        <v>10</v>
      </c>
      <c r="FE19" s="104">
        <v>0</v>
      </c>
      <c r="FF19" s="104">
        <v>0</v>
      </c>
      <c r="FG19" s="104">
        <v>10</v>
      </c>
      <c r="FH19" s="104">
        <v>0</v>
      </c>
      <c r="FI19" s="104">
        <v>10</v>
      </c>
      <c r="FJ19" s="104" t="s">
        <v>440</v>
      </c>
      <c r="FK19" s="104">
        <v>10</v>
      </c>
      <c r="FL19" s="104">
        <v>10</v>
      </c>
      <c r="FM19" s="104">
        <v>10</v>
      </c>
      <c r="FN19" s="104">
        <v>0</v>
      </c>
      <c r="FO19" s="104">
        <v>10</v>
      </c>
      <c r="FP19" s="104">
        <v>0</v>
      </c>
      <c r="FQ19" s="104">
        <v>0</v>
      </c>
      <c r="FR19" s="104">
        <v>10</v>
      </c>
      <c r="FS19" s="104">
        <v>10</v>
      </c>
      <c r="FT19" s="104">
        <v>10</v>
      </c>
      <c r="FU19" s="104">
        <v>10</v>
      </c>
      <c r="FV19" s="104">
        <v>10</v>
      </c>
      <c r="FW19" s="104">
        <v>10</v>
      </c>
      <c r="FX19" s="104">
        <v>10</v>
      </c>
      <c r="FY19" s="104">
        <v>0</v>
      </c>
      <c r="FZ19" s="104">
        <v>10</v>
      </c>
      <c r="GA19" s="104">
        <v>10</v>
      </c>
      <c r="GB19" s="104">
        <v>10</v>
      </c>
      <c r="GC19" s="104">
        <v>0</v>
      </c>
      <c r="GD19" s="104">
        <v>10</v>
      </c>
      <c r="GE19" s="104">
        <v>10</v>
      </c>
      <c r="GF19" s="104">
        <v>10</v>
      </c>
      <c r="GG19" s="104">
        <v>0</v>
      </c>
      <c r="GH19" s="104">
        <v>10</v>
      </c>
      <c r="GI19" s="104">
        <v>10</v>
      </c>
      <c r="GJ19" s="104">
        <v>0</v>
      </c>
      <c r="GK19" s="104">
        <v>0</v>
      </c>
      <c r="GL19" s="104">
        <v>10</v>
      </c>
      <c r="GM19" s="104">
        <v>0</v>
      </c>
      <c r="GN19" s="104">
        <v>0</v>
      </c>
    </row>
    <row r="20" spans="1:196" x14ac:dyDescent="0.2">
      <c r="A20" s="103" t="s">
        <v>290</v>
      </c>
      <c r="B20" s="104">
        <v>6</v>
      </c>
      <c r="C20" s="104">
        <v>2</v>
      </c>
      <c r="D20" s="104">
        <v>2</v>
      </c>
      <c r="E20" s="104">
        <v>10</v>
      </c>
      <c r="F20" s="104">
        <v>4</v>
      </c>
      <c r="G20" s="104">
        <v>3</v>
      </c>
      <c r="H20" s="104">
        <v>2</v>
      </c>
      <c r="I20" s="104">
        <v>1</v>
      </c>
      <c r="J20" s="104">
        <v>3</v>
      </c>
      <c r="K20" s="104">
        <v>4</v>
      </c>
      <c r="L20" s="104">
        <v>0</v>
      </c>
      <c r="M20" s="104">
        <v>3</v>
      </c>
      <c r="N20" s="104">
        <v>7</v>
      </c>
      <c r="O20" s="104">
        <v>3</v>
      </c>
      <c r="P20" s="104">
        <v>4</v>
      </c>
      <c r="Q20" s="104">
        <v>2</v>
      </c>
      <c r="R20" s="104">
        <v>3</v>
      </c>
      <c r="S20" s="104">
        <v>2</v>
      </c>
      <c r="T20" s="104">
        <v>2</v>
      </c>
      <c r="U20" s="104">
        <v>10</v>
      </c>
      <c r="V20" s="104">
        <v>1</v>
      </c>
      <c r="W20" s="104">
        <v>2</v>
      </c>
      <c r="X20" s="104">
        <v>4</v>
      </c>
      <c r="Y20" s="104">
        <v>3</v>
      </c>
      <c r="Z20" s="104">
        <v>10</v>
      </c>
      <c r="AA20" s="104">
        <v>2</v>
      </c>
      <c r="AB20" s="104">
        <v>1</v>
      </c>
      <c r="AC20" s="104">
        <v>4</v>
      </c>
      <c r="AD20" s="104">
        <v>4</v>
      </c>
      <c r="AE20" s="104">
        <v>5</v>
      </c>
      <c r="AF20" s="104">
        <v>1</v>
      </c>
      <c r="AG20" s="104">
        <v>5</v>
      </c>
      <c r="AH20" s="104">
        <v>2</v>
      </c>
      <c r="AI20" s="104">
        <v>2</v>
      </c>
      <c r="AJ20" s="104">
        <v>3</v>
      </c>
      <c r="AK20" s="104">
        <v>7</v>
      </c>
      <c r="AL20" s="104">
        <v>2</v>
      </c>
      <c r="AM20" s="104">
        <v>2</v>
      </c>
      <c r="AN20" s="104">
        <v>2</v>
      </c>
      <c r="AO20" s="104">
        <v>2</v>
      </c>
      <c r="AP20" s="104">
        <v>3</v>
      </c>
      <c r="AQ20" s="104">
        <v>4</v>
      </c>
      <c r="AR20" s="104">
        <v>2</v>
      </c>
      <c r="AS20" s="104">
        <v>4</v>
      </c>
      <c r="AT20" s="104">
        <v>3</v>
      </c>
      <c r="AU20" s="104">
        <v>4</v>
      </c>
      <c r="AV20" s="104">
        <v>3</v>
      </c>
      <c r="AW20" s="104">
        <v>3</v>
      </c>
      <c r="AX20" s="104">
        <v>4</v>
      </c>
      <c r="AY20" s="104">
        <v>3</v>
      </c>
      <c r="AZ20" s="104">
        <v>2</v>
      </c>
      <c r="BA20" s="104">
        <v>1</v>
      </c>
      <c r="BB20" s="104">
        <v>3</v>
      </c>
      <c r="BC20" s="104">
        <v>5</v>
      </c>
      <c r="BD20" s="104">
        <v>6</v>
      </c>
      <c r="BE20" s="104">
        <v>4</v>
      </c>
      <c r="BF20" s="104">
        <v>5</v>
      </c>
      <c r="BG20" s="104">
        <v>5</v>
      </c>
      <c r="BH20" s="104">
        <v>3</v>
      </c>
      <c r="BI20" s="104">
        <v>2</v>
      </c>
      <c r="BJ20" s="104">
        <v>2</v>
      </c>
      <c r="BK20" s="104">
        <v>5</v>
      </c>
      <c r="BL20" s="104">
        <v>6</v>
      </c>
      <c r="BM20" s="104">
        <v>5</v>
      </c>
      <c r="BN20" s="104">
        <v>3</v>
      </c>
      <c r="BO20" s="104">
        <v>3</v>
      </c>
      <c r="BP20" s="104">
        <v>3</v>
      </c>
      <c r="BQ20" s="104">
        <v>1</v>
      </c>
      <c r="BR20" s="104">
        <v>2</v>
      </c>
      <c r="BS20" s="104">
        <v>4</v>
      </c>
      <c r="BT20" s="104">
        <v>2</v>
      </c>
      <c r="BU20" s="104">
        <v>3</v>
      </c>
      <c r="BV20" s="104">
        <v>2</v>
      </c>
      <c r="BW20" s="104">
        <v>3</v>
      </c>
      <c r="BX20" s="104">
        <v>5</v>
      </c>
      <c r="BY20" s="104">
        <v>6</v>
      </c>
      <c r="BZ20" s="104">
        <v>4</v>
      </c>
      <c r="CA20" s="104">
        <v>6</v>
      </c>
      <c r="CB20" s="104">
        <v>2</v>
      </c>
      <c r="CC20" s="104">
        <v>4</v>
      </c>
      <c r="CD20" s="104">
        <v>3</v>
      </c>
      <c r="CE20" s="104">
        <v>3</v>
      </c>
      <c r="CF20" s="104">
        <v>4</v>
      </c>
      <c r="CG20" s="104">
        <v>5</v>
      </c>
      <c r="CH20" s="104">
        <v>6</v>
      </c>
      <c r="CI20" s="104">
        <v>4</v>
      </c>
      <c r="CJ20" s="104">
        <v>4</v>
      </c>
      <c r="CK20" s="104">
        <v>6</v>
      </c>
      <c r="CL20" s="104" t="s">
        <v>440</v>
      </c>
      <c r="CM20" s="104">
        <v>6</v>
      </c>
      <c r="CN20" s="104">
        <v>0</v>
      </c>
      <c r="CO20" s="104">
        <v>8</v>
      </c>
      <c r="CP20" s="104">
        <v>3</v>
      </c>
      <c r="CQ20" s="104">
        <v>3</v>
      </c>
      <c r="CR20" s="104">
        <v>3</v>
      </c>
      <c r="CS20" s="104">
        <v>5</v>
      </c>
      <c r="CT20" s="104">
        <v>1</v>
      </c>
      <c r="CU20" s="104">
        <v>10</v>
      </c>
      <c r="CV20" s="104">
        <v>2</v>
      </c>
      <c r="CW20" s="104">
        <v>4</v>
      </c>
      <c r="CX20" s="104">
        <v>3</v>
      </c>
      <c r="CY20" s="104">
        <v>2</v>
      </c>
      <c r="CZ20" s="104">
        <v>5</v>
      </c>
      <c r="DA20" s="104">
        <v>4</v>
      </c>
      <c r="DB20" s="104">
        <v>6</v>
      </c>
      <c r="DC20" s="104">
        <v>2</v>
      </c>
      <c r="DD20" s="104">
        <v>2</v>
      </c>
      <c r="DE20" s="104">
        <v>10</v>
      </c>
      <c r="DF20" s="104">
        <v>2</v>
      </c>
      <c r="DG20" s="104">
        <v>3</v>
      </c>
      <c r="DH20" s="104">
        <v>2</v>
      </c>
      <c r="DI20" s="104">
        <v>10</v>
      </c>
      <c r="DJ20" s="104">
        <v>2</v>
      </c>
      <c r="DK20" s="104">
        <v>10</v>
      </c>
      <c r="DL20" s="104">
        <v>6</v>
      </c>
      <c r="DM20" s="104">
        <v>2</v>
      </c>
      <c r="DN20" s="104">
        <v>3</v>
      </c>
      <c r="DO20" s="104">
        <v>3</v>
      </c>
      <c r="DP20" s="104">
        <v>8</v>
      </c>
      <c r="DQ20" s="104">
        <v>5</v>
      </c>
      <c r="DR20" s="104">
        <v>10</v>
      </c>
      <c r="DS20" s="104">
        <v>5</v>
      </c>
      <c r="DT20" s="104">
        <v>2</v>
      </c>
      <c r="DU20" s="104">
        <v>4</v>
      </c>
      <c r="DV20" s="104">
        <v>2</v>
      </c>
      <c r="DW20" s="104">
        <v>1</v>
      </c>
      <c r="DX20" s="104">
        <v>3</v>
      </c>
      <c r="DY20" s="104">
        <v>10</v>
      </c>
      <c r="DZ20" s="104">
        <v>2</v>
      </c>
      <c r="EA20" s="104">
        <v>10</v>
      </c>
      <c r="EB20" s="104">
        <v>4</v>
      </c>
      <c r="EC20" s="104">
        <v>9</v>
      </c>
      <c r="ED20" s="104">
        <v>4</v>
      </c>
      <c r="EE20" s="104">
        <v>6</v>
      </c>
      <c r="EF20" s="104">
        <v>2</v>
      </c>
      <c r="EG20" s="104">
        <v>3</v>
      </c>
      <c r="EH20" s="104">
        <v>4</v>
      </c>
      <c r="EI20" s="104">
        <v>3</v>
      </c>
      <c r="EJ20" s="104">
        <v>2</v>
      </c>
      <c r="EK20" s="104">
        <v>8</v>
      </c>
      <c r="EL20" s="104">
        <v>2</v>
      </c>
      <c r="EM20" s="104">
        <v>2</v>
      </c>
      <c r="EN20" s="104">
        <v>3</v>
      </c>
      <c r="EO20" s="104">
        <v>6</v>
      </c>
      <c r="EP20" s="104">
        <v>4</v>
      </c>
      <c r="EQ20" s="104">
        <v>3</v>
      </c>
      <c r="ER20" s="104">
        <v>6</v>
      </c>
      <c r="ES20" s="104">
        <v>6</v>
      </c>
      <c r="ET20" s="104">
        <v>4</v>
      </c>
      <c r="EU20" s="104">
        <v>6</v>
      </c>
      <c r="EV20" s="104">
        <v>2</v>
      </c>
      <c r="EW20" s="104">
        <v>2</v>
      </c>
      <c r="EX20" s="104">
        <v>4</v>
      </c>
      <c r="EY20" s="104">
        <v>3</v>
      </c>
      <c r="EZ20" s="104">
        <v>7</v>
      </c>
      <c r="FA20" s="104">
        <v>3</v>
      </c>
      <c r="FB20" s="104">
        <v>2</v>
      </c>
      <c r="FC20" s="104">
        <v>3</v>
      </c>
      <c r="FD20" s="104">
        <v>6</v>
      </c>
      <c r="FE20" s="104">
        <v>5</v>
      </c>
      <c r="FF20" s="104">
        <v>5</v>
      </c>
      <c r="FG20" s="104">
        <v>7</v>
      </c>
      <c r="FH20" s="104">
        <v>2</v>
      </c>
      <c r="FI20" s="104">
        <v>2</v>
      </c>
      <c r="FJ20" s="104" t="s">
        <v>440</v>
      </c>
      <c r="FK20" s="104">
        <v>5</v>
      </c>
      <c r="FL20" s="104">
        <v>3</v>
      </c>
      <c r="FM20" s="104">
        <v>2</v>
      </c>
      <c r="FN20" s="104">
        <v>3</v>
      </c>
      <c r="FO20" s="104">
        <v>4</v>
      </c>
      <c r="FP20" s="104">
        <v>1</v>
      </c>
      <c r="FQ20" s="104">
        <v>1</v>
      </c>
      <c r="FR20" s="104">
        <v>3</v>
      </c>
      <c r="FS20" s="104">
        <v>7</v>
      </c>
      <c r="FT20" s="104">
        <v>5</v>
      </c>
      <c r="FU20" s="104">
        <v>2</v>
      </c>
      <c r="FV20" s="104">
        <v>10</v>
      </c>
      <c r="FW20" s="104">
        <v>5</v>
      </c>
      <c r="FX20" s="104">
        <v>3</v>
      </c>
      <c r="FY20" s="104">
        <v>2</v>
      </c>
      <c r="FZ20" s="104">
        <v>6</v>
      </c>
      <c r="GA20" s="104">
        <v>10</v>
      </c>
      <c r="GB20" s="104">
        <v>3</v>
      </c>
      <c r="GC20" s="104">
        <v>1</v>
      </c>
      <c r="GD20" s="104">
        <v>7</v>
      </c>
      <c r="GE20" s="104">
        <v>5</v>
      </c>
      <c r="GF20" s="104">
        <v>10</v>
      </c>
      <c r="GG20" s="104">
        <v>1</v>
      </c>
      <c r="GH20" s="104">
        <v>5</v>
      </c>
      <c r="GI20" s="104">
        <v>6</v>
      </c>
      <c r="GJ20" s="104">
        <v>2</v>
      </c>
      <c r="GK20" s="104">
        <v>6</v>
      </c>
      <c r="GL20" s="104">
        <v>2</v>
      </c>
      <c r="GM20" s="104">
        <v>3</v>
      </c>
      <c r="GN20" s="104">
        <v>4</v>
      </c>
    </row>
    <row r="21" spans="1:196" x14ac:dyDescent="0.2">
      <c r="A21" s="103" t="s">
        <v>293</v>
      </c>
      <c r="B21" s="104">
        <v>0</v>
      </c>
      <c r="C21" s="104">
        <v>0</v>
      </c>
      <c r="D21" s="104">
        <v>0</v>
      </c>
      <c r="E21" s="104">
        <v>10</v>
      </c>
      <c r="F21" s="104">
        <v>10</v>
      </c>
      <c r="G21" s="104">
        <v>10</v>
      </c>
      <c r="H21" s="104">
        <v>0</v>
      </c>
      <c r="I21" s="104">
        <v>0</v>
      </c>
      <c r="J21" s="104">
        <v>10</v>
      </c>
      <c r="K21" s="104">
        <v>0</v>
      </c>
      <c r="L21" s="104">
        <v>0</v>
      </c>
      <c r="M21" s="104">
        <v>0</v>
      </c>
      <c r="N21" s="104">
        <v>10</v>
      </c>
      <c r="O21" s="104">
        <v>10</v>
      </c>
      <c r="P21" s="104">
        <v>0</v>
      </c>
      <c r="Q21" s="104">
        <v>0</v>
      </c>
      <c r="R21" s="104">
        <v>0</v>
      </c>
      <c r="S21" s="104">
        <v>0</v>
      </c>
      <c r="T21" s="104">
        <v>0</v>
      </c>
      <c r="U21" s="104">
        <v>10</v>
      </c>
      <c r="V21" s="104">
        <v>0</v>
      </c>
      <c r="W21" s="104">
        <v>10</v>
      </c>
      <c r="X21" s="104">
        <v>0</v>
      </c>
      <c r="Y21" s="104">
        <v>0</v>
      </c>
      <c r="Z21" s="104">
        <v>10</v>
      </c>
      <c r="AA21" s="104">
        <v>0</v>
      </c>
      <c r="AB21" s="104">
        <v>0</v>
      </c>
      <c r="AC21" s="104">
        <v>10</v>
      </c>
      <c r="AD21" s="104">
        <v>10</v>
      </c>
      <c r="AE21" s="104">
        <v>10</v>
      </c>
      <c r="AF21" s="104">
        <v>0</v>
      </c>
      <c r="AG21" s="104">
        <v>10</v>
      </c>
      <c r="AH21" s="104">
        <v>0</v>
      </c>
      <c r="AI21" s="104">
        <v>0</v>
      </c>
      <c r="AJ21" s="104">
        <v>10</v>
      </c>
      <c r="AK21" s="104">
        <v>10</v>
      </c>
      <c r="AL21" s="104">
        <v>0</v>
      </c>
      <c r="AM21" s="104">
        <v>0</v>
      </c>
      <c r="AN21" s="104">
        <v>0</v>
      </c>
      <c r="AO21" s="104">
        <v>0</v>
      </c>
      <c r="AP21" s="104">
        <v>0</v>
      </c>
      <c r="AQ21" s="104">
        <v>10</v>
      </c>
      <c r="AR21" s="104">
        <v>0</v>
      </c>
      <c r="AS21" s="104">
        <v>0</v>
      </c>
      <c r="AT21" s="104">
        <v>0</v>
      </c>
      <c r="AU21" s="104">
        <v>10</v>
      </c>
      <c r="AV21" s="104">
        <v>0</v>
      </c>
      <c r="AW21" s="104">
        <v>0</v>
      </c>
      <c r="AX21" s="104">
        <v>0</v>
      </c>
      <c r="AY21" s="104">
        <v>0</v>
      </c>
      <c r="AZ21" s="104">
        <v>0</v>
      </c>
      <c r="BA21" s="104">
        <v>0</v>
      </c>
      <c r="BB21" s="104">
        <v>10</v>
      </c>
      <c r="BC21" s="104">
        <v>10</v>
      </c>
      <c r="BD21" s="104">
        <v>10</v>
      </c>
      <c r="BE21" s="104">
        <v>10</v>
      </c>
      <c r="BF21" s="104">
        <v>10</v>
      </c>
      <c r="BG21" s="104">
        <v>10</v>
      </c>
      <c r="BH21" s="104">
        <v>10</v>
      </c>
      <c r="BI21" s="104">
        <v>0</v>
      </c>
      <c r="BJ21" s="104">
        <v>0</v>
      </c>
      <c r="BK21" s="104">
        <v>10</v>
      </c>
      <c r="BL21" s="104">
        <v>10</v>
      </c>
      <c r="BM21" s="104">
        <v>10</v>
      </c>
      <c r="BN21" s="104">
        <v>10</v>
      </c>
      <c r="BO21" s="104">
        <v>0</v>
      </c>
      <c r="BP21" s="104">
        <v>0</v>
      </c>
      <c r="BQ21" s="104">
        <v>0</v>
      </c>
      <c r="BR21" s="104">
        <v>0</v>
      </c>
      <c r="BS21" s="104">
        <v>10</v>
      </c>
      <c r="BT21" s="104">
        <v>0</v>
      </c>
      <c r="BU21" s="104">
        <v>10</v>
      </c>
      <c r="BV21" s="104">
        <v>0</v>
      </c>
      <c r="BW21" s="104">
        <v>0</v>
      </c>
      <c r="BX21" s="104">
        <v>10</v>
      </c>
      <c r="BY21" s="104">
        <v>10</v>
      </c>
      <c r="BZ21" s="104">
        <v>10</v>
      </c>
      <c r="CA21" s="104">
        <v>0</v>
      </c>
      <c r="CB21" s="104">
        <v>0</v>
      </c>
      <c r="CC21" s="104">
        <v>10</v>
      </c>
      <c r="CD21" s="104">
        <v>0</v>
      </c>
      <c r="CE21" s="104">
        <v>0</v>
      </c>
      <c r="CF21" s="104">
        <v>10</v>
      </c>
      <c r="CG21" s="104">
        <v>10</v>
      </c>
      <c r="CH21" s="104">
        <v>10</v>
      </c>
      <c r="CI21" s="104">
        <v>0</v>
      </c>
      <c r="CJ21" s="104">
        <v>10</v>
      </c>
      <c r="CK21" s="104">
        <v>10</v>
      </c>
      <c r="CL21" s="104" t="s">
        <v>440</v>
      </c>
      <c r="CM21" s="104">
        <v>10</v>
      </c>
      <c r="CN21" s="104">
        <v>0</v>
      </c>
      <c r="CO21" s="104">
        <v>10</v>
      </c>
      <c r="CP21" s="104">
        <v>10</v>
      </c>
      <c r="CQ21" s="104">
        <v>0</v>
      </c>
      <c r="CR21" s="104">
        <v>10</v>
      </c>
      <c r="CS21" s="104">
        <v>10</v>
      </c>
      <c r="CT21" s="104">
        <v>0</v>
      </c>
      <c r="CU21" s="104">
        <v>10</v>
      </c>
      <c r="CV21" s="104">
        <v>10</v>
      </c>
      <c r="CW21" s="104">
        <v>10</v>
      </c>
      <c r="CX21" s="104">
        <v>10</v>
      </c>
      <c r="CY21" s="104">
        <v>0</v>
      </c>
      <c r="CZ21" s="104">
        <v>10</v>
      </c>
      <c r="DA21" s="104">
        <v>0</v>
      </c>
      <c r="DB21" s="104">
        <v>10</v>
      </c>
      <c r="DC21" s="104">
        <v>0</v>
      </c>
      <c r="DD21" s="104">
        <v>0</v>
      </c>
      <c r="DE21" s="104">
        <v>10</v>
      </c>
      <c r="DF21" s="104">
        <v>0</v>
      </c>
      <c r="DG21" s="104">
        <v>0</v>
      </c>
      <c r="DH21" s="104">
        <v>0</v>
      </c>
      <c r="DI21" s="104">
        <v>10</v>
      </c>
      <c r="DJ21" s="104">
        <v>0</v>
      </c>
      <c r="DK21" s="104">
        <v>10</v>
      </c>
      <c r="DL21" s="104">
        <v>10</v>
      </c>
      <c r="DM21" s="104">
        <v>10</v>
      </c>
      <c r="DN21" s="104">
        <v>10</v>
      </c>
      <c r="DO21" s="104">
        <v>10</v>
      </c>
      <c r="DP21" s="104">
        <v>10</v>
      </c>
      <c r="DQ21" s="104">
        <v>10</v>
      </c>
      <c r="DR21" s="104">
        <v>10</v>
      </c>
      <c r="DS21" s="104">
        <v>10</v>
      </c>
      <c r="DT21" s="104">
        <v>0</v>
      </c>
      <c r="DU21" s="104">
        <v>10</v>
      </c>
      <c r="DV21" s="104">
        <v>0</v>
      </c>
      <c r="DW21" s="104">
        <v>0</v>
      </c>
      <c r="DX21" s="104">
        <v>0</v>
      </c>
      <c r="DY21" s="104">
        <v>10</v>
      </c>
      <c r="DZ21" s="104">
        <v>0</v>
      </c>
      <c r="EA21" s="104">
        <v>10</v>
      </c>
      <c r="EB21" s="104">
        <v>10</v>
      </c>
      <c r="EC21" s="104">
        <v>10</v>
      </c>
      <c r="ED21" s="104">
        <v>0</v>
      </c>
      <c r="EE21" s="104">
        <v>10</v>
      </c>
      <c r="EF21" s="104">
        <v>0</v>
      </c>
      <c r="EG21" s="104">
        <v>10</v>
      </c>
      <c r="EH21" s="104">
        <v>0</v>
      </c>
      <c r="EI21" s="104">
        <v>0</v>
      </c>
      <c r="EJ21" s="104">
        <v>0</v>
      </c>
      <c r="EK21" s="104">
        <v>10</v>
      </c>
      <c r="EL21" s="104">
        <v>0</v>
      </c>
      <c r="EM21" s="104">
        <v>0</v>
      </c>
      <c r="EN21" s="104">
        <v>10</v>
      </c>
      <c r="EO21" s="104">
        <v>10</v>
      </c>
      <c r="EP21" s="104">
        <v>0</v>
      </c>
      <c r="EQ21" s="104">
        <v>0</v>
      </c>
      <c r="ER21" s="104">
        <v>10</v>
      </c>
      <c r="ES21" s="104">
        <v>10</v>
      </c>
      <c r="ET21" s="104">
        <v>10</v>
      </c>
      <c r="EU21" s="104">
        <v>10</v>
      </c>
      <c r="EV21" s="104">
        <v>0</v>
      </c>
      <c r="EW21" s="104">
        <v>10</v>
      </c>
      <c r="EX21" s="104">
        <v>10</v>
      </c>
      <c r="EY21" s="104">
        <v>0</v>
      </c>
      <c r="EZ21" s="104">
        <v>10</v>
      </c>
      <c r="FA21" s="104">
        <v>0</v>
      </c>
      <c r="FB21" s="104">
        <v>0</v>
      </c>
      <c r="FC21" s="104">
        <v>0</v>
      </c>
      <c r="FD21" s="104">
        <v>0</v>
      </c>
      <c r="FE21" s="104">
        <v>10</v>
      </c>
      <c r="FF21" s="104">
        <v>10</v>
      </c>
      <c r="FG21" s="104">
        <v>10</v>
      </c>
      <c r="FH21" s="104">
        <v>0</v>
      </c>
      <c r="FI21" s="104">
        <v>0</v>
      </c>
      <c r="FJ21" s="104" t="s">
        <v>440</v>
      </c>
      <c r="FK21" s="104">
        <v>0</v>
      </c>
      <c r="FL21" s="104">
        <v>0</v>
      </c>
      <c r="FM21" s="104">
        <v>0</v>
      </c>
      <c r="FN21" s="104">
        <v>10</v>
      </c>
      <c r="FO21" s="104">
        <v>10</v>
      </c>
      <c r="FP21" s="104">
        <v>0</v>
      </c>
      <c r="FQ21" s="104">
        <v>0</v>
      </c>
      <c r="FR21" s="104">
        <v>0</v>
      </c>
      <c r="FS21" s="104">
        <v>10</v>
      </c>
      <c r="FT21" s="104">
        <v>10</v>
      </c>
      <c r="FU21" s="104">
        <v>0</v>
      </c>
      <c r="FV21" s="104">
        <v>10</v>
      </c>
      <c r="FW21" s="104">
        <v>10</v>
      </c>
      <c r="FX21" s="104">
        <v>0</v>
      </c>
      <c r="FY21" s="104">
        <v>0</v>
      </c>
      <c r="FZ21" s="104">
        <v>10</v>
      </c>
      <c r="GA21" s="104">
        <v>10</v>
      </c>
      <c r="GB21" s="104">
        <v>0</v>
      </c>
      <c r="GC21" s="104">
        <v>0</v>
      </c>
      <c r="GD21" s="104">
        <v>10</v>
      </c>
      <c r="GE21" s="104">
        <v>10</v>
      </c>
      <c r="GF21" s="104">
        <v>10</v>
      </c>
      <c r="GG21" s="104">
        <v>0</v>
      </c>
      <c r="GH21" s="104">
        <v>10</v>
      </c>
      <c r="GI21" s="104">
        <v>10</v>
      </c>
      <c r="GJ21" s="104">
        <v>0</v>
      </c>
      <c r="GK21" s="104">
        <v>10</v>
      </c>
      <c r="GL21" s="104">
        <v>0</v>
      </c>
      <c r="GM21" s="104">
        <v>0</v>
      </c>
      <c r="GN21" s="104">
        <v>10</v>
      </c>
    </row>
    <row r="22" spans="1:196" x14ac:dyDescent="0.2">
      <c r="A22" s="103" t="s">
        <v>298</v>
      </c>
      <c r="B22" s="104">
        <v>10</v>
      </c>
      <c r="C22" s="104">
        <v>10</v>
      </c>
      <c r="D22" s="104">
        <v>10</v>
      </c>
      <c r="E22" s="104">
        <v>10</v>
      </c>
      <c r="F22" s="104">
        <v>10</v>
      </c>
      <c r="G22" s="104">
        <v>10</v>
      </c>
      <c r="H22" s="104">
        <v>10</v>
      </c>
      <c r="I22" s="104">
        <v>10</v>
      </c>
      <c r="J22" s="104">
        <v>0</v>
      </c>
      <c r="K22" s="104">
        <v>10</v>
      </c>
      <c r="L22" s="104">
        <v>0</v>
      </c>
      <c r="M22" s="104">
        <v>10</v>
      </c>
      <c r="N22" s="104">
        <v>10</v>
      </c>
      <c r="O22" s="104">
        <v>10</v>
      </c>
      <c r="P22" s="104">
        <v>10</v>
      </c>
      <c r="Q22" s="104">
        <v>0</v>
      </c>
      <c r="R22" s="104">
        <v>10</v>
      </c>
      <c r="S22" s="104">
        <v>10</v>
      </c>
      <c r="T22" s="104">
        <v>10</v>
      </c>
      <c r="U22" s="104">
        <v>10</v>
      </c>
      <c r="V22" s="104">
        <v>10</v>
      </c>
      <c r="W22" s="104">
        <v>10</v>
      </c>
      <c r="X22" s="104">
        <v>10</v>
      </c>
      <c r="Y22" s="104">
        <v>10</v>
      </c>
      <c r="Z22" s="104">
        <v>10</v>
      </c>
      <c r="AA22" s="104">
        <v>10</v>
      </c>
      <c r="AB22" s="104">
        <v>10</v>
      </c>
      <c r="AC22" s="104">
        <v>10</v>
      </c>
      <c r="AD22" s="104">
        <v>10</v>
      </c>
      <c r="AE22" s="104">
        <v>10</v>
      </c>
      <c r="AF22" s="104">
        <v>10</v>
      </c>
      <c r="AG22" s="104">
        <v>10</v>
      </c>
      <c r="AH22" s="104">
        <v>10</v>
      </c>
      <c r="AI22" s="104">
        <v>10</v>
      </c>
      <c r="AJ22" s="104">
        <v>10</v>
      </c>
      <c r="AK22" s="104">
        <v>10</v>
      </c>
      <c r="AL22" s="104">
        <v>10</v>
      </c>
      <c r="AM22" s="104">
        <v>10</v>
      </c>
      <c r="AN22" s="104">
        <v>10</v>
      </c>
      <c r="AO22" s="104">
        <v>10</v>
      </c>
      <c r="AP22" s="104">
        <v>10</v>
      </c>
      <c r="AQ22" s="104">
        <v>10</v>
      </c>
      <c r="AR22" s="104">
        <v>10</v>
      </c>
      <c r="AS22" s="104">
        <v>10</v>
      </c>
      <c r="AT22" s="104">
        <v>10</v>
      </c>
      <c r="AU22" s="104">
        <v>10</v>
      </c>
      <c r="AV22" s="104">
        <v>10</v>
      </c>
      <c r="AW22" s="104">
        <v>10</v>
      </c>
      <c r="AX22" s="104">
        <v>10</v>
      </c>
      <c r="AY22" s="104">
        <v>10</v>
      </c>
      <c r="AZ22" s="104">
        <v>10</v>
      </c>
      <c r="BA22" s="104">
        <v>10</v>
      </c>
      <c r="BB22" s="104">
        <v>10</v>
      </c>
      <c r="BC22" s="104">
        <v>10</v>
      </c>
      <c r="BD22" s="104">
        <v>10</v>
      </c>
      <c r="BE22" s="104">
        <v>10</v>
      </c>
      <c r="BF22" s="104">
        <v>10</v>
      </c>
      <c r="BG22" s="104">
        <v>10</v>
      </c>
      <c r="BH22" s="104">
        <v>0</v>
      </c>
      <c r="BI22" s="104">
        <v>10</v>
      </c>
      <c r="BJ22" s="104">
        <v>10</v>
      </c>
      <c r="BK22" s="104">
        <v>10</v>
      </c>
      <c r="BL22" s="104">
        <v>10</v>
      </c>
      <c r="BM22" s="104">
        <v>10</v>
      </c>
      <c r="BN22" s="104">
        <v>10</v>
      </c>
      <c r="BO22" s="104">
        <v>10</v>
      </c>
      <c r="BP22" s="104">
        <v>10</v>
      </c>
      <c r="BQ22" s="104">
        <v>10</v>
      </c>
      <c r="BR22" s="104">
        <v>10</v>
      </c>
      <c r="BS22" s="104">
        <v>10</v>
      </c>
      <c r="BT22" s="104">
        <v>10</v>
      </c>
      <c r="BU22" s="104">
        <v>10</v>
      </c>
      <c r="BV22" s="104">
        <v>10</v>
      </c>
      <c r="BW22" s="104">
        <v>10</v>
      </c>
      <c r="BX22" s="104">
        <v>10</v>
      </c>
      <c r="BY22" s="104">
        <v>10</v>
      </c>
      <c r="BZ22" s="104">
        <v>10</v>
      </c>
      <c r="CA22" s="104">
        <v>10</v>
      </c>
      <c r="CB22" s="104">
        <v>10</v>
      </c>
      <c r="CC22" s="104">
        <v>10</v>
      </c>
      <c r="CD22" s="104">
        <v>10</v>
      </c>
      <c r="CE22" s="104">
        <v>10</v>
      </c>
      <c r="CF22" s="104">
        <v>10</v>
      </c>
      <c r="CG22" s="104">
        <v>10</v>
      </c>
      <c r="CH22" s="104">
        <v>10</v>
      </c>
      <c r="CI22" s="104">
        <v>10</v>
      </c>
      <c r="CJ22" s="104">
        <v>10</v>
      </c>
      <c r="CK22" s="104">
        <v>10</v>
      </c>
      <c r="CL22" s="104" t="s">
        <v>440</v>
      </c>
      <c r="CM22" s="104">
        <v>10</v>
      </c>
      <c r="CN22" s="104">
        <v>0</v>
      </c>
      <c r="CO22" s="104">
        <v>10</v>
      </c>
      <c r="CP22" s="104">
        <v>10</v>
      </c>
      <c r="CQ22" s="104">
        <v>10</v>
      </c>
      <c r="CR22" s="104">
        <v>10</v>
      </c>
      <c r="CS22" s="104">
        <v>10</v>
      </c>
      <c r="CT22" s="104">
        <v>10</v>
      </c>
      <c r="CU22" s="104">
        <v>10</v>
      </c>
      <c r="CV22" s="104">
        <v>0</v>
      </c>
      <c r="CW22" s="104">
        <v>10</v>
      </c>
      <c r="CX22" s="104">
        <v>10</v>
      </c>
      <c r="CY22" s="104">
        <v>10</v>
      </c>
      <c r="CZ22" s="104">
        <v>10</v>
      </c>
      <c r="DA22" s="104">
        <v>10</v>
      </c>
      <c r="DB22" s="104">
        <v>10</v>
      </c>
      <c r="DC22" s="104">
        <v>10</v>
      </c>
      <c r="DD22" s="104">
        <v>10</v>
      </c>
      <c r="DE22" s="104">
        <v>10</v>
      </c>
      <c r="DF22" s="104">
        <v>10</v>
      </c>
      <c r="DG22" s="104">
        <v>10</v>
      </c>
      <c r="DH22" s="104">
        <v>10</v>
      </c>
      <c r="DI22" s="104">
        <v>10</v>
      </c>
      <c r="DJ22" s="104">
        <v>0</v>
      </c>
      <c r="DK22" s="104">
        <v>10</v>
      </c>
      <c r="DL22" s="104">
        <v>10</v>
      </c>
      <c r="DM22" s="104">
        <v>10</v>
      </c>
      <c r="DN22" s="104">
        <v>10</v>
      </c>
      <c r="DO22" s="104">
        <v>10</v>
      </c>
      <c r="DP22" s="104">
        <v>10</v>
      </c>
      <c r="DQ22" s="104">
        <v>10</v>
      </c>
      <c r="DR22" s="104">
        <v>10</v>
      </c>
      <c r="DS22" s="104">
        <v>10</v>
      </c>
      <c r="DT22" s="104">
        <v>10</v>
      </c>
      <c r="DU22" s="104">
        <v>0</v>
      </c>
      <c r="DV22" s="104">
        <v>10</v>
      </c>
      <c r="DW22" s="104">
        <v>10</v>
      </c>
      <c r="DX22" s="104">
        <v>10</v>
      </c>
      <c r="DY22" s="104">
        <v>10</v>
      </c>
      <c r="DZ22" s="104">
        <v>0</v>
      </c>
      <c r="EA22" s="104">
        <v>10</v>
      </c>
      <c r="EB22" s="104">
        <v>10</v>
      </c>
      <c r="EC22" s="104">
        <v>10</v>
      </c>
      <c r="ED22" s="104">
        <v>10</v>
      </c>
      <c r="EE22" s="104">
        <v>10</v>
      </c>
      <c r="EF22" s="104">
        <v>10</v>
      </c>
      <c r="EG22" s="104">
        <v>10</v>
      </c>
      <c r="EH22" s="104">
        <v>10</v>
      </c>
      <c r="EI22" s="104">
        <v>10</v>
      </c>
      <c r="EJ22" s="104">
        <v>10</v>
      </c>
      <c r="EK22" s="104">
        <v>10</v>
      </c>
      <c r="EL22" s="104">
        <v>10</v>
      </c>
      <c r="EM22" s="104">
        <v>0</v>
      </c>
      <c r="EN22" s="104">
        <v>10</v>
      </c>
      <c r="EO22" s="104">
        <v>10</v>
      </c>
      <c r="EP22" s="104">
        <v>10</v>
      </c>
      <c r="EQ22" s="104">
        <v>10</v>
      </c>
      <c r="ER22" s="104">
        <v>10</v>
      </c>
      <c r="ES22" s="104">
        <v>10</v>
      </c>
      <c r="ET22" s="104">
        <v>10</v>
      </c>
      <c r="EU22" s="104">
        <v>10</v>
      </c>
      <c r="EV22" s="104">
        <v>10</v>
      </c>
      <c r="EW22" s="104">
        <v>10</v>
      </c>
      <c r="EX22" s="104">
        <v>10</v>
      </c>
      <c r="EY22" s="104">
        <v>10</v>
      </c>
      <c r="EZ22" s="104">
        <v>10</v>
      </c>
      <c r="FA22" s="104">
        <v>10</v>
      </c>
      <c r="FB22" s="104">
        <v>10</v>
      </c>
      <c r="FC22" s="104">
        <v>10</v>
      </c>
      <c r="FD22" s="104">
        <v>10</v>
      </c>
      <c r="FE22" s="104">
        <v>10</v>
      </c>
      <c r="FF22" s="104">
        <v>0</v>
      </c>
      <c r="FG22" s="104">
        <v>10</v>
      </c>
      <c r="FH22" s="104">
        <v>10</v>
      </c>
      <c r="FI22" s="104">
        <v>10</v>
      </c>
      <c r="FJ22" s="104" t="s">
        <v>440</v>
      </c>
      <c r="FK22" s="104">
        <v>10</v>
      </c>
      <c r="FL22" s="104">
        <v>10</v>
      </c>
      <c r="FM22" s="104">
        <v>10</v>
      </c>
      <c r="FN22" s="104">
        <v>0</v>
      </c>
      <c r="FO22" s="104">
        <v>10</v>
      </c>
      <c r="FP22" s="104">
        <v>10</v>
      </c>
      <c r="FQ22" s="104">
        <v>0</v>
      </c>
      <c r="FR22" s="104">
        <v>10</v>
      </c>
      <c r="FS22" s="104">
        <v>10</v>
      </c>
      <c r="FT22" s="104">
        <v>10</v>
      </c>
      <c r="FU22" s="104">
        <v>10</v>
      </c>
      <c r="FV22" s="104">
        <v>10</v>
      </c>
      <c r="FW22" s="104">
        <v>10</v>
      </c>
      <c r="FX22" s="104">
        <v>10</v>
      </c>
      <c r="FY22" s="104">
        <v>10</v>
      </c>
      <c r="FZ22" s="104">
        <v>10</v>
      </c>
      <c r="GA22" s="104">
        <v>10</v>
      </c>
      <c r="GB22" s="104">
        <v>10</v>
      </c>
      <c r="GC22" s="104">
        <v>0</v>
      </c>
      <c r="GD22" s="104">
        <v>10</v>
      </c>
      <c r="GE22" s="104">
        <v>10</v>
      </c>
      <c r="GF22" s="104">
        <v>10</v>
      </c>
      <c r="GG22" s="104">
        <v>10</v>
      </c>
      <c r="GH22" s="104">
        <v>0</v>
      </c>
      <c r="GI22" s="104">
        <v>10</v>
      </c>
      <c r="GJ22" s="104">
        <v>10</v>
      </c>
      <c r="GK22" s="104">
        <v>10</v>
      </c>
      <c r="GL22" s="104">
        <v>10</v>
      </c>
      <c r="GM22" s="104">
        <v>10</v>
      </c>
      <c r="GN22" s="104">
        <v>10</v>
      </c>
    </row>
    <row r="23" spans="1:196" x14ac:dyDescent="0.2">
      <c r="A23" s="103" t="s">
        <v>303</v>
      </c>
      <c r="B23" s="104">
        <v>10</v>
      </c>
      <c r="C23" s="104">
        <v>0</v>
      </c>
      <c r="D23" s="104">
        <v>10</v>
      </c>
      <c r="E23" s="104">
        <v>10</v>
      </c>
      <c r="F23" s="104">
        <v>10</v>
      </c>
      <c r="G23" s="104">
        <v>0</v>
      </c>
      <c r="H23" s="104">
        <v>10</v>
      </c>
      <c r="I23" s="104">
        <v>0</v>
      </c>
      <c r="J23" s="104">
        <v>0</v>
      </c>
      <c r="K23" s="104">
        <v>10</v>
      </c>
      <c r="L23" s="104">
        <v>0</v>
      </c>
      <c r="M23" s="104">
        <v>10</v>
      </c>
      <c r="N23" s="104">
        <v>10</v>
      </c>
      <c r="O23" s="104">
        <v>10</v>
      </c>
      <c r="P23" s="104">
        <v>10</v>
      </c>
      <c r="Q23" s="104">
        <v>10</v>
      </c>
      <c r="R23" s="104">
        <v>10</v>
      </c>
      <c r="S23" s="104">
        <v>10</v>
      </c>
      <c r="T23" s="104">
        <v>10</v>
      </c>
      <c r="U23" s="104">
        <v>10</v>
      </c>
      <c r="V23" s="104">
        <v>0</v>
      </c>
      <c r="W23" s="104">
        <v>0</v>
      </c>
      <c r="X23" s="104">
        <v>10</v>
      </c>
      <c r="Y23" s="104">
        <v>0</v>
      </c>
      <c r="Z23" s="104">
        <v>10</v>
      </c>
      <c r="AA23" s="104">
        <v>0</v>
      </c>
      <c r="AB23" s="104">
        <v>0</v>
      </c>
      <c r="AC23" s="104">
        <v>10</v>
      </c>
      <c r="AD23" s="104">
        <v>10</v>
      </c>
      <c r="AE23" s="104">
        <v>10</v>
      </c>
      <c r="AF23" s="104">
        <v>0</v>
      </c>
      <c r="AG23" s="104">
        <v>10</v>
      </c>
      <c r="AH23" s="104">
        <v>0</v>
      </c>
      <c r="AI23" s="104">
        <v>10</v>
      </c>
      <c r="AJ23" s="104">
        <v>0</v>
      </c>
      <c r="AK23" s="104">
        <v>10</v>
      </c>
      <c r="AL23" s="104">
        <v>10</v>
      </c>
      <c r="AM23" s="104">
        <v>10</v>
      </c>
      <c r="AN23" s="104">
        <v>10</v>
      </c>
      <c r="AO23" s="104">
        <v>0</v>
      </c>
      <c r="AP23" s="104">
        <v>10</v>
      </c>
      <c r="AQ23" s="104">
        <v>10</v>
      </c>
      <c r="AR23" s="104">
        <v>0</v>
      </c>
      <c r="AS23" s="104">
        <v>10</v>
      </c>
      <c r="AT23" s="104">
        <v>10</v>
      </c>
      <c r="AU23" s="104">
        <v>10</v>
      </c>
      <c r="AV23" s="104">
        <v>10</v>
      </c>
      <c r="AW23" s="104">
        <v>10</v>
      </c>
      <c r="AX23" s="104">
        <v>10</v>
      </c>
      <c r="AY23" s="104">
        <v>10</v>
      </c>
      <c r="AZ23" s="104">
        <v>0</v>
      </c>
      <c r="BA23" s="104">
        <v>0</v>
      </c>
      <c r="BB23" s="104">
        <v>0</v>
      </c>
      <c r="BC23" s="104">
        <v>10</v>
      </c>
      <c r="BD23" s="104">
        <v>10</v>
      </c>
      <c r="BE23" s="104">
        <v>10</v>
      </c>
      <c r="BF23" s="104">
        <v>10</v>
      </c>
      <c r="BG23" s="104">
        <v>10</v>
      </c>
      <c r="BH23" s="104">
        <v>10</v>
      </c>
      <c r="BI23" s="104">
        <v>0</v>
      </c>
      <c r="BJ23" s="104">
        <v>10</v>
      </c>
      <c r="BK23" s="104">
        <v>10</v>
      </c>
      <c r="BL23" s="104">
        <v>10</v>
      </c>
      <c r="BM23" s="104">
        <v>10</v>
      </c>
      <c r="BN23" s="104">
        <v>10</v>
      </c>
      <c r="BO23" s="104">
        <v>10</v>
      </c>
      <c r="BP23" s="104">
        <v>10</v>
      </c>
      <c r="BQ23" s="104">
        <v>0</v>
      </c>
      <c r="BR23" s="104">
        <v>10</v>
      </c>
      <c r="BS23" s="104">
        <v>10</v>
      </c>
      <c r="BT23" s="104">
        <v>0</v>
      </c>
      <c r="BU23" s="104">
        <v>10</v>
      </c>
      <c r="BV23" s="104">
        <v>10</v>
      </c>
      <c r="BW23" s="104">
        <v>10</v>
      </c>
      <c r="BX23" s="104">
        <v>10</v>
      </c>
      <c r="BY23" s="104">
        <v>10</v>
      </c>
      <c r="BZ23" s="104">
        <v>10</v>
      </c>
      <c r="CA23" s="104">
        <v>10</v>
      </c>
      <c r="CB23" s="104">
        <v>0</v>
      </c>
      <c r="CC23" s="104">
        <v>10</v>
      </c>
      <c r="CD23" s="104">
        <v>10</v>
      </c>
      <c r="CE23" s="104">
        <v>10</v>
      </c>
      <c r="CF23" s="104">
        <v>10</v>
      </c>
      <c r="CG23" s="104">
        <v>0</v>
      </c>
      <c r="CH23" s="104">
        <v>10</v>
      </c>
      <c r="CI23" s="104">
        <v>10</v>
      </c>
      <c r="CJ23" s="104">
        <v>0</v>
      </c>
      <c r="CK23" s="104">
        <v>10</v>
      </c>
      <c r="CL23" s="104" t="s">
        <v>440</v>
      </c>
      <c r="CM23" s="104">
        <v>10</v>
      </c>
      <c r="CN23" s="104">
        <v>0</v>
      </c>
      <c r="CO23" s="104">
        <v>10</v>
      </c>
      <c r="CP23" s="104">
        <v>0</v>
      </c>
      <c r="CQ23" s="104">
        <v>0</v>
      </c>
      <c r="CR23" s="104">
        <v>10</v>
      </c>
      <c r="CS23" s="104">
        <v>10</v>
      </c>
      <c r="CT23" s="104">
        <v>0</v>
      </c>
      <c r="CU23" s="104">
        <v>10</v>
      </c>
      <c r="CV23" s="104">
        <v>0</v>
      </c>
      <c r="CW23" s="104">
        <v>10</v>
      </c>
      <c r="CX23" s="104">
        <v>0</v>
      </c>
      <c r="CY23" s="104">
        <v>10</v>
      </c>
      <c r="CZ23" s="104">
        <v>10</v>
      </c>
      <c r="DA23" s="104">
        <v>0</v>
      </c>
      <c r="DB23" s="104">
        <v>10</v>
      </c>
      <c r="DC23" s="104">
        <v>10</v>
      </c>
      <c r="DD23" s="104">
        <v>0</v>
      </c>
      <c r="DE23" s="104">
        <v>10</v>
      </c>
      <c r="DF23" s="104">
        <v>10</v>
      </c>
      <c r="DG23" s="104">
        <v>10</v>
      </c>
      <c r="DH23" s="104">
        <v>0</v>
      </c>
      <c r="DI23" s="104">
        <v>10</v>
      </c>
      <c r="DJ23" s="104">
        <v>0</v>
      </c>
      <c r="DK23" s="104">
        <v>10</v>
      </c>
      <c r="DL23" s="104">
        <v>10</v>
      </c>
      <c r="DM23" s="104">
        <v>0</v>
      </c>
      <c r="DN23" s="104">
        <v>0</v>
      </c>
      <c r="DO23" s="104">
        <v>10</v>
      </c>
      <c r="DP23" s="104">
        <v>10</v>
      </c>
      <c r="DQ23" s="104">
        <v>10</v>
      </c>
      <c r="DR23" s="104">
        <v>10</v>
      </c>
      <c r="DS23" s="104">
        <v>0</v>
      </c>
      <c r="DT23" s="104">
        <v>0</v>
      </c>
      <c r="DU23" s="104">
        <v>10</v>
      </c>
      <c r="DV23" s="104">
        <v>0</v>
      </c>
      <c r="DW23" s="104">
        <v>0</v>
      </c>
      <c r="DX23" s="104">
        <v>10</v>
      </c>
      <c r="DY23" s="104">
        <v>10</v>
      </c>
      <c r="DZ23" s="104">
        <v>10</v>
      </c>
      <c r="EA23" s="104">
        <v>10</v>
      </c>
      <c r="EB23" s="104">
        <v>10</v>
      </c>
      <c r="EC23" s="104">
        <v>10</v>
      </c>
      <c r="ED23" s="104">
        <v>10</v>
      </c>
      <c r="EE23" s="104">
        <v>10</v>
      </c>
      <c r="EF23" s="104">
        <v>10</v>
      </c>
      <c r="EG23" s="104">
        <v>10</v>
      </c>
      <c r="EH23" s="104">
        <v>10</v>
      </c>
      <c r="EI23" s="104">
        <v>10</v>
      </c>
      <c r="EJ23" s="104">
        <v>0</v>
      </c>
      <c r="EK23" s="104">
        <v>10</v>
      </c>
      <c r="EL23" s="104">
        <v>0</v>
      </c>
      <c r="EM23" s="104">
        <v>10</v>
      </c>
      <c r="EN23" s="104">
        <v>10</v>
      </c>
      <c r="EO23" s="104">
        <v>10</v>
      </c>
      <c r="EP23" s="104">
        <v>10</v>
      </c>
      <c r="EQ23" s="104">
        <v>10</v>
      </c>
      <c r="ER23" s="104">
        <v>10</v>
      </c>
      <c r="ES23" s="104">
        <v>10</v>
      </c>
      <c r="ET23" s="104">
        <v>10</v>
      </c>
      <c r="EU23" s="104">
        <v>10</v>
      </c>
      <c r="EV23" s="104">
        <v>10</v>
      </c>
      <c r="EW23" s="104">
        <v>0</v>
      </c>
      <c r="EX23" s="104">
        <v>10</v>
      </c>
      <c r="EY23" s="104">
        <v>10</v>
      </c>
      <c r="EZ23" s="104">
        <v>10</v>
      </c>
      <c r="FA23" s="104">
        <v>10</v>
      </c>
      <c r="FB23" s="104">
        <v>0</v>
      </c>
      <c r="FC23" s="104">
        <v>10</v>
      </c>
      <c r="FD23" s="104">
        <v>10</v>
      </c>
      <c r="FE23" s="104">
        <v>10</v>
      </c>
      <c r="FF23" s="104">
        <v>0</v>
      </c>
      <c r="FG23" s="104">
        <v>10</v>
      </c>
      <c r="FH23" s="104">
        <v>0</v>
      </c>
      <c r="FI23" s="104">
        <v>0</v>
      </c>
      <c r="FJ23" s="104" t="s">
        <v>440</v>
      </c>
      <c r="FK23" s="104">
        <v>10</v>
      </c>
      <c r="FL23" s="104">
        <v>10</v>
      </c>
      <c r="FM23" s="104">
        <v>0</v>
      </c>
      <c r="FN23" s="104">
        <v>10</v>
      </c>
      <c r="FO23" s="104">
        <v>10</v>
      </c>
      <c r="FP23" s="104">
        <v>0</v>
      </c>
      <c r="FQ23" s="104">
        <v>10</v>
      </c>
      <c r="FR23" s="104">
        <v>0</v>
      </c>
      <c r="FS23" s="104">
        <v>10</v>
      </c>
      <c r="FT23" s="104">
        <v>10</v>
      </c>
      <c r="FU23" s="104">
        <v>10</v>
      </c>
      <c r="FV23" s="104">
        <v>10</v>
      </c>
      <c r="FW23" s="104">
        <v>10</v>
      </c>
      <c r="FX23" s="104">
        <v>10</v>
      </c>
      <c r="FY23" s="104">
        <v>10</v>
      </c>
      <c r="FZ23" s="104">
        <v>10</v>
      </c>
      <c r="GA23" s="104">
        <v>10</v>
      </c>
      <c r="GB23" s="104">
        <v>10</v>
      </c>
      <c r="GC23" s="104">
        <v>0</v>
      </c>
      <c r="GD23" s="104">
        <v>10</v>
      </c>
      <c r="GE23" s="104">
        <v>10</v>
      </c>
      <c r="GF23" s="104">
        <v>10</v>
      </c>
      <c r="GG23" s="104">
        <v>0</v>
      </c>
      <c r="GH23" s="104">
        <v>10</v>
      </c>
      <c r="GI23" s="104">
        <v>10</v>
      </c>
      <c r="GJ23" s="104">
        <v>10</v>
      </c>
      <c r="GK23" s="104">
        <v>10</v>
      </c>
      <c r="GL23" s="104">
        <v>0</v>
      </c>
      <c r="GM23" s="104">
        <v>0</v>
      </c>
      <c r="GN23" s="104">
        <v>10</v>
      </c>
    </row>
    <row r="24" spans="1:196" x14ac:dyDescent="0.2">
      <c r="A24" s="103" t="s">
        <v>307</v>
      </c>
      <c r="B24" s="104">
        <v>0</v>
      </c>
      <c r="C24" s="104">
        <v>0</v>
      </c>
      <c r="D24" s="104">
        <v>0</v>
      </c>
      <c r="E24" s="104">
        <v>10</v>
      </c>
      <c r="F24" s="104">
        <v>0</v>
      </c>
      <c r="G24" s="104">
        <v>0</v>
      </c>
      <c r="H24" s="104">
        <v>0</v>
      </c>
      <c r="I24" s="104">
        <v>0</v>
      </c>
      <c r="J24" s="104">
        <v>0</v>
      </c>
      <c r="K24" s="104">
        <v>0</v>
      </c>
      <c r="L24" s="104">
        <v>0</v>
      </c>
      <c r="M24" s="104">
        <v>0</v>
      </c>
      <c r="N24" s="104">
        <v>10</v>
      </c>
      <c r="O24" s="104">
        <v>0</v>
      </c>
      <c r="P24" s="104">
        <v>0</v>
      </c>
      <c r="Q24" s="104">
        <v>0</v>
      </c>
      <c r="R24" s="104">
        <v>0</v>
      </c>
      <c r="S24" s="104">
        <v>0</v>
      </c>
      <c r="T24" s="104">
        <v>0</v>
      </c>
      <c r="U24" s="104">
        <v>10</v>
      </c>
      <c r="V24" s="104">
        <v>0</v>
      </c>
      <c r="W24" s="104">
        <v>0</v>
      </c>
      <c r="X24" s="104">
        <v>0</v>
      </c>
      <c r="Y24" s="104">
        <v>0</v>
      </c>
      <c r="Z24" s="104">
        <v>10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0</v>
      </c>
      <c r="BH24" s="104">
        <v>0</v>
      </c>
      <c r="BI24" s="104">
        <v>0</v>
      </c>
      <c r="BJ24" s="104">
        <v>0</v>
      </c>
      <c r="BK24" s="104">
        <v>0</v>
      </c>
      <c r="BL24" s="104">
        <v>0</v>
      </c>
      <c r="BM24" s="104">
        <v>0</v>
      </c>
      <c r="BN24" s="104">
        <v>0</v>
      </c>
      <c r="BO24" s="104">
        <v>0</v>
      </c>
      <c r="BP24" s="104">
        <v>0</v>
      </c>
      <c r="BQ24" s="104">
        <v>0</v>
      </c>
      <c r="BR24" s="104">
        <v>0</v>
      </c>
      <c r="BS24" s="104">
        <v>0</v>
      </c>
      <c r="BT24" s="104">
        <v>0</v>
      </c>
      <c r="BU24" s="104">
        <v>0</v>
      </c>
      <c r="BV24" s="104">
        <v>0</v>
      </c>
      <c r="BW24" s="104">
        <v>0</v>
      </c>
      <c r="BX24" s="104">
        <v>0</v>
      </c>
      <c r="BY24" s="104">
        <v>0</v>
      </c>
      <c r="BZ24" s="104">
        <v>0</v>
      </c>
      <c r="CA24" s="104">
        <v>0</v>
      </c>
      <c r="CB24" s="104">
        <v>0</v>
      </c>
      <c r="CC24" s="104">
        <v>0</v>
      </c>
      <c r="CD24" s="104">
        <v>0</v>
      </c>
      <c r="CE24" s="104">
        <v>0</v>
      </c>
      <c r="CF24" s="104">
        <v>0</v>
      </c>
      <c r="CG24" s="104">
        <v>0</v>
      </c>
      <c r="CH24" s="104">
        <v>0</v>
      </c>
      <c r="CI24" s="104">
        <v>0</v>
      </c>
      <c r="CJ24" s="104">
        <v>0</v>
      </c>
      <c r="CK24" s="104">
        <v>0</v>
      </c>
      <c r="CL24" s="104" t="s">
        <v>440</v>
      </c>
      <c r="CM24" s="104">
        <v>10</v>
      </c>
      <c r="CN24" s="104">
        <v>0</v>
      </c>
      <c r="CO24" s="104">
        <v>0</v>
      </c>
      <c r="CP24" s="104">
        <v>0</v>
      </c>
      <c r="CQ24" s="104">
        <v>0</v>
      </c>
      <c r="CR24" s="104">
        <v>0</v>
      </c>
      <c r="CS24" s="104">
        <v>10</v>
      </c>
      <c r="CT24" s="104">
        <v>0</v>
      </c>
      <c r="CU24" s="104">
        <v>10</v>
      </c>
      <c r="CV24" s="104">
        <v>0</v>
      </c>
      <c r="CW24" s="104">
        <v>0</v>
      </c>
      <c r="CX24" s="104">
        <v>0</v>
      </c>
      <c r="CY24" s="104">
        <v>0</v>
      </c>
      <c r="CZ24" s="104">
        <v>0</v>
      </c>
      <c r="DA24" s="104">
        <v>0</v>
      </c>
      <c r="DB24" s="104">
        <v>0</v>
      </c>
      <c r="DC24" s="104">
        <v>0</v>
      </c>
      <c r="DD24" s="104">
        <v>0</v>
      </c>
      <c r="DE24" s="104">
        <v>10</v>
      </c>
      <c r="DF24" s="104">
        <v>0</v>
      </c>
      <c r="DG24" s="104">
        <v>0</v>
      </c>
      <c r="DH24" s="104">
        <v>0</v>
      </c>
      <c r="DI24" s="104">
        <v>10</v>
      </c>
      <c r="DJ24" s="104">
        <v>0</v>
      </c>
      <c r="DK24" s="104">
        <v>10</v>
      </c>
      <c r="DL24" s="104">
        <v>0</v>
      </c>
      <c r="DM24" s="104">
        <v>0</v>
      </c>
      <c r="DN24" s="104">
        <v>0</v>
      </c>
      <c r="DO24" s="104">
        <v>0</v>
      </c>
      <c r="DP24" s="104">
        <v>10</v>
      </c>
      <c r="DQ24" s="104">
        <v>0</v>
      </c>
      <c r="DR24" s="104">
        <v>10</v>
      </c>
      <c r="DS24" s="104">
        <v>0</v>
      </c>
      <c r="DT24" s="104">
        <v>0</v>
      </c>
      <c r="DU24" s="104">
        <v>0</v>
      </c>
      <c r="DV24" s="104">
        <v>0</v>
      </c>
      <c r="DW24" s="104">
        <v>0</v>
      </c>
      <c r="DX24" s="104">
        <v>0</v>
      </c>
      <c r="DY24" s="104">
        <v>10</v>
      </c>
      <c r="DZ24" s="104">
        <v>0</v>
      </c>
      <c r="EA24" s="104">
        <v>10</v>
      </c>
      <c r="EB24" s="104">
        <v>0</v>
      </c>
      <c r="EC24" s="104">
        <v>10</v>
      </c>
      <c r="ED24" s="104">
        <v>0</v>
      </c>
      <c r="EE24" s="104">
        <v>0</v>
      </c>
      <c r="EF24" s="104">
        <v>0</v>
      </c>
      <c r="EG24" s="104">
        <v>0</v>
      </c>
      <c r="EH24" s="104">
        <v>0</v>
      </c>
      <c r="EI24" s="104">
        <v>0</v>
      </c>
      <c r="EJ24" s="104">
        <v>0</v>
      </c>
      <c r="EK24" s="104">
        <v>10</v>
      </c>
      <c r="EL24" s="104">
        <v>0</v>
      </c>
      <c r="EM24" s="104">
        <v>0</v>
      </c>
      <c r="EN24" s="104">
        <v>0</v>
      </c>
      <c r="EO24" s="104">
        <v>0</v>
      </c>
      <c r="EP24" s="104">
        <v>0</v>
      </c>
      <c r="EQ24" s="104">
        <v>0</v>
      </c>
      <c r="ER24" s="104">
        <v>0</v>
      </c>
      <c r="ES24" s="104">
        <v>0</v>
      </c>
      <c r="ET24" s="104">
        <v>0</v>
      </c>
      <c r="EU24" s="104">
        <v>0</v>
      </c>
      <c r="EV24" s="104">
        <v>0</v>
      </c>
      <c r="EW24" s="104">
        <v>0</v>
      </c>
      <c r="EX24" s="104">
        <v>0</v>
      </c>
      <c r="EY24" s="104">
        <v>0</v>
      </c>
      <c r="EZ24" s="104">
        <v>0</v>
      </c>
      <c r="FA24" s="104">
        <v>0</v>
      </c>
      <c r="FB24" s="104">
        <v>0</v>
      </c>
      <c r="FC24" s="104">
        <v>0</v>
      </c>
      <c r="FD24" s="104">
        <v>10</v>
      </c>
      <c r="FE24" s="104">
        <v>0</v>
      </c>
      <c r="FF24" s="104">
        <v>0</v>
      </c>
      <c r="FG24" s="104">
        <v>0</v>
      </c>
      <c r="FH24" s="104">
        <v>0</v>
      </c>
      <c r="FI24" s="104">
        <v>0</v>
      </c>
      <c r="FJ24" s="104" t="s">
        <v>440</v>
      </c>
      <c r="FK24" s="104">
        <v>0</v>
      </c>
      <c r="FL24" s="104">
        <v>0</v>
      </c>
      <c r="FM24" s="104">
        <v>0</v>
      </c>
      <c r="FN24" s="104">
        <v>0</v>
      </c>
      <c r="FO24" s="104">
        <v>0</v>
      </c>
      <c r="FP24" s="104">
        <v>0</v>
      </c>
      <c r="FQ24" s="104">
        <v>0</v>
      </c>
      <c r="FR24" s="104">
        <v>0</v>
      </c>
      <c r="FS24" s="104">
        <v>0</v>
      </c>
      <c r="FT24" s="104">
        <v>0</v>
      </c>
      <c r="FU24" s="104">
        <v>0</v>
      </c>
      <c r="FV24" s="104">
        <v>10</v>
      </c>
      <c r="FW24" s="104">
        <v>0</v>
      </c>
      <c r="FX24" s="104">
        <v>0</v>
      </c>
      <c r="FY24" s="104">
        <v>0</v>
      </c>
      <c r="FZ24" s="104">
        <v>0</v>
      </c>
      <c r="GA24" s="104">
        <v>10</v>
      </c>
      <c r="GB24" s="104">
        <v>0</v>
      </c>
      <c r="GC24" s="104">
        <v>0</v>
      </c>
      <c r="GD24" s="104">
        <v>0</v>
      </c>
      <c r="GE24" s="104">
        <v>0</v>
      </c>
      <c r="GF24" s="104">
        <v>10</v>
      </c>
      <c r="GG24" s="104">
        <v>0</v>
      </c>
      <c r="GH24" s="104">
        <v>0</v>
      </c>
      <c r="GI24" s="104">
        <v>0</v>
      </c>
      <c r="GJ24" s="104">
        <v>0</v>
      </c>
      <c r="GK24" s="104">
        <v>0</v>
      </c>
      <c r="GL24" s="104">
        <v>0</v>
      </c>
      <c r="GM24" s="104">
        <v>0</v>
      </c>
      <c r="GN24" s="104">
        <v>0</v>
      </c>
    </row>
    <row r="25" spans="1:196" x14ac:dyDescent="0.2">
      <c r="A25" s="103" t="s">
        <v>311</v>
      </c>
      <c r="B25" s="104">
        <v>0</v>
      </c>
      <c r="C25" s="104">
        <v>10</v>
      </c>
      <c r="D25" s="104">
        <v>0</v>
      </c>
      <c r="E25" s="104">
        <v>10</v>
      </c>
      <c r="F25" s="104">
        <v>0</v>
      </c>
      <c r="G25" s="104">
        <v>0</v>
      </c>
      <c r="H25" s="104">
        <v>0</v>
      </c>
      <c r="I25" s="104">
        <v>0</v>
      </c>
      <c r="J25" s="104">
        <v>10</v>
      </c>
      <c r="K25" s="104">
        <v>10</v>
      </c>
      <c r="L25" s="104">
        <v>0</v>
      </c>
      <c r="M25" s="104">
        <v>0</v>
      </c>
      <c r="N25" s="104">
        <v>0</v>
      </c>
      <c r="O25" s="104">
        <v>0</v>
      </c>
      <c r="P25" s="104">
        <v>10</v>
      </c>
      <c r="Q25" s="104">
        <v>0</v>
      </c>
      <c r="R25" s="104">
        <v>0</v>
      </c>
      <c r="S25" s="104">
        <v>0</v>
      </c>
      <c r="T25" s="104">
        <v>0</v>
      </c>
      <c r="U25" s="104">
        <v>10</v>
      </c>
      <c r="V25" s="104">
        <v>0</v>
      </c>
      <c r="W25" s="104">
        <v>0</v>
      </c>
      <c r="X25" s="104">
        <v>0</v>
      </c>
      <c r="Y25" s="104">
        <v>0</v>
      </c>
      <c r="Z25" s="104">
        <v>10</v>
      </c>
      <c r="AA25" s="104">
        <v>0</v>
      </c>
      <c r="AB25" s="104">
        <v>0</v>
      </c>
      <c r="AC25" s="104">
        <v>0</v>
      </c>
      <c r="AD25" s="104">
        <v>10</v>
      </c>
      <c r="AE25" s="104">
        <v>10</v>
      </c>
      <c r="AF25" s="104">
        <v>0</v>
      </c>
      <c r="AG25" s="104">
        <v>0</v>
      </c>
      <c r="AH25" s="104">
        <v>0</v>
      </c>
      <c r="AI25" s="104">
        <v>0</v>
      </c>
      <c r="AJ25" s="104">
        <v>0</v>
      </c>
      <c r="AK25" s="104">
        <v>0</v>
      </c>
      <c r="AL25" s="104">
        <v>0</v>
      </c>
      <c r="AM25" s="104">
        <v>0</v>
      </c>
      <c r="AN25" s="104">
        <v>0</v>
      </c>
      <c r="AO25" s="104">
        <v>0</v>
      </c>
      <c r="AP25" s="104">
        <v>0</v>
      </c>
      <c r="AQ25" s="104">
        <v>0</v>
      </c>
      <c r="AR25" s="104">
        <v>0</v>
      </c>
      <c r="AS25" s="104">
        <v>10</v>
      </c>
      <c r="AT25" s="104">
        <v>0</v>
      </c>
      <c r="AU25" s="104">
        <v>0</v>
      </c>
      <c r="AV25" s="104">
        <v>0</v>
      </c>
      <c r="AW25" s="104">
        <v>0</v>
      </c>
      <c r="AX25" s="104">
        <v>10</v>
      </c>
      <c r="AY25" s="104">
        <v>0</v>
      </c>
      <c r="AZ25" s="104">
        <v>10</v>
      </c>
      <c r="BA25" s="104">
        <v>0</v>
      </c>
      <c r="BB25" s="104">
        <v>10</v>
      </c>
      <c r="BC25" s="104">
        <v>0</v>
      </c>
      <c r="BD25" s="104">
        <v>10</v>
      </c>
      <c r="BE25" s="104">
        <v>0</v>
      </c>
      <c r="BF25" s="104">
        <v>0</v>
      </c>
      <c r="BG25" s="104">
        <v>10</v>
      </c>
      <c r="BH25" s="104">
        <v>0</v>
      </c>
      <c r="BI25" s="104">
        <v>0</v>
      </c>
      <c r="BJ25" s="104">
        <v>0</v>
      </c>
      <c r="BK25" s="104">
        <v>10</v>
      </c>
      <c r="BL25" s="104">
        <v>10</v>
      </c>
      <c r="BM25" s="104">
        <v>10</v>
      </c>
      <c r="BN25" s="104">
        <v>0</v>
      </c>
      <c r="BO25" s="104">
        <v>0</v>
      </c>
      <c r="BP25" s="104">
        <v>0</v>
      </c>
      <c r="BQ25" s="104">
        <v>0</v>
      </c>
      <c r="BR25" s="104">
        <v>0</v>
      </c>
      <c r="BS25" s="104">
        <v>0</v>
      </c>
      <c r="BT25" s="104">
        <v>10</v>
      </c>
      <c r="BU25" s="104">
        <v>0</v>
      </c>
      <c r="BV25" s="104">
        <v>0</v>
      </c>
      <c r="BW25" s="104">
        <v>0</v>
      </c>
      <c r="BX25" s="104">
        <v>10</v>
      </c>
      <c r="BY25" s="104">
        <v>0</v>
      </c>
      <c r="BZ25" s="104">
        <v>10</v>
      </c>
      <c r="CA25" s="104">
        <v>0</v>
      </c>
      <c r="CB25" s="104">
        <v>0</v>
      </c>
      <c r="CC25" s="104">
        <v>0</v>
      </c>
      <c r="CD25" s="104">
        <v>0</v>
      </c>
      <c r="CE25" s="104">
        <v>0</v>
      </c>
      <c r="CF25" s="104">
        <v>10</v>
      </c>
      <c r="CG25" s="104">
        <v>10</v>
      </c>
      <c r="CH25" s="104">
        <v>10</v>
      </c>
      <c r="CI25" s="104">
        <v>10</v>
      </c>
      <c r="CJ25" s="104">
        <v>0</v>
      </c>
      <c r="CK25" s="104">
        <v>10</v>
      </c>
      <c r="CL25" s="104" t="s">
        <v>440</v>
      </c>
      <c r="CM25" s="104">
        <v>10</v>
      </c>
      <c r="CN25" s="104">
        <v>0</v>
      </c>
      <c r="CO25" s="104">
        <v>10</v>
      </c>
      <c r="CP25" s="104">
        <v>0</v>
      </c>
      <c r="CQ25" s="104">
        <v>0</v>
      </c>
      <c r="CR25" s="104">
        <v>0</v>
      </c>
      <c r="CS25" s="104">
        <v>10</v>
      </c>
      <c r="CT25" s="104">
        <v>0</v>
      </c>
      <c r="CU25" s="104">
        <v>10</v>
      </c>
      <c r="CV25" s="104">
        <v>0</v>
      </c>
      <c r="CW25" s="104">
        <v>0</v>
      </c>
      <c r="CX25" s="104">
        <v>0</v>
      </c>
      <c r="CY25" s="104">
        <v>0</v>
      </c>
      <c r="CZ25" s="104">
        <v>10</v>
      </c>
      <c r="DA25" s="104">
        <v>0</v>
      </c>
      <c r="DB25" s="104">
        <v>10</v>
      </c>
      <c r="DC25" s="104">
        <v>0</v>
      </c>
      <c r="DD25" s="104">
        <v>0</v>
      </c>
      <c r="DE25" s="104">
        <v>10</v>
      </c>
      <c r="DF25" s="104">
        <v>0</v>
      </c>
      <c r="DG25" s="104">
        <v>0</v>
      </c>
      <c r="DH25" s="104">
        <v>0</v>
      </c>
      <c r="DI25" s="104">
        <v>10</v>
      </c>
      <c r="DJ25" s="104">
        <v>10</v>
      </c>
      <c r="DK25" s="104">
        <v>10</v>
      </c>
      <c r="DL25" s="104">
        <v>10</v>
      </c>
      <c r="DM25" s="104">
        <v>0</v>
      </c>
      <c r="DN25" s="104">
        <v>0</v>
      </c>
      <c r="DO25" s="104">
        <v>0</v>
      </c>
      <c r="DP25" s="104">
        <v>0</v>
      </c>
      <c r="DQ25" s="104">
        <v>10</v>
      </c>
      <c r="DR25" s="104">
        <v>10</v>
      </c>
      <c r="DS25" s="104">
        <v>0</v>
      </c>
      <c r="DT25" s="104">
        <v>0</v>
      </c>
      <c r="DU25" s="104">
        <v>0</v>
      </c>
      <c r="DV25" s="104">
        <v>0</v>
      </c>
      <c r="DW25" s="104">
        <v>0</v>
      </c>
      <c r="DX25" s="104">
        <v>10</v>
      </c>
      <c r="DY25" s="104">
        <v>10</v>
      </c>
      <c r="DZ25" s="104">
        <v>0</v>
      </c>
      <c r="EA25" s="104">
        <v>10</v>
      </c>
      <c r="EB25" s="104">
        <v>0</v>
      </c>
      <c r="EC25" s="104">
        <v>10</v>
      </c>
      <c r="ED25" s="104">
        <v>10</v>
      </c>
      <c r="EE25" s="104">
        <v>10</v>
      </c>
      <c r="EF25" s="104">
        <v>0</v>
      </c>
      <c r="EG25" s="104">
        <v>0</v>
      </c>
      <c r="EH25" s="104">
        <v>10</v>
      </c>
      <c r="EI25" s="104">
        <v>0</v>
      </c>
      <c r="EJ25" s="104">
        <v>0</v>
      </c>
      <c r="EK25" s="104">
        <v>10</v>
      </c>
      <c r="EL25" s="104">
        <v>0</v>
      </c>
      <c r="EM25" s="104">
        <v>0</v>
      </c>
      <c r="EN25" s="104">
        <v>0</v>
      </c>
      <c r="EO25" s="104">
        <v>10</v>
      </c>
      <c r="EP25" s="104">
        <v>0</v>
      </c>
      <c r="EQ25" s="104">
        <v>10</v>
      </c>
      <c r="ER25" s="104">
        <v>10</v>
      </c>
      <c r="ES25" s="104">
        <v>10</v>
      </c>
      <c r="ET25" s="104">
        <v>10</v>
      </c>
      <c r="EU25" s="104">
        <v>0</v>
      </c>
      <c r="EV25" s="104">
        <v>0</v>
      </c>
      <c r="EW25" s="104">
        <v>0</v>
      </c>
      <c r="EX25" s="104">
        <v>10</v>
      </c>
      <c r="EY25" s="104">
        <v>10</v>
      </c>
      <c r="EZ25" s="104">
        <v>10</v>
      </c>
      <c r="FA25" s="104">
        <v>0</v>
      </c>
      <c r="FB25" s="104">
        <v>0</v>
      </c>
      <c r="FC25" s="104">
        <v>0</v>
      </c>
      <c r="FD25" s="104">
        <v>10</v>
      </c>
      <c r="FE25" s="104">
        <v>10</v>
      </c>
      <c r="FF25" s="104">
        <v>10</v>
      </c>
      <c r="FG25" s="104">
        <v>10</v>
      </c>
      <c r="FH25" s="104">
        <v>0</v>
      </c>
      <c r="FI25" s="104">
        <v>10</v>
      </c>
      <c r="FJ25" s="104" t="s">
        <v>440</v>
      </c>
      <c r="FK25" s="104">
        <v>10</v>
      </c>
      <c r="FL25" s="104">
        <v>0</v>
      </c>
      <c r="FM25" s="104">
        <v>0</v>
      </c>
      <c r="FN25" s="104">
        <v>0</v>
      </c>
      <c r="FO25" s="104">
        <v>0</v>
      </c>
      <c r="FP25" s="104">
        <v>0</v>
      </c>
      <c r="FQ25" s="104">
        <v>0</v>
      </c>
      <c r="FR25" s="104">
        <v>10</v>
      </c>
      <c r="FS25" s="104">
        <v>0</v>
      </c>
      <c r="FT25" s="104">
        <v>10</v>
      </c>
      <c r="FU25" s="104">
        <v>0</v>
      </c>
      <c r="FV25" s="104">
        <v>10</v>
      </c>
      <c r="FW25" s="104">
        <v>10</v>
      </c>
      <c r="FX25" s="104">
        <v>0</v>
      </c>
      <c r="FY25" s="104">
        <v>0</v>
      </c>
      <c r="FZ25" s="104">
        <v>10</v>
      </c>
      <c r="GA25" s="104">
        <v>10</v>
      </c>
      <c r="GB25" s="104">
        <v>10</v>
      </c>
      <c r="GC25" s="104">
        <v>0</v>
      </c>
      <c r="GD25" s="104">
        <v>10</v>
      </c>
      <c r="GE25" s="104">
        <v>10</v>
      </c>
      <c r="GF25" s="104">
        <v>10</v>
      </c>
      <c r="GG25" s="104">
        <v>0</v>
      </c>
      <c r="GH25" s="104">
        <v>10</v>
      </c>
      <c r="GI25" s="104">
        <v>10</v>
      </c>
      <c r="GJ25" s="104">
        <v>0</v>
      </c>
      <c r="GK25" s="104">
        <v>0</v>
      </c>
      <c r="GL25" s="104">
        <v>0</v>
      </c>
      <c r="GM25" s="104">
        <v>10</v>
      </c>
      <c r="GN25" s="104">
        <v>0</v>
      </c>
    </row>
    <row r="26" spans="1:196" x14ac:dyDescent="0.2">
      <c r="A26" s="103" t="s">
        <v>315</v>
      </c>
      <c r="B26" s="104">
        <v>10</v>
      </c>
      <c r="C26" s="104">
        <v>0</v>
      </c>
      <c r="D26" s="104">
        <v>0</v>
      </c>
      <c r="E26" s="104">
        <v>10</v>
      </c>
      <c r="F26" s="104">
        <v>0</v>
      </c>
      <c r="G26" s="104">
        <v>0</v>
      </c>
      <c r="H26" s="104">
        <v>0</v>
      </c>
      <c r="I26" s="104">
        <v>0</v>
      </c>
      <c r="J26" s="104">
        <v>0</v>
      </c>
      <c r="K26" s="104">
        <v>0</v>
      </c>
      <c r="L26" s="104">
        <v>0</v>
      </c>
      <c r="M26" s="104">
        <v>0</v>
      </c>
      <c r="N26" s="104">
        <v>0</v>
      </c>
      <c r="O26" s="104">
        <v>0</v>
      </c>
      <c r="P26" s="104">
        <v>0</v>
      </c>
      <c r="Q26" s="104">
        <v>0</v>
      </c>
      <c r="R26" s="104">
        <v>0</v>
      </c>
      <c r="S26" s="104">
        <v>0</v>
      </c>
      <c r="T26" s="104">
        <v>0</v>
      </c>
      <c r="U26" s="104">
        <v>10</v>
      </c>
      <c r="V26" s="104">
        <v>0</v>
      </c>
      <c r="W26" s="104">
        <v>0</v>
      </c>
      <c r="X26" s="104">
        <v>10</v>
      </c>
      <c r="Y26" s="104">
        <v>0</v>
      </c>
      <c r="Z26" s="104">
        <v>10</v>
      </c>
      <c r="AA26" s="104">
        <v>0</v>
      </c>
      <c r="AB26" s="104">
        <v>0</v>
      </c>
      <c r="AC26" s="104">
        <v>0</v>
      </c>
      <c r="AD26" s="104">
        <v>0</v>
      </c>
      <c r="AE26" s="104">
        <v>10</v>
      </c>
      <c r="AF26" s="104">
        <v>0</v>
      </c>
      <c r="AG26" s="104">
        <v>10</v>
      </c>
      <c r="AH26" s="104">
        <v>0</v>
      </c>
      <c r="AI26" s="104">
        <v>0</v>
      </c>
      <c r="AJ26" s="104">
        <v>10</v>
      </c>
      <c r="AK26" s="104">
        <v>10</v>
      </c>
      <c r="AL26" s="104">
        <v>0</v>
      </c>
      <c r="AM26" s="104">
        <v>0</v>
      </c>
      <c r="AN26" s="104">
        <v>0</v>
      </c>
      <c r="AO26" s="104">
        <v>0</v>
      </c>
      <c r="AP26" s="104">
        <v>0</v>
      </c>
      <c r="AQ26" s="104">
        <v>0</v>
      </c>
      <c r="AR26" s="104">
        <v>0</v>
      </c>
      <c r="AS26" s="104">
        <v>0</v>
      </c>
      <c r="AT26" s="104">
        <v>0</v>
      </c>
      <c r="AU26" s="104">
        <v>0</v>
      </c>
      <c r="AV26" s="104">
        <v>0</v>
      </c>
      <c r="AW26" s="104">
        <v>0</v>
      </c>
      <c r="AX26" s="104">
        <v>0</v>
      </c>
      <c r="AY26" s="104">
        <v>0</v>
      </c>
      <c r="AZ26" s="104">
        <v>0</v>
      </c>
      <c r="BA26" s="104">
        <v>0</v>
      </c>
      <c r="BB26" s="104">
        <v>0</v>
      </c>
      <c r="BC26" s="104">
        <v>10</v>
      </c>
      <c r="BD26" s="104">
        <v>10</v>
      </c>
      <c r="BE26" s="104">
        <v>0</v>
      </c>
      <c r="BF26" s="104">
        <v>10</v>
      </c>
      <c r="BG26" s="104">
        <v>0</v>
      </c>
      <c r="BH26" s="104">
        <v>0</v>
      </c>
      <c r="BI26" s="104">
        <v>0</v>
      </c>
      <c r="BJ26" s="104">
        <v>0</v>
      </c>
      <c r="BK26" s="104">
        <v>10</v>
      </c>
      <c r="BL26" s="104">
        <v>10</v>
      </c>
      <c r="BM26" s="104">
        <v>0</v>
      </c>
      <c r="BN26" s="104">
        <v>0</v>
      </c>
      <c r="BO26" s="104">
        <v>0</v>
      </c>
      <c r="BP26" s="104">
        <v>0</v>
      </c>
      <c r="BQ26" s="104">
        <v>0</v>
      </c>
      <c r="BR26" s="104">
        <v>0</v>
      </c>
      <c r="BS26" s="104">
        <v>0</v>
      </c>
      <c r="BT26" s="104">
        <v>0</v>
      </c>
      <c r="BU26" s="104">
        <v>0</v>
      </c>
      <c r="BV26" s="104">
        <v>0</v>
      </c>
      <c r="BW26" s="104">
        <v>0</v>
      </c>
      <c r="BX26" s="104">
        <v>0</v>
      </c>
      <c r="BY26" s="104">
        <v>0</v>
      </c>
      <c r="BZ26" s="104">
        <v>0</v>
      </c>
      <c r="CA26" s="104">
        <v>10</v>
      </c>
      <c r="CB26" s="104">
        <v>0</v>
      </c>
      <c r="CC26" s="104">
        <v>0</v>
      </c>
      <c r="CD26" s="104">
        <v>0</v>
      </c>
      <c r="CE26" s="104">
        <v>0</v>
      </c>
      <c r="CF26" s="104">
        <v>0</v>
      </c>
      <c r="CG26" s="104">
        <v>0</v>
      </c>
      <c r="CH26" s="104">
        <v>0</v>
      </c>
      <c r="CI26" s="104">
        <v>0</v>
      </c>
      <c r="CJ26" s="104">
        <v>0</v>
      </c>
      <c r="CK26" s="104">
        <v>10</v>
      </c>
      <c r="CL26" s="104" t="s">
        <v>440</v>
      </c>
      <c r="CM26" s="104">
        <v>0</v>
      </c>
      <c r="CN26" s="104">
        <v>0</v>
      </c>
      <c r="CO26" s="104">
        <v>10</v>
      </c>
      <c r="CP26" s="104">
        <v>0</v>
      </c>
      <c r="CQ26" s="104">
        <v>0</v>
      </c>
      <c r="CR26" s="104">
        <v>0</v>
      </c>
      <c r="CS26" s="104">
        <v>0</v>
      </c>
      <c r="CT26" s="104">
        <v>0</v>
      </c>
      <c r="CU26" s="104">
        <v>10</v>
      </c>
      <c r="CV26" s="104">
        <v>0</v>
      </c>
      <c r="CW26" s="104">
        <v>0</v>
      </c>
      <c r="CX26" s="104">
        <v>0</v>
      </c>
      <c r="CY26" s="104">
        <v>0</v>
      </c>
      <c r="CZ26" s="104">
        <v>0</v>
      </c>
      <c r="DA26" s="104">
        <v>0</v>
      </c>
      <c r="DB26" s="104">
        <v>10</v>
      </c>
      <c r="DC26" s="104">
        <v>0</v>
      </c>
      <c r="DD26" s="104">
        <v>0</v>
      </c>
      <c r="DE26" s="104">
        <v>10</v>
      </c>
      <c r="DF26" s="104">
        <v>0</v>
      </c>
      <c r="DG26" s="104">
        <v>0</v>
      </c>
      <c r="DH26" s="104">
        <v>10</v>
      </c>
      <c r="DI26" s="104">
        <v>10</v>
      </c>
      <c r="DJ26" s="104">
        <v>0</v>
      </c>
      <c r="DK26" s="104">
        <v>10</v>
      </c>
      <c r="DL26" s="104">
        <v>10</v>
      </c>
      <c r="DM26" s="104">
        <v>0</v>
      </c>
      <c r="DN26" s="104">
        <v>0</v>
      </c>
      <c r="DO26" s="104">
        <v>0</v>
      </c>
      <c r="DP26" s="104">
        <v>10</v>
      </c>
      <c r="DQ26" s="104">
        <v>0</v>
      </c>
      <c r="DR26" s="104">
        <v>10</v>
      </c>
      <c r="DS26" s="104">
        <v>10</v>
      </c>
      <c r="DT26" s="104">
        <v>0</v>
      </c>
      <c r="DU26" s="104">
        <v>0</v>
      </c>
      <c r="DV26" s="104">
        <v>10</v>
      </c>
      <c r="DW26" s="104">
        <v>0</v>
      </c>
      <c r="DX26" s="104">
        <v>0</v>
      </c>
      <c r="DY26" s="104">
        <v>10</v>
      </c>
      <c r="DZ26" s="104">
        <v>0</v>
      </c>
      <c r="EA26" s="104">
        <v>10</v>
      </c>
      <c r="EB26" s="104">
        <v>0</v>
      </c>
      <c r="EC26" s="104">
        <v>10</v>
      </c>
      <c r="ED26" s="104">
        <v>0</v>
      </c>
      <c r="EE26" s="104">
        <v>10</v>
      </c>
      <c r="EF26" s="104">
        <v>0</v>
      </c>
      <c r="EG26" s="104">
        <v>0</v>
      </c>
      <c r="EH26" s="104">
        <v>10</v>
      </c>
      <c r="EI26" s="104">
        <v>0</v>
      </c>
      <c r="EJ26" s="104">
        <v>0</v>
      </c>
      <c r="EK26" s="104">
        <v>0</v>
      </c>
      <c r="EL26" s="104">
        <v>0</v>
      </c>
      <c r="EM26" s="104">
        <v>0</v>
      </c>
      <c r="EN26" s="104">
        <v>0</v>
      </c>
      <c r="EO26" s="104">
        <v>10</v>
      </c>
      <c r="EP26" s="104">
        <v>10</v>
      </c>
      <c r="EQ26" s="104">
        <v>0</v>
      </c>
      <c r="ER26" s="104">
        <v>10</v>
      </c>
      <c r="ES26" s="104">
        <v>10</v>
      </c>
      <c r="ET26" s="104">
        <v>0</v>
      </c>
      <c r="EU26" s="104">
        <v>0</v>
      </c>
      <c r="EV26" s="104">
        <v>0</v>
      </c>
      <c r="EW26" s="104">
        <v>0</v>
      </c>
      <c r="EX26" s="104">
        <v>0</v>
      </c>
      <c r="EY26" s="104">
        <v>0</v>
      </c>
      <c r="EZ26" s="104">
        <v>0</v>
      </c>
      <c r="FA26" s="104">
        <v>0</v>
      </c>
      <c r="FB26" s="104">
        <v>0</v>
      </c>
      <c r="FC26" s="104">
        <v>0</v>
      </c>
      <c r="FD26" s="104">
        <v>10</v>
      </c>
      <c r="FE26" s="104">
        <v>0</v>
      </c>
      <c r="FF26" s="104">
        <v>0</v>
      </c>
      <c r="FG26" s="104">
        <v>10</v>
      </c>
      <c r="FH26" s="104">
        <v>0</v>
      </c>
      <c r="FI26" s="104">
        <v>0</v>
      </c>
      <c r="FJ26" s="104" t="s">
        <v>440</v>
      </c>
      <c r="FK26" s="104">
        <v>0</v>
      </c>
      <c r="FL26" s="104">
        <v>0</v>
      </c>
      <c r="FM26" s="104">
        <v>0</v>
      </c>
      <c r="FN26" s="104">
        <v>0</v>
      </c>
      <c r="FO26" s="104">
        <v>0</v>
      </c>
      <c r="FP26" s="104">
        <v>0</v>
      </c>
      <c r="FQ26" s="104">
        <v>0</v>
      </c>
      <c r="FR26" s="104">
        <v>0</v>
      </c>
      <c r="FS26" s="104">
        <v>10</v>
      </c>
      <c r="FT26" s="104">
        <v>10</v>
      </c>
      <c r="FU26" s="104">
        <v>0</v>
      </c>
      <c r="FV26" s="104">
        <v>10</v>
      </c>
      <c r="FW26" s="104">
        <v>0</v>
      </c>
      <c r="FX26" s="104">
        <v>0</v>
      </c>
      <c r="FY26" s="104">
        <v>0</v>
      </c>
      <c r="FZ26" s="104">
        <v>10</v>
      </c>
      <c r="GA26" s="104">
        <v>10</v>
      </c>
      <c r="GB26" s="104">
        <v>0</v>
      </c>
      <c r="GC26" s="104">
        <v>0</v>
      </c>
      <c r="GD26" s="104">
        <v>0</v>
      </c>
      <c r="GE26" s="104">
        <v>0</v>
      </c>
      <c r="GF26" s="104">
        <v>10</v>
      </c>
      <c r="GG26" s="104">
        <v>0</v>
      </c>
      <c r="GH26" s="104">
        <v>10</v>
      </c>
      <c r="GI26" s="104">
        <v>10</v>
      </c>
      <c r="GJ26" s="104">
        <v>0</v>
      </c>
      <c r="GK26" s="104">
        <v>0</v>
      </c>
      <c r="GL26" s="104">
        <v>0</v>
      </c>
      <c r="GM26" s="104">
        <v>0</v>
      </c>
      <c r="GN26" s="104">
        <v>0</v>
      </c>
    </row>
    <row r="27" spans="1:196" x14ac:dyDescent="0.2">
      <c r="A27" s="103" t="s">
        <v>319</v>
      </c>
      <c r="B27" s="104">
        <v>10</v>
      </c>
      <c r="C27" s="104">
        <v>0</v>
      </c>
      <c r="D27" s="104">
        <v>0</v>
      </c>
      <c r="E27" s="104">
        <v>10</v>
      </c>
      <c r="F27" s="104">
        <v>10</v>
      </c>
      <c r="G27" s="104">
        <v>10</v>
      </c>
      <c r="H27" s="104">
        <v>0</v>
      </c>
      <c r="I27" s="104">
        <v>0</v>
      </c>
      <c r="J27" s="104">
        <v>10</v>
      </c>
      <c r="K27" s="104">
        <v>10</v>
      </c>
      <c r="L27" s="104">
        <v>0</v>
      </c>
      <c r="M27" s="104">
        <v>10</v>
      </c>
      <c r="N27" s="104">
        <v>10</v>
      </c>
      <c r="O27" s="104">
        <v>0</v>
      </c>
      <c r="P27" s="104">
        <v>10</v>
      </c>
      <c r="Q27" s="104">
        <v>10</v>
      </c>
      <c r="R27" s="104">
        <v>10</v>
      </c>
      <c r="S27" s="104">
        <v>0</v>
      </c>
      <c r="T27" s="104">
        <v>0</v>
      </c>
      <c r="U27" s="104">
        <v>10</v>
      </c>
      <c r="V27" s="104">
        <v>0</v>
      </c>
      <c r="W27" s="104">
        <v>0</v>
      </c>
      <c r="X27" s="104">
        <v>10</v>
      </c>
      <c r="Y27" s="104">
        <v>10</v>
      </c>
      <c r="Z27" s="104">
        <v>10</v>
      </c>
      <c r="AA27" s="104">
        <v>10</v>
      </c>
      <c r="AB27" s="104">
        <v>0</v>
      </c>
      <c r="AC27" s="104">
        <v>10</v>
      </c>
      <c r="AD27" s="104">
        <v>0</v>
      </c>
      <c r="AE27" s="104">
        <v>0</v>
      </c>
      <c r="AF27" s="104">
        <v>0</v>
      </c>
      <c r="AG27" s="104">
        <v>10</v>
      </c>
      <c r="AH27" s="104">
        <v>10</v>
      </c>
      <c r="AI27" s="104">
        <v>0</v>
      </c>
      <c r="AJ27" s="104">
        <v>0</v>
      </c>
      <c r="AK27" s="104">
        <v>10</v>
      </c>
      <c r="AL27" s="104">
        <v>0</v>
      </c>
      <c r="AM27" s="104">
        <v>0</v>
      </c>
      <c r="AN27" s="104">
        <v>0</v>
      </c>
      <c r="AO27" s="104">
        <v>10</v>
      </c>
      <c r="AP27" s="104">
        <v>10</v>
      </c>
      <c r="AQ27" s="104">
        <v>10</v>
      </c>
      <c r="AR27" s="104">
        <v>10</v>
      </c>
      <c r="AS27" s="104">
        <v>10</v>
      </c>
      <c r="AT27" s="104">
        <v>10</v>
      </c>
      <c r="AU27" s="104">
        <v>10</v>
      </c>
      <c r="AV27" s="104">
        <v>10</v>
      </c>
      <c r="AW27" s="104">
        <v>10</v>
      </c>
      <c r="AX27" s="104">
        <v>10</v>
      </c>
      <c r="AY27" s="104">
        <v>10</v>
      </c>
      <c r="AZ27" s="104">
        <v>0</v>
      </c>
      <c r="BA27" s="104">
        <v>0</v>
      </c>
      <c r="BB27" s="104">
        <v>0</v>
      </c>
      <c r="BC27" s="104">
        <v>10</v>
      </c>
      <c r="BD27" s="104">
        <v>10</v>
      </c>
      <c r="BE27" s="104">
        <v>10</v>
      </c>
      <c r="BF27" s="104">
        <v>10</v>
      </c>
      <c r="BG27" s="104">
        <v>10</v>
      </c>
      <c r="BH27" s="104">
        <v>10</v>
      </c>
      <c r="BI27" s="104">
        <v>10</v>
      </c>
      <c r="BJ27" s="104">
        <v>0</v>
      </c>
      <c r="BK27" s="104">
        <v>0</v>
      </c>
      <c r="BL27" s="104">
        <v>10</v>
      </c>
      <c r="BM27" s="104">
        <v>10</v>
      </c>
      <c r="BN27" s="104">
        <v>0</v>
      </c>
      <c r="BO27" s="104">
        <v>10</v>
      </c>
      <c r="BP27" s="104">
        <v>10</v>
      </c>
      <c r="BQ27" s="104">
        <v>0</v>
      </c>
      <c r="BR27" s="104">
        <v>0</v>
      </c>
      <c r="BS27" s="104">
        <v>0</v>
      </c>
      <c r="BT27" s="104">
        <v>0</v>
      </c>
      <c r="BU27" s="104">
        <v>0</v>
      </c>
      <c r="BV27" s="104">
        <v>0</v>
      </c>
      <c r="BW27" s="104">
        <v>10</v>
      </c>
      <c r="BX27" s="104">
        <v>10</v>
      </c>
      <c r="BY27" s="104">
        <v>10</v>
      </c>
      <c r="BZ27" s="104">
        <v>0</v>
      </c>
      <c r="CA27" s="104">
        <v>10</v>
      </c>
      <c r="CB27" s="104">
        <v>10</v>
      </c>
      <c r="CC27" s="104">
        <v>10</v>
      </c>
      <c r="CD27" s="104">
        <v>10</v>
      </c>
      <c r="CE27" s="104">
        <v>10</v>
      </c>
      <c r="CF27" s="104">
        <v>0</v>
      </c>
      <c r="CG27" s="104">
        <v>10</v>
      </c>
      <c r="CH27" s="104">
        <v>10</v>
      </c>
      <c r="CI27" s="104">
        <v>10</v>
      </c>
      <c r="CJ27" s="104">
        <v>10</v>
      </c>
      <c r="CK27" s="104">
        <v>10</v>
      </c>
      <c r="CL27" s="104" t="s">
        <v>440</v>
      </c>
      <c r="CM27" s="104">
        <v>10</v>
      </c>
      <c r="CN27" s="104">
        <v>0</v>
      </c>
      <c r="CO27" s="104">
        <v>10</v>
      </c>
      <c r="CP27" s="104">
        <v>10</v>
      </c>
      <c r="CQ27" s="104">
        <v>10</v>
      </c>
      <c r="CR27" s="104">
        <v>0</v>
      </c>
      <c r="CS27" s="104">
        <v>0</v>
      </c>
      <c r="CT27" s="104">
        <v>0</v>
      </c>
      <c r="CU27" s="104">
        <v>10</v>
      </c>
      <c r="CV27" s="104">
        <v>10</v>
      </c>
      <c r="CW27" s="104">
        <v>10</v>
      </c>
      <c r="CX27" s="104">
        <v>10</v>
      </c>
      <c r="CY27" s="104">
        <v>0</v>
      </c>
      <c r="CZ27" s="104">
        <v>10</v>
      </c>
      <c r="DA27" s="104">
        <v>10</v>
      </c>
      <c r="DB27" s="104">
        <v>10</v>
      </c>
      <c r="DC27" s="104">
        <v>0</v>
      </c>
      <c r="DD27" s="104">
        <v>10</v>
      </c>
      <c r="DE27" s="104">
        <v>10</v>
      </c>
      <c r="DF27" s="104">
        <v>0</v>
      </c>
      <c r="DG27" s="104">
        <v>10</v>
      </c>
      <c r="DH27" s="104">
        <v>0</v>
      </c>
      <c r="DI27" s="104">
        <v>10</v>
      </c>
      <c r="DJ27" s="104">
        <v>10</v>
      </c>
      <c r="DK27" s="104">
        <v>10</v>
      </c>
      <c r="DL27" s="104">
        <v>10</v>
      </c>
      <c r="DM27" s="104">
        <v>0</v>
      </c>
      <c r="DN27" s="104">
        <v>0</v>
      </c>
      <c r="DO27" s="104">
        <v>0</v>
      </c>
      <c r="DP27" s="104">
        <v>10</v>
      </c>
      <c r="DQ27" s="104">
        <v>10</v>
      </c>
      <c r="DR27" s="104">
        <v>10</v>
      </c>
      <c r="DS27" s="104">
        <v>10</v>
      </c>
      <c r="DT27" s="104">
        <v>10</v>
      </c>
      <c r="DU27" s="104">
        <v>10</v>
      </c>
      <c r="DV27" s="104">
        <v>0</v>
      </c>
      <c r="DW27" s="104">
        <v>0</v>
      </c>
      <c r="DX27" s="104">
        <v>0</v>
      </c>
      <c r="DY27" s="104">
        <v>10</v>
      </c>
      <c r="DZ27" s="104">
        <v>10</v>
      </c>
      <c r="EA27" s="104">
        <v>10</v>
      </c>
      <c r="EB27" s="104">
        <v>10</v>
      </c>
      <c r="EC27" s="104">
        <v>0</v>
      </c>
      <c r="ED27" s="104">
        <v>10</v>
      </c>
      <c r="EE27" s="104">
        <v>10</v>
      </c>
      <c r="EF27" s="104">
        <v>0</v>
      </c>
      <c r="EG27" s="104">
        <v>0</v>
      </c>
      <c r="EH27" s="104">
        <v>0</v>
      </c>
      <c r="EI27" s="104">
        <v>10</v>
      </c>
      <c r="EJ27" s="104">
        <v>10</v>
      </c>
      <c r="EK27" s="104">
        <v>10</v>
      </c>
      <c r="EL27" s="104">
        <v>10</v>
      </c>
      <c r="EM27" s="104">
        <v>10</v>
      </c>
      <c r="EN27" s="104">
        <v>0</v>
      </c>
      <c r="EO27" s="104">
        <v>10</v>
      </c>
      <c r="EP27" s="104">
        <v>10</v>
      </c>
      <c r="EQ27" s="104">
        <v>0</v>
      </c>
      <c r="ER27" s="104">
        <v>10</v>
      </c>
      <c r="ES27" s="104">
        <v>10</v>
      </c>
      <c r="ET27" s="104">
        <v>0</v>
      </c>
      <c r="EU27" s="104">
        <v>10</v>
      </c>
      <c r="EV27" s="104">
        <v>0</v>
      </c>
      <c r="EW27" s="104">
        <v>0</v>
      </c>
      <c r="EX27" s="104">
        <v>0</v>
      </c>
      <c r="EY27" s="104">
        <v>0</v>
      </c>
      <c r="EZ27" s="104">
        <v>10</v>
      </c>
      <c r="FA27" s="104">
        <v>10</v>
      </c>
      <c r="FB27" s="104">
        <v>10</v>
      </c>
      <c r="FC27" s="104">
        <v>10</v>
      </c>
      <c r="FD27" s="104">
        <v>10</v>
      </c>
      <c r="FE27" s="104">
        <v>10</v>
      </c>
      <c r="FF27" s="104">
        <v>10</v>
      </c>
      <c r="FG27" s="104">
        <v>10</v>
      </c>
      <c r="FH27" s="104">
        <v>10</v>
      </c>
      <c r="FI27" s="104">
        <v>0</v>
      </c>
      <c r="FJ27" s="104" t="s">
        <v>440</v>
      </c>
      <c r="FK27" s="104">
        <v>10</v>
      </c>
      <c r="FL27" s="104">
        <v>10</v>
      </c>
      <c r="FM27" s="104">
        <v>10</v>
      </c>
      <c r="FN27" s="104">
        <v>10</v>
      </c>
      <c r="FO27" s="104">
        <v>10</v>
      </c>
      <c r="FP27" s="104">
        <v>0</v>
      </c>
      <c r="FQ27" s="104">
        <v>0</v>
      </c>
      <c r="FR27" s="104">
        <v>10</v>
      </c>
      <c r="FS27" s="104">
        <v>10</v>
      </c>
      <c r="FT27" s="104">
        <v>0</v>
      </c>
      <c r="FU27" s="104">
        <v>0</v>
      </c>
      <c r="FV27" s="104">
        <v>10</v>
      </c>
      <c r="FW27" s="104">
        <v>10</v>
      </c>
      <c r="FX27" s="104">
        <v>10</v>
      </c>
      <c r="FY27" s="104">
        <v>0</v>
      </c>
      <c r="FZ27" s="104">
        <v>10</v>
      </c>
      <c r="GA27" s="104">
        <v>10</v>
      </c>
      <c r="GB27" s="104">
        <v>0</v>
      </c>
      <c r="GC27" s="104">
        <v>10</v>
      </c>
      <c r="GD27" s="104">
        <v>10</v>
      </c>
      <c r="GE27" s="104">
        <v>10</v>
      </c>
      <c r="GF27" s="104">
        <v>10</v>
      </c>
      <c r="GG27" s="104">
        <v>0</v>
      </c>
      <c r="GH27" s="104">
        <v>10</v>
      </c>
      <c r="GI27" s="104">
        <v>10</v>
      </c>
      <c r="GJ27" s="104">
        <v>0</v>
      </c>
      <c r="GK27" s="104">
        <v>10</v>
      </c>
      <c r="GL27" s="104">
        <v>10</v>
      </c>
      <c r="GM27" s="104">
        <v>10</v>
      </c>
      <c r="GN27" s="104">
        <v>10</v>
      </c>
    </row>
    <row r="28" spans="1:196" x14ac:dyDescent="0.2">
      <c r="A28" s="103" t="s">
        <v>324</v>
      </c>
      <c r="B28" s="104">
        <v>0</v>
      </c>
      <c r="C28" s="104">
        <v>0</v>
      </c>
      <c r="D28" s="104">
        <v>0</v>
      </c>
      <c r="E28" s="104">
        <v>10</v>
      </c>
      <c r="F28" s="104">
        <v>0</v>
      </c>
      <c r="G28" s="104">
        <v>0</v>
      </c>
      <c r="H28" s="104">
        <v>0</v>
      </c>
      <c r="I28" s="104">
        <v>0</v>
      </c>
      <c r="J28" s="104">
        <v>0</v>
      </c>
      <c r="K28" s="104">
        <v>0</v>
      </c>
      <c r="L28" s="104">
        <v>0</v>
      </c>
      <c r="M28" s="104">
        <v>0</v>
      </c>
      <c r="N28" s="104">
        <v>0</v>
      </c>
      <c r="O28" s="104">
        <v>0</v>
      </c>
      <c r="P28" s="104">
        <v>0</v>
      </c>
      <c r="Q28" s="104">
        <v>0</v>
      </c>
      <c r="R28" s="104">
        <v>0</v>
      </c>
      <c r="S28" s="104">
        <v>0</v>
      </c>
      <c r="T28" s="104">
        <v>0</v>
      </c>
      <c r="U28" s="104">
        <v>10</v>
      </c>
      <c r="V28" s="104">
        <v>0</v>
      </c>
      <c r="W28" s="104">
        <v>0</v>
      </c>
      <c r="X28" s="104">
        <v>0</v>
      </c>
      <c r="Y28" s="104">
        <v>0</v>
      </c>
      <c r="Z28" s="104">
        <v>10</v>
      </c>
      <c r="AA28" s="104">
        <v>0</v>
      </c>
      <c r="AB28" s="104">
        <v>0</v>
      </c>
      <c r="AC28" s="104">
        <v>0</v>
      </c>
      <c r="AD28" s="104">
        <v>0</v>
      </c>
      <c r="AE28" s="104">
        <v>0</v>
      </c>
      <c r="AF28" s="104">
        <v>0</v>
      </c>
      <c r="AG28" s="104">
        <v>0</v>
      </c>
      <c r="AH28" s="104">
        <v>0</v>
      </c>
      <c r="AI28" s="104">
        <v>0</v>
      </c>
      <c r="AJ28" s="104">
        <v>0</v>
      </c>
      <c r="AK28" s="104">
        <v>0</v>
      </c>
      <c r="AL28" s="104">
        <v>0</v>
      </c>
      <c r="AM28" s="104">
        <v>0</v>
      </c>
      <c r="AN28" s="104">
        <v>0</v>
      </c>
      <c r="AO28" s="104">
        <v>0</v>
      </c>
      <c r="AP28" s="104">
        <v>0</v>
      </c>
      <c r="AQ28" s="104">
        <v>0</v>
      </c>
      <c r="AR28" s="104">
        <v>0</v>
      </c>
      <c r="AS28" s="104">
        <v>0</v>
      </c>
      <c r="AT28" s="104">
        <v>0</v>
      </c>
      <c r="AU28" s="104">
        <v>0</v>
      </c>
      <c r="AV28" s="104">
        <v>0</v>
      </c>
      <c r="AW28" s="104">
        <v>0</v>
      </c>
      <c r="AX28" s="104">
        <v>0</v>
      </c>
      <c r="AY28" s="104">
        <v>0</v>
      </c>
      <c r="AZ28" s="104">
        <v>0</v>
      </c>
      <c r="BA28" s="104">
        <v>0</v>
      </c>
      <c r="BB28" s="104">
        <v>0</v>
      </c>
      <c r="BC28" s="104">
        <v>0</v>
      </c>
      <c r="BD28" s="104">
        <v>0</v>
      </c>
      <c r="BE28" s="104">
        <v>0</v>
      </c>
      <c r="BF28" s="104">
        <v>0</v>
      </c>
      <c r="BG28" s="104">
        <v>0</v>
      </c>
      <c r="BH28" s="104">
        <v>0</v>
      </c>
      <c r="BI28" s="104">
        <v>0</v>
      </c>
      <c r="BJ28" s="104">
        <v>0</v>
      </c>
      <c r="BK28" s="104">
        <v>0</v>
      </c>
      <c r="BL28" s="104">
        <v>0</v>
      </c>
      <c r="BM28" s="104">
        <v>0</v>
      </c>
      <c r="BN28" s="104">
        <v>0</v>
      </c>
      <c r="BO28" s="104">
        <v>0</v>
      </c>
      <c r="BP28" s="104">
        <v>0</v>
      </c>
      <c r="BQ28" s="104">
        <v>0</v>
      </c>
      <c r="BR28" s="104">
        <v>0</v>
      </c>
      <c r="BS28" s="104">
        <v>0</v>
      </c>
      <c r="BT28" s="104">
        <v>0</v>
      </c>
      <c r="BU28" s="104">
        <v>0</v>
      </c>
      <c r="BV28" s="104">
        <v>0</v>
      </c>
      <c r="BW28" s="104">
        <v>0</v>
      </c>
      <c r="BX28" s="104">
        <v>0</v>
      </c>
      <c r="BY28" s="104">
        <v>0</v>
      </c>
      <c r="BZ28" s="104">
        <v>0</v>
      </c>
      <c r="CA28" s="104">
        <v>0</v>
      </c>
      <c r="CB28" s="104">
        <v>0</v>
      </c>
      <c r="CC28" s="104">
        <v>0</v>
      </c>
      <c r="CD28" s="104">
        <v>0</v>
      </c>
      <c r="CE28" s="104">
        <v>0</v>
      </c>
      <c r="CF28" s="104">
        <v>0</v>
      </c>
      <c r="CG28" s="104">
        <v>10</v>
      </c>
      <c r="CH28" s="104">
        <v>0</v>
      </c>
      <c r="CI28" s="104">
        <v>0</v>
      </c>
      <c r="CJ28" s="104">
        <v>0</v>
      </c>
      <c r="CK28" s="104">
        <v>0</v>
      </c>
      <c r="CL28" s="104" t="s">
        <v>440</v>
      </c>
      <c r="CM28" s="104">
        <v>0</v>
      </c>
      <c r="CN28" s="104">
        <v>0</v>
      </c>
      <c r="CO28" s="104">
        <v>0</v>
      </c>
      <c r="CP28" s="104">
        <v>0</v>
      </c>
      <c r="CQ28" s="104">
        <v>0</v>
      </c>
      <c r="CR28" s="104">
        <v>0</v>
      </c>
      <c r="CS28" s="104">
        <v>0</v>
      </c>
      <c r="CT28" s="104">
        <v>0</v>
      </c>
      <c r="CU28" s="104">
        <v>10</v>
      </c>
      <c r="CV28" s="104">
        <v>0</v>
      </c>
      <c r="CW28" s="104">
        <v>0</v>
      </c>
      <c r="CX28" s="104">
        <v>0</v>
      </c>
      <c r="CY28" s="104">
        <v>0</v>
      </c>
      <c r="CZ28" s="104">
        <v>0</v>
      </c>
      <c r="DA28" s="104">
        <v>10</v>
      </c>
      <c r="DB28" s="104">
        <v>0</v>
      </c>
      <c r="DC28" s="104">
        <v>0</v>
      </c>
      <c r="DD28" s="104">
        <v>0</v>
      </c>
      <c r="DE28" s="104">
        <v>10</v>
      </c>
      <c r="DF28" s="104">
        <v>0</v>
      </c>
      <c r="DG28" s="104">
        <v>0</v>
      </c>
      <c r="DH28" s="104">
        <v>0</v>
      </c>
      <c r="DI28" s="104">
        <v>10</v>
      </c>
      <c r="DJ28" s="104">
        <v>0</v>
      </c>
      <c r="DK28" s="104">
        <v>10</v>
      </c>
      <c r="DL28" s="104">
        <v>0</v>
      </c>
      <c r="DM28" s="104">
        <v>0</v>
      </c>
      <c r="DN28" s="104">
        <v>0</v>
      </c>
      <c r="DO28" s="104">
        <v>0</v>
      </c>
      <c r="DP28" s="104">
        <v>10</v>
      </c>
      <c r="DQ28" s="104">
        <v>0</v>
      </c>
      <c r="DR28" s="104">
        <v>10</v>
      </c>
      <c r="DS28" s="104">
        <v>0</v>
      </c>
      <c r="DT28" s="104">
        <v>0</v>
      </c>
      <c r="DU28" s="104">
        <v>0</v>
      </c>
      <c r="DV28" s="104">
        <v>0</v>
      </c>
      <c r="DW28" s="104">
        <v>0</v>
      </c>
      <c r="DX28" s="104">
        <v>0</v>
      </c>
      <c r="DY28" s="104">
        <v>10</v>
      </c>
      <c r="DZ28" s="104">
        <v>0</v>
      </c>
      <c r="EA28" s="104">
        <v>10</v>
      </c>
      <c r="EB28" s="104">
        <v>0</v>
      </c>
      <c r="EC28" s="104">
        <v>10</v>
      </c>
      <c r="ED28" s="104">
        <v>0</v>
      </c>
      <c r="EE28" s="104">
        <v>0</v>
      </c>
      <c r="EF28" s="104">
        <v>0</v>
      </c>
      <c r="EG28" s="104">
        <v>0</v>
      </c>
      <c r="EH28" s="104">
        <v>0</v>
      </c>
      <c r="EI28" s="104">
        <v>0</v>
      </c>
      <c r="EJ28" s="104">
        <v>0</v>
      </c>
      <c r="EK28" s="104">
        <v>0</v>
      </c>
      <c r="EL28" s="104">
        <v>0</v>
      </c>
      <c r="EM28" s="104">
        <v>0</v>
      </c>
      <c r="EN28" s="104">
        <v>0</v>
      </c>
      <c r="EO28" s="104">
        <v>0</v>
      </c>
      <c r="EP28" s="104">
        <v>0</v>
      </c>
      <c r="EQ28" s="104">
        <v>0</v>
      </c>
      <c r="ER28" s="104">
        <v>0</v>
      </c>
      <c r="ES28" s="104">
        <v>0</v>
      </c>
      <c r="ET28" s="104">
        <v>0</v>
      </c>
      <c r="EU28" s="104">
        <v>0</v>
      </c>
      <c r="EV28" s="104">
        <v>0</v>
      </c>
      <c r="EW28" s="104">
        <v>0</v>
      </c>
      <c r="EX28" s="104">
        <v>0</v>
      </c>
      <c r="EY28" s="104">
        <v>0</v>
      </c>
      <c r="EZ28" s="104">
        <v>10</v>
      </c>
      <c r="FA28" s="104">
        <v>0</v>
      </c>
      <c r="FB28" s="104">
        <v>0</v>
      </c>
      <c r="FC28" s="104">
        <v>0</v>
      </c>
      <c r="FD28" s="104">
        <v>0</v>
      </c>
      <c r="FE28" s="104">
        <v>0</v>
      </c>
      <c r="FF28" s="104">
        <v>0</v>
      </c>
      <c r="FG28" s="104">
        <v>0</v>
      </c>
      <c r="FH28" s="104">
        <v>0</v>
      </c>
      <c r="FI28" s="104">
        <v>0</v>
      </c>
      <c r="FJ28" s="104" t="s">
        <v>440</v>
      </c>
      <c r="FK28" s="104">
        <v>0</v>
      </c>
      <c r="FL28" s="104">
        <v>0</v>
      </c>
      <c r="FM28" s="104">
        <v>0</v>
      </c>
      <c r="FN28" s="104">
        <v>0</v>
      </c>
      <c r="FO28" s="104">
        <v>0</v>
      </c>
      <c r="FP28" s="104">
        <v>0</v>
      </c>
      <c r="FQ28" s="104">
        <v>0</v>
      </c>
      <c r="FR28" s="104">
        <v>0</v>
      </c>
      <c r="FS28" s="104">
        <v>0</v>
      </c>
      <c r="FT28" s="104">
        <v>0</v>
      </c>
      <c r="FU28" s="104">
        <v>0</v>
      </c>
      <c r="FV28" s="104">
        <v>10</v>
      </c>
      <c r="FW28" s="104">
        <v>0</v>
      </c>
      <c r="FX28" s="104">
        <v>0</v>
      </c>
      <c r="FY28" s="104">
        <v>0</v>
      </c>
      <c r="FZ28" s="104">
        <v>0</v>
      </c>
      <c r="GA28" s="104">
        <v>10</v>
      </c>
      <c r="GB28" s="104">
        <v>0</v>
      </c>
      <c r="GC28" s="104">
        <v>0</v>
      </c>
      <c r="GD28" s="104">
        <v>0</v>
      </c>
      <c r="GE28" s="104">
        <v>0</v>
      </c>
      <c r="GF28" s="104">
        <v>10</v>
      </c>
      <c r="GG28" s="104">
        <v>0</v>
      </c>
      <c r="GH28" s="104">
        <v>0</v>
      </c>
      <c r="GI28" s="104">
        <v>0</v>
      </c>
      <c r="GJ28" s="104">
        <v>0</v>
      </c>
      <c r="GK28" s="104">
        <v>0</v>
      </c>
      <c r="GL28" s="104">
        <v>0</v>
      </c>
      <c r="GM28" s="104">
        <v>0</v>
      </c>
      <c r="GN28" s="104">
        <v>0</v>
      </c>
    </row>
    <row r="29" spans="1:196" x14ac:dyDescent="0.2">
      <c r="A29" s="103" t="s">
        <v>329</v>
      </c>
      <c r="B29" s="104">
        <v>10</v>
      </c>
      <c r="C29" s="104">
        <v>0</v>
      </c>
      <c r="D29" s="104">
        <v>0</v>
      </c>
      <c r="E29" s="104">
        <v>10</v>
      </c>
      <c r="F29" s="104">
        <v>0</v>
      </c>
      <c r="G29" s="104">
        <v>0</v>
      </c>
      <c r="H29" s="104">
        <v>0</v>
      </c>
      <c r="I29" s="104">
        <v>0</v>
      </c>
      <c r="J29" s="104">
        <v>0</v>
      </c>
      <c r="K29" s="104">
        <v>0</v>
      </c>
      <c r="L29" s="104">
        <v>0</v>
      </c>
      <c r="M29" s="104">
        <v>0</v>
      </c>
      <c r="N29" s="104">
        <v>10</v>
      </c>
      <c r="O29" s="104">
        <v>0</v>
      </c>
      <c r="P29" s="104">
        <v>0</v>
      </c>
      <c r="Q29" s="104">
        <v>0</v>
      </c>
      <c r="R29" s="104">
        <v>0</v>
      </c>
      <c r="S29" s="104">
        <v>0</v>
      </c>
      <c r="T29" s="104">
        <v>0</v>
      </c>
      <c r="U29" s="104">
        <v>10</v>
      </c>
      <c r="V29" s="104">
        <v>0</v>
      </c>
      <c r="W29" s="104">
        <v>0</v>
      </c>
      <c r="X29" s="104">
        <v>0</v>
      </c>
      <c r="Y29" s="104">
        <v>10</v>
      </c>
      <c r="Z29" s="104">
        <v>10</v>
      </c>
      <c r="AA29" s="104">
        <v>0</v>
      </c>
      <c r="AB29" s="104">
        <v>0</v>
      </c>
      <c r="AC29" s="104">
        <v>0</v>
      </c>
      <c r="AD29" s="104">
        <v>0</v>
      </c>
      <c r="AE29" s="104">
        <v>0</v>
      </c>
      <c r="AF29" s="104">
        <v>0</v>
      </c>
      <c r="AG29" s="104">
        <v>0</v>
      </c>
      <c r="AH29" s="104">
        <v>0</v>
      </c>
      <c r="AI29" s="104">
        <v>0</v>
      </c>
      <c r="AJ29" s="104">
        <v>0</v>
      </c>
      <c r="AK29" s="104">
        <v>10</v>
      </c>
      <c r="AL29" s="104">
        <v>0</v>
      </c>
      <c r="AM29" s="104">
        <v>0</v>
      </c>
      <c r="AN29" s="104">
        <v>0</v>
      </c>
      <c r="AO29" s="104">
        <v>0</v>
      </c>
      <c r="AP29" s="104">
        <v>0</v>
      </c>
      <c r="AQ29" s="104">
        <v>0</v>
      </c>
      <c r="AR29" s="104">
        <v>0</v>
      </c>
      <c r="AS29" s="104">
        <v>0</v>
      </c>
      <c r="AT29" s="104">
        <v>0</v>
      </c>
      <c r="AU29" s="104">
        <v>0</v>
      </c>
      <c r="AV29" s="104">
        <v>0</v>
      </c>
      <c r="AW29" s="104">
        <v>0</v>
      </c>
      <c r="AX29" s="104">
        <v>0</v>
      </c>
      <c r="AY29" s="104">
        <v>0</v>
      </c>
      <c r="AZ29" s="104">
        <v>0</v>
      </c>
      <c r="BA29" s="104">
        <v>0</v>
      </c>
      <c r="BB29" s="104">
        <v>0</v>
      </c>
      <c r="BC29" s="104">
        <v>0</v>
      </c>
      <c r="BD29" s="104">
        <v>0</v>
      </c>
      <c r="BE29" s="104">
        <v>0</v>
      </c>
      <c r="BF29" s="104">
        <v>0</v>
      </c>
      <c r="BG29" s="104">
        <v>0</v>
      </c>
      <c r="BH29" s="104">
        <v>0</v>
      </c>
      <c r="BI29" s="104">
        <v>0</v>
      </c>
      <c r="BJ29" s="104">
        <v>0</v>
      </c>
      <c r="BK29" s="104">
        <v>0</v>
      </c>
      <c r="BL29" s="104">
        <v>0</v>
      </c>
      <c r="BM29" s="104">
        <v>0</v>
      </c>
      <c r="BN29" s="104">
        <v>0</v>
      </c>
      <c r="BO29" s="104">
        <v>0</v>
      </c>
      <c r="BP29" s="104">
        <v>0</v>
      </c>
      <c r="BQ29" s="104">
        <v>0</v>
      </c>
      <c r="BR29" s="104">
        <v>0</v>
      </c>
      <c r="BS29" s="104">
        <v>10</v>
      </c>
      <c r="BT29" s="104">
        <v>0</v>
      </c>
      <c r="BU29" s="104">
        <v>0</v>
      </c>
      <c r="BV29" s="104">
        <v>0</v>
      </c>
      <c r="BW29" s="104">
        <v>0</v>
      </c>
      <c r="BX29" s="104">
        <v>0</v>
      </c>
      <c r="BY29" s="104">
        <v>10</v>
      </c>
      <c r="BZ29" s="104">
        <v>0</v>
      </c>
      <c r="CA29" s="104">
        <v>10</v>
      </c>
      <c r="CB29" s="104">
        <v>0</v>
      </c>
      <c r="CC29" s="104">
        <v>0</v>
      </c>
      <c r="CD29" s="104">
        <v>0</v>
      </c>
      <c r="CE29" s="104">
        <v>0</v>
      </c>
      <c r="CF29" s="104">
        <v>0</v>
      </c>
      <c r="CG29" s="104">
        <v>0</v>
      </c>
      <c r="CH29" s="104">
        <v>10</v>
      </c>
      <c r="CI29" s="104">
        <v>0</v>
      </c>
      <c r="CJ29" s="104">
        <v>10</v>
      </c>
      <c r="CK29" s="104">
        <v>0</v>
      </c>
      <c r="CL29" s="104" t="s">
        <v>440</v>
      </c>
      <c r="CM29" s="104">
        <v>0</v>
      </c>
      <c r="CN29" s="104">
        <v>0</v>
      </c>
      <c r="CO29" s="104">
        <v>10</v>
      </c>
      <c r="CP29" s="104">
        <v>0</v>
      </c>
      <c r="CQ29" s="104">
        <v>10</v>
      </c>
      <c r="CR29" s="104">
        <v>0</v>
      </c>
      <c r="CS29" s="104">
        <v>0</v>
      </c>
      <c r="CT29" s="104">
        <v>0</v>
      </c>
      <c r="CU29" s="104">
        <v>10</v>
      </c>
      <c r="CV29" s="104">
        <v>0</v>
      </c>
      <c r="CW29" s="104">
        <v>0</v>
      </c>
      <c r="CX29" s="104">
        <v>0</v>
      </c>
      <c r="CY29" s="104">
        <v>0</v>
      </c>
      <c r="CZ29" s="104">
        <v>0</v>
      </c>
      <c r="DA29" s="104">
        <v>10</v>
      </c>
      <c r="DB29" s="104">
        <v>0</v>
      </c>
      <c r="DC29" s="104">
        <v>0</v>
      </c>
      <c r="DD29" s="104">
        <v>0</v>
      </c>
      <c r="DE29" s="104">
        <v>10</v>
      </c>
      <c r="DF29" s="104">
        <v>0</v>
      </c>
      <c r="DG29" s="104">
        <v>0</v>
      </c>
      <c r="DH29" s="104">
        <v>0</v>
      </c>
      <c r="DI29" s="104">
        <v>10</v>
      </c>
      <c r="DJ29" s="104">
        <v>0</v>
      </c>
      <c r="DK29" s="104">
        <v>10</v>
      </c>
      <c r="DL29" s="104">
        <v>0</v>
      </c>
      <c r="DM29" s="104">
        <v>0</v>
      </c>
      <c r="DN29" s="104">
        <v>10</v>
      </c>
      <c r="DO29" s="104">
        <v>0</v>
      </c>
      <c r="DP29" s="104">
        <v>0</v>
      </c>
      <c r="DQ29" s="104">
        <v>0</v>
      </c>
      <c r="DR29" s="104">
        <v>10</v>
      </c>
      <c r="DS29" s="104">
        <v>10</v>
      </c>
      <c r="DT29" s="104">
        <v>0</v>
      </c>
      <c r="DU29" s="104">
        <v>10</v>
      </c>
      <c r="DV29" s="104">
        <v>0</v>
      </c>
      <c r="DW29" s="104">
        <v>0</v>
      </c>
      <c r="DX29" s="104">
        <v>0</v>
      </c>
      <c r="DY29" s="104">
        <v>10</v>
      </c>
      <c r="DZ29" s="104">
        <v>0</v>
      </c>
      <c r="EA29" s="104">
        <v>10</v>
      </c>
      <c r="EB29" s="104">
        <v>0</v>
      </c>
      <c r="EC29" s="104">
        <v>10</v>
      </c>
      <c r="ED29" s="104">
        <v>0</v>
      </c>
      <c r="EE29" s="104">
        <v>0</v>
      </c>
      <c r="EF29" s="104">
        <v>0</v>
      </c>
      <c r="EG29" s="104">
        <v>0</v>
      </c>
      <c r="EH29" s="104">
        <v>0</v>
      </c>
      <c r="EI29" s="104">
        <v>0</v>
      </c>
      <c r="EJ29" s="104">
        <v>0</v>
      </c>
      <c r="EK29" s="104">
        <v>10</v>
      </c>
      <c r="EL29" s="104">
        <v>0</v>
      </c>
      <c r="EM29" s="104">
        <v>0</v>
      </c>
      <c r="EN29" s="104">
        <v>0</v>
      </c>
      <c r="EO29" s="104">
        <v>0</v>
      </c>
      <c r="EP29" s="104">
        <v>0</v>
      </c>
      <c r="EQ29" s="104">
        <v>0</v>
      </c>
      <c r="ER29" s="104">
        <v>0</v>
      </c>
      <c r="ES29" s="104">
        <v>0</v>
      </c>
      <c r="ET29" s="104">
        <v>0</v>
      </c>
      <c r="EU29" s="104">
        <v>10</v>
      </c>
      <c r="EV29" s="104">
        <v>0</v>
      </c>
      <c r="EW29" s="104">
        <v>0</v>
      </c>
      <c r="EX29" s="104">
        <v>0</v>
      </c>
      <c r="EY29" s="104">
        <v>0</v>
      </c>
      <c r="EZ29" s="104">
        <v>10</v>
      </c>
      <c r="FA29" s="104">
        <v>0</v>
      </c>
      <c r="FB29" s="104">
        <v>0</v>
      </c>
      <c r="FC29" s="104">
        <v>0</v>
      </c>
      <c r="FD29" s="104">
        <v>0</v>
      </c>
      <c r="FE29" s="104">
        <v>0</v>
      </c>
      <c r="FF29" s="104">
        <v>10</v>
      </c>
      <c r="FG29" s="104">
        <v>10</v>
      </c>
      <c r="FH29" s="104">
        <v>0</v>
      </c>
      <c r="FI29" s="104">
        <v>0</v>
      </c>
      <c r="FJ29" s="104" t="s">
        <v>440</v>
      </c>
      <c r="FK29" s="104">
        <v>10</v>
      </c>
      <c r="FL29" s="104">
        <v>0</v>
      </c>
      <c r="FM29" s="104">
        <v>0</v>
      </c>
      <c r="FN29" s="104">
        <v>0</v>
      </c>
      <c r="FO29" s="104">
        <v>0</v>
      </c>
      <c r="FP29" s="104">
        <v>0</v>
      </c>
      <c r="FQ29" s="104">
        <v>0</v>
      </c>
      <c r="FR29" s="104">
        <v>0</v>
      </c>
      <c r="FS29" s="104">
        <v>10</v>
      </c>
      <c r="FT29" s="104">
        <v>0</v>
      </c>
      <c r="FU29" s="104">
        <v>0</v>
      </c>
      <c r="FV29" s="104">
        <v>10</v>
      </c>
      <c r="FW29" s="104">
        <v>0</v>
      </c>
      <c r="FX29" s="104">
        <v>0</v>
      </c>
      <c r="FY29" s="104">
        <v>0</v>
      </c>
      <c r="FZ29" s="104">
        <v>0</v>
      </c>
      <c r="GA29" s="104">
        <v>10</v>
      </c>
      <c r="GB29" s="104">
        <v>0</v>
      </c>
      <c r="GC29" s="104">
        <v>0</v>
      </c>
      <c r="GD29" s="104">
        <v>10</v>
      </c>
      <c r="GE29" s="104">
        <v>0</v>
      </c>
      <c r="GF29" s="104">
        <v>10</v>
      </c>
      <c r="GG29" s="104">
        <v>0</v>
      </c>
      <c r="GH29" s="104">
        <v>0</v>
      </c>
      <c r="GI29" s="104">
        <v>0</v>
      </c>
      <c r="GJ29" s="104">
        <v>0</v>
      </c>
      <c r="GK29" s="104">
        <v>10</v>
      </c>
      <c r="GL29" s="104">
        <v>0</v>
      </c>
      <c r="GM29" s="104">
        <v>0</v>
      </c>
      <c r="GN29" s="104">
        <v>0</v>
      </c>
    </row>
    <row r="30" spans="1:196" x14ac:dyDescent="0.2">
      <c r="A30" s="103" t="s">
        <v>333</v>
      </c>
      <c r="B30" s="104">
        <v>10</v>
      </c>
      <c r="C30" s="104">
        <v>0</v>
      </c>
      <c r="D30" s="104">
        <v>0</v>
      </c>
      <c r="E30" s="104">
        <v>10</v>
      </c>
      <c r="F30" s="104">
        <v>0</v>
      </c>
      <c r="G30" s="104">
        <v>0</v>
      </c>
      <c r="H30" s="104">
        <v>0</v>
      </c>
      <c r="I30" s="104">
        <v>0</v>
      </c>
      <c r="J30" s="104">
        <v>0</v>
      </c>
      <c r="K30" s="104">
        <v>0</v>
      </c>
      <c r="L30" s="104">
        <v>0</v>
      </c>
      <c r="M30" s="104">
        <v>0</v>
      </c>
      <c r="N30" s="104">
        <v>10</v>
      </c>
      <c r="O30" s="104">
        <v>0</v>
      </c>
      <c r="P30" s="104">
        <v>0</v>
      </c>
      <c r="Q30" s="104">
        <v>0</v>
      </c>
      <c r="R30" s="104">
        <v>0</v>
      </c>
      <c r="S30" s="104">
        <v>0</v>
      </c>
      <c r="T30" s="104">
        <v>0</v>
      </c>
      <c r="U30" s="104">
        <v>10</v>
      </c>
      <c r="V30" s="104">
        <v>0</v>
      </c>
      <c r="W30" s="104">
        <v>0</v>
      </c>
      <c r="X30" s="104">
        <v>0</v>
      </c>
      <c r="Y30" s="104">
        <v>0</v>
      </c>
      <c r="Z30" s="104">
        <v>10</v>
      </c>
      <c r="AA30" s="104">
        <v>0</v>
      </c>
      <c r="AB30" s="104">
        <v>0</v>
      </c>
      <c r="AC30" s="104">
        <v>0</v>
      </c>
      <c r="AD30" s="104">
        <v>0</v>
      </c>
      <c r="AE30" s="104">
        <v>0</v>
      </c>
      <c r="AF30" s="104">
        <v>0</v>
      </c>
      <c r="AG30" s="104">
        <v>0</v>
      </c>
      <c r="AH30" s="104">
        <v>0</v>
      </c>
      <c r="AI30" s="104">
        <v>0</v>
      </c>
      <c r="AJ30" s="104">
        <v>0</v>
      </c>
      <c r="AK30" s="104">
        <v>10</v>
      </c>
      <c r="AL30" s="104">
        <v>0</v>
      </c>
      <c r="AM30" s="104">
        <v>0</v>
      </c>
      <c r="AN30" s="104">
        <v>0</v>
      </c>
      <c r="AO30" s="104">
        <v>0</v>
      </c>
      <c r="AP30" s="104">
        <v>0</v>
      </c>
      <c r="AQ30" s="104">
        <v>0</v>
      </c>
      <c r="AR30" s="104">
        <v>0</v>
      </c>
      <c r="AS30" s="104">
        <v>0</v>
      </c>
      <c r="AT30" s="104">
        <v>0</v>
      </c>
      <c r="AU30" s="104">
        <v>0</v>
      </c>
      <c r="AV30" s="104">
        <v>0</v>
      </c>
      <c r="AW30" s="104">
        <v>0</v>
      </c>
      <c r="AX30" s="104">
        <v>0</v>
      </c>
      <c r="AY30" s="104">
        <v>0</v>
      </c>
      <c r="AZ30" s="104">
        <v>0</v>
      </c>
      <c r="BA30" s="104">
        <v>0</v>
      </c>
      <c r="BB30" s="104">
        <v>0</v>
      </c>
      <c r="BC30" s="104">
        <v>0</v>
      </c>
      <c r="BD30" s="104">
        <v>0</v>
      </c>
      <c r="BE30" s="104">
        <v>0</v>
      </c>
      <c r="BF30" s="104">
        <v>0</v>
      </c>
      <c r="BG30" s="104">
        <v>0</v>
      </c>
      <c r="BH30" s="104">
        <v>0</v>
      </c>
      <c r="BI30" s="104">
        <v>0</v>
      </c>
      <c r="BJ30" s="104">
        <v>0</v>
      </c>
      <c r="BK30" s="104">
        <v>0</v>
      </c>
      <c r="BL30" s="104">
        <v>0</v>
      </c>
      <c r="BM30" s="104">
        <v>0</v>
      </c>
      <c r="BN30" s="104">
        <v>0</v>
      </c>
      <c r="BO30" s="104">
        <v>0</v>
      </c>
      <c r="BP30" s="104">
        <v>0</v>
      </c>
      <c r="BQ30" s="104">
        <v>0</v>
      </c>
      <c r="BR30" s="104">
        <v>0</v>
      </c>
      <c r="BS30" s="104">
        <v>0</v>
      </c>
      <c r="BT30" s="104">
        <v>0</v>
      </c>
      <c r="BU30" s="104">
        <v>0</v>
      </c>
      <c r="BV30" s="104">
        <v>0</v>
      </c>
      <c r="BW30" s="104">
        <v>0</v>
      </c>
      <c r="BX30" s="104">
        <v>0</v>
      </c>
      <c r="BY30" s="104">
        <v>10</v>
      </c>
      <c r="BZ30" s="104">
        <v>0</v>
      </c>
      <c r="CA30" s="104">
        <v>10</v>
      </c>
      <c r="CB30" s="104">
        <v>0</v>
      </c>
      <c r="CC30" s="104">
        <v>0</v>
      </c>
      <c r="CD30" s="104">
        <v>0</v>
      </c>
      <c r="CE30" s="104">
        <v>0</v>
      </c>
      <c r="CF30" s="104">
        <v>0</v>
      </c>
      <c r="CG30" s="104">
        <v>0</v>
      </c>
      <c r="CH30" s="104">
        <v>0</v>
      </c>
      <c r="CI30" s="104">
        <v>0</v>
      </c>
      <c r="CJ30" s="104">
        <v>0</v>
      </c>
      <c r="CK30" s="104">
        <v>0</v>
      </c>
      <c r="CL30" s="104" t="s">
        <v>440</v>
      </c>
      <c r="CM30" s="104">
        <v>0</v>
      </c>
      <c r="CN30" s="104">
        <v>0</v>
      </c>
      <c r="CO30" s="104">
        <v>10</v>
      </c>
      <c r="CP30" s="104">
        <v>0</v>
      </c>
      <c r="CQ30" s="104">
        <v>0</v>
      </c>
      <c r="CR30" s="104">
        <v>0</v>
      </c>
      <c r="CS30" s="104">
        <v>0</v>
      </c>
      <c r="CT30" s="104">
        <v>0</v>
      </c>
      <c r="CU30" s="104">
        <v>10</v>
      </c>
      <c r="CV30" s="104">
        <v>0</v>
      </c>
      <c r="CW30" s="104">
        <v>0</v>
      </c>
      <c r="CX30" s="104">
        <v>0</v>
      </c>
      <c r="CY30" s="104">
        <v>0</v>
      </c>
      <c r="CZ30" s="104">
        <v>0</v>
      </c>
      <c r="DA30" s="104">
        <v>0</v>
      </c>
      <c r="DB30" s="104">
        <v>0</v>
      </c>
      <c r="DC30" s="104">
        <v>0</v>
      </c>
      <c r="DD30" s="104">
        <v>0</v>
      </c>
      <c r="DE30" s="104">
        <v>10</v>
      </c>
      <c r="DF30" s="104">
        <v>0</v>
      </c>
      <c r="DG30" s="104">
        <v>0</v>
      </c>
      <c r="DH30" s="104">
        <v>0</v>
      </c>
      <c r="DI30" s="104">
        <v>10</v>
      </c>
      <c r="DJ30" s="104">
        <v>0</v>
      </c>
      <c r="DK30" s="104">
        <v>10</v>
      </c>
      <c r="DL30" s="104">
        <v>0</v>
      </c>
      <c r="DM30" s="104">
        <v>0</v>
      </c>
      <c r="DN30" s="104">
        <v>0</v>
      </c>
      <c r="DO30" s="104">
        <v>0</v>
      </c>
      <c r="DP30" s="104">
        <v>10</v>
      </c>
      <c r="DQ30" s="104">
        <v>0</v>
      </c>
      <c r="DR30" s="104">
        <v>10</v>
      </c>
      <c r="DS30" s="104">
        <v>0</v>
      </c>
      <c r="DT30" s="104">
        <v>0</v>
      </c>
      <c r="DU30" s="104">
        <v>0</v>
      </c>
      <c r="DV30" s="104">
        <v>0</v>
      </c>
      <c r="DW30" s="104">
        <v>0</v>
      </c>
      <c r="DX30" s="104">
        <v>0</v>
      </c>
      <c r="DY30" s="104">
        <v>10</v>
      </c>
      <c r="DZ30" s="104">
        <v>0</v>
      </c>
      <c r="EA30" s="104">
        <v>10</v>
      </c>
      <c r="EB30" s="104">
        <v>0</v>
      </c>
      <c r="EC30" s="104">
        <v>10</v>
      </c>
      <c r="ED30" s="104">
        <v>0</v>
      </c>
      <c r="EE30" s="104">
        <v>0</v>
      </c>
      <c r="EF30" s="104">
        <v>0</v>
      </c>
      <c r="EG30" s="104">
        <v>0</v>
      </c>
      <c r="EH30" s="104">
        <v>0</v>
      </c>
      <c r="EI30" s="104">
        <v>0</v>
      </c>
      <c r="EJ30" s="104">
        <v>0</v>
      </c>
      <c r="EK30" s="104">
        <v>10</v>
      </c>
      <c r="EL30" s="104">
        <v>0</v>
      </c>
      <c r="EM30" s="104">
        <v>0</v>
      </c>
      <c r="EN30" s="104">
        <v>0</v>
      </c>
      <c r="EO30" s="104">
        <v>0</v>
      </c>
      <c r="EP30" s="104">
        <v>0</v>
      </c>
      <c r="EQ30" s="104">
        <v>0</v>
      </c>
      <c r="ER30" s="104">
        <v>0</v>
      </c>
      <c r="ES30" s="104">
        <v>0</v>
      </c>
      <c r="ET30" s="104">
        <v>0</v>
      </c>
      <c r="EU30" s="104">
        <v>10</v>
      </c>
      <c r="EV30" s="104">
        <v>0</v>
      </c>
      <c r="EW30" s="104">
        <v>0</v>
      </c>
      <c r="EX30" s="104">
        <v>0</v>
      </c>
      <c r="EY30" s="104">
        <v>0</v>
      </c>
      <c r="EZ30" s="104">
        <v>0</v>
      </c>
      <c r="FA30" s="104">
        <v>0</v>
      </c>
      <c r="FB30" s="104">
        <v>0</v>
      </c>
      <c r="FC30" s="104">
        <v>0</v>
      </c>
      <c r="FD30" s="104">
        <v>0</v>
      </c>
      <c r="FE30" s="104">
        <v>0</v>
      </c>
      <c r="FF30" s="104">
        <v>10</v>
      </c>
      <c r="FG30" s="104">
        <v>0</v>
      </c>
      <c r="FH30" s="104">
        <v>0</v>
      </c>
      <c r="FI30" s="104">
        <v>0</v>
      </c>
      <c r="FJ30" s="104" t="s">
        <v>440</v>
      </c>
      <c r="FK30" s="104">
        <v>0</v>
      </c>
      <c r="FL30" s="104">
        <v>0</v>
      </c>
      <c r="FM30" s="104">
        <v>0</v>
      </c>
      <c r="FN30" s="104">
        <v>0</v>
      </c>
      <c r="FO30" s="104">
        <v>0</v>
      </c>
      <c r="FP30" s="104">
        <v>0</v>
      </c>
      <c r="FQ30" s="104">
        <v>0</v>
      </c>
      <c r="FR30" s="104">
        <v>0</v>
      </c>
      <c r="FS30" s="104">
        <v>10</v>
      </c>
      <c r="FT30" s="104">
        <v>0</v>
      </c>
      <c r="FU30" s="104">
        <v>0</v>
      </c>
      <c r="FV30" s="104">
        <v>10</v>
      </c>
      <c r="FW30" s="104">
        <v>0</v>
      </c>
      <c r="FX30" s="104">
        <v>0</v>
      </c>
      <c r="FY30" s="104">
        <v>0</v>
      </c>
      <c r="FZ30" s="104">
        <v>0</v>
      </c>
      <c r="GA30" s="104">
        <v>10</v>
      </c>
      <c r="GB30" s="104">
        <v>0</v>
      </c>
      <c r="GC30" s="104">
        <v>0</v>
      </c>
      <c r="GD30" s="104">
        <v>10</v>
      </c>
      <c r="GE30" s="104">
        <v>0</v>
      </c>
      <c r="GF30" s="104">
        <v>10</v>
      </c>
      <c r="GG30" s="104">
        <v>0</v>
      </c>
      <c r="GH30" s="104">
        <v>0</v>
      </c>
      <c r="GI30" s="104">
        <v>0</v>
      </c>
      <c r="GJ30" s="104">
        <v>0</v>
      </c>
      <c r="GK30" s="104">
        <v>10</v>
      </c>
      <c r="GL30" s="104">
        <v>0</v>
      </c>
      <c r="GM30" s="104">
        <v>0</v>
      </c>
      <c r="GN30" s="104">
        <v>0</v>
      </c>
    </row>
    <row r="31" spans="1:196" x14ac:dyDescent="0.2">
      <c r="A31" s="103" t="s">
        <v>337</v>
      </c>
      <c r="B31" s="104">
        <v>5</v>
      </c>
      <c r="C31" s="104">
        <v>0</v>
      </c>
      <c r="D31" s="104">
        <v>5</v>
      </c>
      <c r="E31" s="104">
        <v>5</v>
      </c>
      <c r="F31" s="104">
        <v>5</v>
      </c>
      <c r="G31" s="104">
        <v>5</v>
      </c>
      <c r="H31" s="104">
        <v>5</v>
      </c>
      <c r="I31" s="104">
        <v>5</v>
      </c>
      <c r="J31" s="104">
        <v>5</v>
      </c>
      <c r="K31" s="104">
        <v>0</v>
      </c>
      <c r="L31" s="104">
        <v>0</v>
      </c>
      <c r="M31" s="104">
        <v>0</v>
      </c>
      <c r="N31" s="104">
        <v>5</v>
      </c>
      <c r="O31" s="104">
        <v>5</v>
      </c>
      <c r="P31" s="104">
        <v>5</v>
      </c>
      <c r="Q31" s="104">
        <v>0</v>
      </c>
      <c r="R31" s="104">
        <v>5</v>
      </c>
      <c r="S31" s="104">
        <v>0</v>
      </c>
      <c r="T31" s="104">
        <v>0</v>
      </c>
      <c r="U31" s="104">
        <v>5</v>
      </c>
      <c r="V31" s="104">
        <v>0</v>
      </c>
      <c r="W31" s="104">
        <v>0</v>
      </c>
      <c r="X31" s="104">
        <v>5</v>
      </c>
      <c r="Y31" s="104">
        <v>0</v>
      </c>
      <c r="Z31" s="104">
        <v>5</v>
      </c>
      <c r="AA31" s="104">
        <v>0</v>
      </c>
      <c r="AB31" s="104">
        <v>0</v>
      </c>
      <c r="AC31" s="104">
        <v>5</v>
      </c>
      <c r="AD31" s="104">
        <v>5</v>
      </c>
      <c r="AE31" s="104">
        <v>5</v>
      </c>
      <c r="AF31" s="104">
        <v>5</v>
      </c>
      <c r="AG31" s="104">
        <v>5</v>
      </c>
      <c r="AH31" s="104">
        <v>5</v>
      </c>
      <c r="AI31" s="104">
        <v>5</v>
      </c>
      <c r="AJ31" s="104">
        <v>0</v>
      </c>
      <c r="AK31" s="104">
        <v>5</v>
      </c>
      <c r="AL31" s="104">
        <v>5</v>
      </c>
      <c r="AM31" s="104">
        <v>5</v>
      </c>
      <c r="AN31" s="104">
        <v>5</v>
      </c>
      <c r="AO31" s="104">
        <v>5</v>
      </c>
      <c r="AP31" s="104">
        <v>5</v>
      </c>
      <c r="AQ31" s="104">
        <v>0</v>
      </c>
      <c r="AR31" s="104">
        <v>0</v>
      </c>
      <c r="AS31" s="104">
        <v>0</v>
      </c>
      <c r="AT31" s="104">
        <v>5</v>
      </c>
      <c r="AU31" s="104">
        <v>5</v>
      </c>
      <c r="AV31" s="104">
        <v>5</v>
      </c>
      <c r="AW31" s="104">
        <v>5</v>
      </c>
      <c r="AX31" s="104">
        <v>0</v>
      </c>
      <c r="AY31" s="104">
        <v>5</v>
      </c>
      <c r="AZ31" s="104">
        <v>0</v>
      </c>
      <c r="BA31" s="104">
        <v>5</v>
      </c>
      <c r="BB31" s="104">
        <v>5</v>
      </c>
      <c r="BC31" s="104">
        <v>0</v>
      </c>
      <c r="BD31" s="104">
        <v>5</v>
      </c>
      <c r="BE31" s="104">
        <v>5</v>
      </c>
      <c r="BF31" s="104">
        <v>5</v>
      </c>
      <c r="BG31" s="104">
        <v>5</v>
      </c>
      <c r="BH31" s="104">
        <v>5</v>
      </c>
      <c r="BI31" s="104">
        <v>5</v>
      </c>
      <c r="BJ31" s="104">
        <v>5</v>
      </c>
      <c r="BK31" s="104">
        <v>5</v>
      </c>
      <c r="BL31" s="104">
        <v>5</v>
      </c>
      <c r="BM31" s="104">
        <v>5</v>
      </c>
      <c r="BN31" s="104">
        <v>0</v>
      </c>
      <c r="BO31" s="104">
        <v>0</v>
      </c>
      <c r="BP31" s="104">
        <v>5</v>
      </c>
      <c r="BQ31" s="104">
        <v>0</v>
      </c>
      <c r="BR31" s="104">
        <v>5</v>
      </c>
      <c r="BS31" s="104">
        <v>5</v>
      </c>
      <c r="BT31" s="104">
        <v>5</v>
      </c>
      <c r="BU31" s="104">
        <v>5</v>
      </c>
      <c r="BV31" s="104">
        <v>5</v>
      </c>
      <c r="BW31" s="104">
        <v>0</v>
      </c>
      <c r="BX31" s="104">
        <v>5</v>
      </c>
      <c r="BY31" s="104">
        <v>5</v>
      </c>
      <c r="BZ31" s="104">
        <v>5</v>
      </c>
      <c r="CA31" s="104">
        <v>10</v>
      </c>
      <c r="CB31" s="104">
        <v>5</v>
      </c>
      <c r="CC31" s="104">
        <v>5</v>
      </c>
      <c r="CD31" s="104">
        <v>5</v>
      </c>
      <c r="CE31" s="104">
        <v>0</v>
      </c>
      <c r="CF31" s="104">
        <v>5</v>
      </c>
      <c r="CG31" s="104">
        <v>5</v>
      </c>
      <c r="CH31" s="104">
        <v>5</v>
      </c>
      <c r="CI31" s="104">
        <v>0</v>
      </c>
      <c r="CJ31" s="104">
        <v>5</v>
      </c>
      <c r="CK31" s="104">
        <v>5</v>
      </c>
      <c r="CL31" s="104" t="s">
        <v>440</v>
      </c>
      <c r="CM31" s="104">
        <v>5</v>
      </c>
      <c r="CN31" s="104">
        <v>0</v>
      </c>
      <c r="CO31" s="104">
        <v>5</v>
      </c>
      <c r="CP31" s="104">
        <v>0</v>
      </c>
      <c r="CQ31" s="104">
        <v>5</v>
      </c>
      <c r="CR31" s="104">
        <v>5</v>
      </c>
      <c r="CS31" s="104">
        <v>5</v>
      </c>
      <c r="CT31" s="104">
        <v>0</v>
      </c>
      <c r="CU31" s="104">
        <v>5</v>
      </c>
      <c r="CV31" s="104">
        <v>0</v>
      </c>
      <c r="CW31" s="104">
        <v>0</v>
      </c>
      <c r="CX31" s="104">
        <v>0</v>
      </c>
      <c r="CY31" s="104">
        <v>5</v>
      </c>
      <c r="CZ31" s="104">
        <v>5</v>
      </c>
      <c r="DA31" s="104">
        <v>5</v>
      </c>
      <c r="DB31" s="104">
        <v>5</v>
      </c>
      <c r="DC31" s="104">
        <v>0</v>
      </c>
      <c r="DD31" s="104">
        <v>5</v>
      </c>
      <c r="DE31" s="104">
        <v>5</v>
      </c>
      <c r="DF31" s="104">
        <v>5</v>
      </c>
      <c r="DG31" s="104">
        <v>5</v>
      </c>
      <c r="DH31" s="104">
        <v>5</v>
      </c>
      <c r="DI31" s="104">
        <v>5</v>
      </c>
      <c r="DJ31" s="104">
        <v>0</v>
      </c>
      <c r="DK31" s="104">
        <v>5</v>
      </c>
      <c r="DL31" s="104">
        <v>0</v>
      </c>
      <c r="DM31" s="104">
        <v>0</v>
      </c>
      <c r="DN31" s="104">
        <v>0</v>
      </c>
      <c r="DO31" s="104">
        <v>5</v>
      </c>
      <c r="DP31" s="104">
        <v>5</v>
      </c>
      <c r="DQ31" s="104">
        <v>5</v>
      </c>
      <c r="DR31" s="104">
        <v>5</v>
      </c>
      <c r="DS31" s="104">
        <v>5</v>
      </c>
      <c r="DT31" s="104">
        <v>0</v>
      </c>
      <c r="DU31" s="104">
        <v>5</v>
      </c>
      <c r="DV31" s="104">
        <v>5</v>
      </c>
      <c r="DW31" s="104">
        <v>5</v>
      </c>
      <c r="DX31" s="104">
        <v>5</v>
      </c>
      <c r="DY31" s="104">
        <v>5</v>
      </c>
      <c r="DZ31" s="104">
        <v>0</v>
      </c>
      <c r="EA31" s="104">
        <v>5</v>
      </c>
      <c r="EB31" s="104">
        <v>5</v>
      </c>
      <c r="EC31" s="104">
        <v>5</v>
      </c>
      <c r="ED31" s="104">
        <v>5</v>
      </c>
      <c r="EE31" s="104">
        <v>0</v>
      </c>
      <c r="EF31" s="104">
        <v>5</v>
      </c>
      <c r="EG31" s="104">
        <v>0</v>
      </c>
      <c r="EH31" s="104">
        <v>5</v>
      </c>
      <c r="EI31" s="104">
        <v>0</v>
      </c>
      <c r="EJ31" s="104">
        <v>0</v>
      </c>
      <c r="EK31" s="104">
        <v>5</v>
      </c>
      <c r="EL31" s="104">
        <v>0</v>
      </c>
      <c r="EM31" s="104">
        <v>0</v>
      </c>
      <c r="EN31" s="104">
        <v>5</v>
      </c>
      <c r="EO31" s="104">
        <v>5</v>
      </c>
      <c r="EP31" s="104">
        <v>5</v>
      </c>
      <c r="EQ31" s="104">
        <v>5</v>
      </c>
      <c r="ER31" s="104">
        <v>5</v>
      </c>
      <c r="ES31" s="104">
        <v>0</v>
      </c>
      <c r="ET31" s="104">
        <v>0</v>
      </c>
      <c r="EU31" s="104">
        <v>5</v>
      </c>
      <c r="EV31" s="104">
        <v>0</v>
      </c>
      <c r="EW31" s="104">
        <v>0</v>
      </c>
      <c r="EX31" s="104">
        <v>5</v>
      </c>
      <c r="EY31" s="104">
        <v>5</v>
      </c>
      <c r="EZ31" s="104">
        <v>5</v>
      </c>
      <c r="FA31" s="104">
        <v>0</v>
      </c>
      <c r="FB31" s="104">
        <v>0</v>
      </c>
      <c r="FC31" s="104">
        <v>5</v>
      </c>
      <c r="FD31" s="104">
        <v>10</v>
      </c>
      <c r="FE31" s="104">
        <v>5</v>
      </c>
      <c r="FF31" s="104">
        <v>5</v>
      </c>
      <c r="FG31" s="104">
        <v>5</v>
      </c>
      <c r="FH31" s="104">
        <v>0</v>
      </c>
      <c r="FI31" s="104">
        <v>0</v>
      </c>
      <c r="FJ31" s="104" t="s">
        <v>440</v>
      </c>
      <c r="FK31" s="104">
        <v>10</v>
      </c>
      <c r="FL31" s="104">
        <v>5</v>
      </c>
      <c r="FM31" s="104">
        <v>5</v>
      </c>
      <c r="FN31" s="104">
        <v>5</v>
      </c>
      <c r="FO31" s="104">
        <v>0</v>
      </c>
      <c r="FP31" s="104">
        <v>5</v>
      </c>
      <c r="FQ31" s="104">
        <v>0</v>
      </c>
      <c r="FR31" s="104">
        <v>5</v>
      </c>
      <c r="FS31" s="104">
        <v>5</v>
      </c>
      <c r="FT31" s="104">
        <v>5</v>
      </c>
      <c r="FU31" s="104">
        <v>5</v>
      </c>
      <c r="FV31" s="104">
        <v>10</v>
      </c>
      <c r="FW31" s="104">
        <v>5</v>
      </c>
      <c r="FX31" s="104">
        <v>5</v>
      </c>
      <c r="FY31" s="104">
        <v>5</v>
      </c>
      <c r="FZ31" s="104">
        <v>5</v>
      </c>
      <c r="GA31" s="104">
        <v>5</v>
      </c>
      <c r="GB31" s="104">
        <v>5</v>
      </c>
      <c r="GC31" s="104">
        <v>0</v>
      </c>
      <c r="GD31" s="104">
        <v>5</v>
      </c>
      <c r="GE31" s="104">
        <v>5</v>
      </c>
      <c r="GF31" s="104">
        <v>5</v>
      </c>
      <c r="GG31" s="104">
        <v>0</v>
      </c>
      <c r="GH31" s="104">
        <v>0</v>
      </c>
      <c r="GI31" s="104">
        <v>5</v>
      </c>
      <c r="GJ31" s="104">
        <v>5</v>
      </c>
      <c r="GK31" s="104">
        <v>5</v>
      </c>
      <c r="GL31" s="104">
        <v>5</v>
      </c>
      <c r="GM31" s="104">
        <v>0</v>
      </c>
      <c r="GN31" s="104">
        <v>5</v>
      </c>
    </row>
    <row r="32" spans="1:196" x14ac:dyDescent="0.2">
      <c r="A32" s="103" t="s">
        <v>340</v>
      </c>
      <c r="B32" s="104">
        <v>10</v>
      </c>
      <c r="C32" s="104">
        <v>0</v>
      </c>
      <c r="D32" s="104">
        <v>10</v>
      </c>
      <c r="E32" s="104">
        <v>10</v>
      </c>
      <c r="F32" s="104">
        <v>10</v>
      </c>
      <c r="G32" s="104">
        <v>10</v>
      </c>
      <c r="H32" s="104">
        <v>10</v>
      </c>
      <c r="I32" s="104">
        <v>10</v>
      </c>
      <c r="J32" s="104">
        <v>10</v>
      </c>
      <c r="K32" s="104">
        <v>0</v>
      </c>
      <c r="L32" s="104">
        <v>0</v>
      </c>
      <c r="M32" s="104">
        <v>0</v>
      </c>
      <c r="N32" s="104">
        <v>10</v>
      </c>
      <c r="O32" s="104">
        <v>10</v>
      </c>
      <c r="P32" s="104">
        <v>10</v>
      </c>
      <c r="Q32" s="104">
        <v>0</v>
      </c>
      <c r="R32" s="104">
        <v>10</v>
      </c>
      <c r="S32" s="104">
        <v>0</v>
      </c>
      <c r="T32" s="104">
        <v>0</v>
      </c>
      <c r="U32" s="104">
        <v>10</v>
      </c>
      <c r="V32" s="104">
        <v>0</v>
      </c>
      <c r="W32" s="104">
        <v>0</v>
      </c>
      <c r="X32" s="104">
        <v>10</v>
      </c>
      <c r="Y32" s="104">
        <v>0</v>
      </c>
      <c r="Z32" s="104">
        <v>10</v>
      </c>
      <c r="AA32" s="104">
        <v>0</v>
      </c>
      <c r="AB32" s="104">
        <v>0</v>
      </c>
      <c r="AC32" s="104">
        <v>10</v>
      </c>
      <c r="AD32" s="104">
        <v>10</v>
      </c>
      <c r="AE32" s="104">
        <v>10</v>
      </c>
      <c r="AF32" s="104">
        <v>10</v>
      </c>
      <c r="AG32" s="104">
        <v>10</v>
      </c>
      <c r="AH32" s="104">
        <v>10</v>
      </c>
      <c r="AI32" s="104">
        <v>10</v>
      </c>
      <c r="AJ32" s="104">
        <v>0</v>
      </c>
      <c r="AK32" s="104">
        <v>10</v>
      </c>
      <c r="AL32" s="104">
        <v>10</v>
      </c>
      <c r="AM32" s="104">
        <v>10</v>
      </c>
      <c r="AN32" s="104">
        <v>10</v>
      </c>
      <c r="AO32" s="104">
        <v>10</v>
      </c>
      <c r="AP32" s="104">
        <v>10</v>
      </c>
      <c r="AQ32" s="104">
        <v>0</v>
      </c>
      <c r="AR32" s="104">
        <v>0</v>
      </c>
      <c r="AS32" s="104">
        <v>0</v>
      </c>
      <c r="AT32" s="104">
        <v>10</v>
      </c>
      <c r="AU32" s="104">
        <v>10</v>
      </c>
      <c r="AV32" s="104">
        <v>10</v>
      </c>
      <c r="AW32" s="104">
        <v>10</v>
      </c>
      <c r="AX32" s="104">
        <v>0</v>
      </c>
      <c r="AY32" s="104">
        <v>10</v>
      </c>
      <c r="AZ32" s="104">
        <v>0</v>
      </c>
      <c r="BA32" s="104">
        <v>10</v>
      </c>
      <c r="BB32" s="104">
        <v>10</v>
      </c>
      <c r="BC32" s="104">
        <v>0</v>
      </c>
      <c r="BD32" s="104">
        <v>10</v>
      </c>
      <c r="BE32" s="104">
        <v>10</v>
      </c>
      <c r="BF32" s="104">
        <v>10</v>
      </c>
      <c r="BG32" s="104">
        <v>10</v>
      </c>
      <c r="BH32" s="104">
        <v>10</v>
      </c>
      <c r="BI32" s="104">
        <v>10</v>
      </c>
      <c r="BJ32" s="104">
        <v>10</v>
      </c>
      <c r="BK32" s="104">
        <v>10</v>
      </c>
      <c r="BL32" s="104">
        <v>10</v>
      </c>
      <c r="BM32" s="104">
        <v>10</v>
      </c>
      <c r="BN32" s="104">
        <v>0</v>
      </c>
      <c r="BO32" s="104">
        <v>0</v>
      </c>
      <c r="BP32" s="104">
        <v>10</v>
      </c>
      <c r="BQ32" s="104">
        <v>0</v>
      </c>
      <c r="BR32" s="104">
        <v>10</v>
      </c>
      <c r="BS32" s="104">
        <v>10</v>
      </c>
      <c r="BT32" s="104">
        <v>10</v>
      </c>
      <c r="BU32" s="104">
        <v>10</v>
      </c>
      <c r="BV32" s="104">
        <v>10</v>
      </c>
      <c r="BW32" s="104">
        <v>0</v>
      </c>
      <c r="BX32" s="104">
        <v>10</v>
      </c>
      <c r="BY32" s="104">
        <v>10</v>
      </c>
      <c r="BZ32" s="104">
        <v>10</v>
      </c>
      <c r="CA32" s="104">
        <v>10</v>
      </c>
      <c r="CB32" s="104">
        <v>10</v>
      </c>
      <c r="CC32" s="104">
        <v>10</v>
      </c>
      <c r="CD32" s="104">
        <v>10</v>
      </c>
      <c r="CE32" s="104">
        <v>0</v>
      </c>
      <c r="CF32" s="104">
        <v>10</v>
      </c>
      <c r="CG32" s="104">
        <v>10</v>
      </c>
      <c r="CH32" s="104">
        <v>10</v>
      </c>
      <c r="CI32" s="104">
        <v>0</v>
      </c>
      <c r="CJ32" s="104">
        <v>10</v>
      </c>
      <c r="CK32" s="104">
        <v>10</v>
      </c>
      <c r="CL32" s="104" t="s">
        <v>440</v>
      </c>
      <c r="CM32" s="104">
        <v>10</v>
      </c>
      <c r="CN32" s="104">
        <v>0</v>
      </c>
      <c r="CO32" s="104">
        <v>10</v>
      </c>
      <c r="CP32" s="104">
        <v>0</v>
      </c>
      <c r="CQ32" s="104">
        <v>10</v>
      </c>
      <c r="CR32" s="104">
        <v>10</v>
      </c>
      <c r="CS32" s="104">
        <v>10</v>
      </c>
      <c r="CT32" s="104">
        <v>0</v>
      </c>
      <c r="CU32" s="104">
        <v>10</v>
      </c>
      <c r="CV32" s="104">
        <v>0</v>
      </c>
      <c r="CW32" s="104">
        <v>0</v>
      </c>
      <c r="CX32" s="104">
        <v>0</v>
      </c>
      <c r="CY32" s="104">
        <v>10</v>
      </c>
      <c r="CZ32" s="104">
        <v>10</v>
      </c>
      <c r="DA32" s="104">
        <v>10</v>
      </c>
      <c r="DB32" s="104">
        <v>10</v>
      </c>
      <c r="DC32" s="104">
        <v>0</v>
      </c>
      <c r="DD32" s="104">
        <v>10</v>
      </c>
      <c r="DE32" s="104">
        <v>10</v>
      </c>
      <c r="DF32" s="104">
        <v>10</v>
      </c>
      <c r="DG32" s="104">
        <v>10</v>
      </c>
      <c r="DH32" s="104">
        <v>10</v>
      </c>
      <c r="DI32" s="104">
        <v>10</v>
      </c>
      <c r="DJ32" s="104">
        <v>0</v>
      </c>
      <c r="DK32" s="104">
        <v>10</v>
      </c>
      <c r="DL32" s="104">
        <v>0</v>
      </c>
      <c r="DM32" s="104">
        <v>0</v>
      </c>
      <c r="DN32" s="104">
        <v>0</v>
      </c>
      <c r="DO32" s="104">
        <v>10</v>
      </c>
      <c r="DP32" s="104">
        <v>10</v>
      </c>
      <c r="DQ32" s="104">
        <v>10</v>
      </c>
      <c r="DR32" s="104">
        <v>10</v>
      </c>
      <c r="DS32" s="104">
        <v>10</v>
      </c>
      <c r="DT32" s="104">
        <v>0</v>
      </c>
      <c r="DU32" s="104">
        <v>10</v>
      </c>
      <c r="DV32" s="104">
        <v>10</v>
      </c>
      <c r="DW32" s="104">
        <v>10</v>
      </c>
      <c r="DX32" s="104">
        <v>10</v>
      </c>
      <c r="DY32" s="104">
        <v>10</v>
      </c>
      <c r="DZ32" s="104">
        <v>0</v>
      </c>
      <c r="EA32" s="104">
        <v>10</v>
      </c>
      <c r="EB32" s="104">
        <v>10</v>
      </c>
      <c r="EC32" s="104">
        <v>10</v>
      </c>
      <c r="ED32" s="104">
        <v>10</v>
      </c>
      <c r="EE32" s="104">
        <v>0</v>
      </c>
      <c r="EF32" s="104">
        <v>10</v>
      </c>
      <c r="EG32" s="104">
        <v>0</v>
      </c>
      <c r="EH32" s="104">
        <v>10</v>
      </c>
      <c r="EI32" s="104">
        <v>0</v>
      </c>
      <c r="EJ32" s="104">
        <v>0</v>
      </c>
      <c r="EK32" s="104">
        <v>10</v>
      </c>
      <c r="EL32" s="104">
        <v>0</v>
      </c>
      <c r="EM32" s="104">
        <v>0</v>
      </c>
      <c r="EN32" s="104">
        <v>10</v>
      </c>
      <c r="EO32" s="104">
        <v>10</v>
      </c>
      <c r="EP32" s="104">
        <v>10</v>
      </c>
      <c r="EQ32" s="104">
        <v>10</v>
      </c>
      <c r="ER32" s="104">
        <v>10</v>
      </c>
      <c r="ES32" s="104">
        <v>0</v>
      </c>
      <c r="ET32" s="104">
        <v>0</v>
      </c>
      <c r="EU32" s="104">
        <v>10</v>
      </c>
      <c r="EV32" s="104">
        <v>0</v>
      </c>
      <c r="EW32" s="104">
        <v>0</v>
      </c>
      <c r="EX32" s="104">
        <v>10</v>
      </c>
      <c r="EY32" s="104">
        <v>10</v>
      </c>
      <c r="EZ32" s="104">
        <v>10</v>
      </c>
      <c r="FA32" s="104">
        <v>0</v>
      </c>
      <c r="FB32" s="104">
        <v>0</v>
      </c>
      <c r="FC32" s="104">
        <v>10</v>
      </c>
      <c r="FD32" s="104">
        <v>10</v>
      </c>
      <c r="FE32" s="104">
        <v>10</v>
      </c>
      <c r="FF32" s="104">
        <v>10</v>
      </c>
      <c r="FG32" s="104">
        <v>10</v>
      </c>
      <c r="FH32" s="104">
        <v>0</v>
      </c>
      <c r="FI32" s="104">
        <v>0</v>
      </c>
      <c r="FJ32" s="104" t="s">
        <v>440</v>
      </c>
      <c r="FK32" s="104">
        <v>10</v>
      </c>
      <c r="FL32" s="104">
        <v>10</v>
      </c>
      <c r="FM32" s="104">
        <v>10</v>
      </c>
      <c r="FN32" s="104">
        <v>10</v>
      </c>
      <c r="FO32" s="104">
        <v>0</v>
      </c>
      <c r="FP32" s="104">
        <v>10</v>
      </c>
      <c r="FQ32" s="104">
        <v>0</v>
      </c>
      <c r="FR32" s="104">
        <v>10</v>
      </c>
      <c r="FS32" s="104">
        <v>10</v>
      </c>
      <c r="FT32" s="104">
        <v>10</v>
      </c>
      <c r="FU32" s="104">
        <v>10</v>
      </c>
      <c r="FV32" s="104">
        <v>10</v>
      </c>
      <c r="FW32" s="104">
        <v>10</v>
      </c>
      <c r="FX32" s="104">
        <v>10</v>
      </c>
      <c r="FY32" s="104">
        <v>10</v>
      </c>
      <c r="FZ32" s="104">
        <v>10</v>
      </c>
      <c r="GA32" s="104">
        <v>10</v>
      </c>
      <c r="GB32" s="104">
        <v>10</v>
      </c>
      <c r="GC32" s="104">
        <v>0</v>
      </c>
      <c r="GD32" s="104">
        <v>10</v>
      </c>
      <c r="GE32" s="104">
        <v>10</v>
      </c>
      <c r="GF32" s="104">
        <v>10</v>
      </c>
      <c r="GG32" s="104">
        <v>0</v>
      </c>
      <c r="GH32" s="104">
        <v>0</v>
      </c>
      <c r="GI32" s="104">
        <v>10</v>
      </c>
      <c r="GJ32" s="104">
        <v>10</v>
      </c>
      <c r="GK32" s="104">
        <v>10</v>
      </c>
      <c r="GL32" s="104">
        <v>10</v>
      </c>
      <c r="GM32" s="104">
        <v>0</v>
      </c>
      <c r="GN32" s="104">
        <v>10</v>
      </c>
    </row>
    <row r="33" spans="1:196" x14ac:dyDescent="0.2">
      <c r="A33" s="103" t="s">
        <v>345</v>
      </c>
      <c r="B33" s="104">
        <v>0</v>
      </c>
      <c r="C33" s="104">
        <v>0</v>
      </c>
      <c r="D33" s="104">
        <v>0</v>
      </c>
      <c r="E33" s="104">
        <v>0</v>
      </c>
      <c r="F33" s="104">
        <v>0</v>
      </c>
      <c r="G33" s="104">
        <v>0</v>
      </c>
      <c r="H33" s="104">
        <v>0</v>
      </c>
      <c r="I33" s="104">
        <v>0</v>
      </c>
      <c r="J33" s="104">
        <v>0</v>
      </c>
      <c r="K33" s="104">
        <v>0</v>
      </c>
      <c r="L33" s="104">
        <v>0</v>
      </c>
      <c r="M33" s="104">
        <v>0</v>
      </c>
      <c r="N33" s="104">
        <v>0</v>
      </c>
      <c r="O33" s="104">
        <v>0</v>
      </c>
      <c r="P33" s="104">
        <v>0</v>
      </c>
      <c r="Q33" s="104">
        <v>0</v>
      </c>
      <c r="R33" s="104">
        <v>0</v>
      </c>
      <c r="S33" s="104">
        <v>0</v>
      </c>
      <c r="T33" s="104">
        <v>0</v>
      </c>
      <c r="U33" s="104">
        <v>0</v>
      </c>
      <c r="V33" s="104">
        <v>0</v>
      </c>
      <c r="W33" s="104">
        <v>0</v>
      </c>
      <c r="X33" s="104">
        <v>0</v>
      </c>
      <c r="Y33" s="104">
        <v>0</v>
      </c>
      <c r="Z33" s="104">
        <v>0</v>
      </c>
      <c r="AA33" s="104">
        <v>0</v>
      </c>
      <c r="AB33" s="104">
        <v>0</v>
      </c>
      <c r="AC33" s="104">
        <v>0</v>
      </c>
      <c r="AD33" s="104">
        <v>0</v>
      </c>
      <c r="AE33" s="104">
        <v>0</v>
      </c>
      <c r="AF33" s="104">
        <v>0</v>
      </c>
      <c r="AG33" s="104">
        <v>0</v>
      </c>
      <c r="AH33" s="104">
        <v>0</v>
      </c>
      <c r="AI33" s="104">
        <v>0</v>
      </c>
      <c r="AJ33" s="104">
        <v>0</v>
      </c>
      <c r="AK33" s="104">
        <v>0</v>
      </c>
      <c r="AL33" s="104">
        <v>0</v>
      </c>
      <c r="AM33" s="104">
        <v>0</v>
      </c>
      <c r="AN33" s="104">
        <v>0</v>
      </c>
      <c r="AO33" s="104">
        <v>0</v>
      </c>
      <c r="AP33" s="104">
        <v>0</v>
      </c>
      <c r="AQ33" s="104">
        <v>0</v>
      </c>
      <c r="AR33" s="104">
        <v>0</v>
      </c>
      <c r="AS33" s="104">
        <v>0</v>
      </c>
      <c r="AT33" s="104">
        <v>0</v>
      </c>
      <c r="AU33" s="104">
        <v>0</v>
      </c>
      <c r="AV33" s="104">
        <v>0</v>
      </c>
      <c r="AW33" s="104">
        <v>0</v>
      </c>
      <c r="AX33" s="104">
        <v>0</v>
      </c>
      <c r="AY33" s="104">
        <v>0</v>
      </c>
      <c r="AZ33" s="104">
        <v>0</v>
      </c>
      <c r="BA33" s="104">
        <v>0</v>
      </c>
      <c r="BB33" s="104">
        <v>0</v>
      </c>
      <c r="BC33" s="104">
        <v>0</v>
      </c>
      <c r="BD33" s="104">
        <v>0</v>
      </c>
      <c r="BE33" s="104">
        <v>0</v>
      </c>
      <c r="BF33" s="104">
        <v>0</v>
      </c>
      <c r="BG33" s="104">
        <v>0</v>
      </c>
      <c r="BH33" s="104">
        <v>0</v>
      </c>
      <c r="BI33" s="104">
        <v>0</v>
      </c>
      <c r="BJ33" s="104">
        <v>0</v>
      </c>
      <c r="BK33" s="104">
        <v>0</v>
      </c>
      <c r="BL33" s="104">
        <v>0</v>
      </c>
      <c r="BM33" s="104">
        <v>0</v>
      </c>
      <c r="BN33" s="104">
        <v>0</v>
      </c>
      <c r="BO33" s="104">
        <v>0</v>
      </c>
      <c r="BP33" s="104">
        <v>0</v>
      </c>
      <c r="BQ33" s="104">
        <v>0</v>
      </c>
      <c r="BR33" s="104">
        <v>0</v>
      </c>
      <c r="BS33" s="104">
        <v>0</v>
      </c>
      <c r="BT33" s="104">
        <v>0</v>
      </c>
      <c r="BU33" s="104">
        <v>0</v>
      </c>
      <c r="BV33" s="104">
        <v>0</v>
      </c>
      <c r="BW33" s="104">
        <v>0</v>
      </c>
      <c r="BX33" s="104">
        <v>0</v>
      </c>
      <c r="BY33" s="104">
        <v>0</v>
      </c>
      <c r="BZ33" s="104">
        <v>0</v>
      </c>
      <c r="CA33" s="104">
        <v>10</v>
      </c>
      <c r="CB33" s="104">
        <v>0</v>
      </c>
      <c r="CC33" s="104">
        <v>0</v>
      </c>
      <c r="CD33" s="104">
        <v>0</v>
      </c>
      <c r="CE33" s="104">
        <v>0</v>
      </c>
      <c r="CF33" s="104">
        <v>0</v>
      </c>
      <c r="CG33" s="104">
        <v>0</v>
      </c>
      <c r="CH33" s="104">
        <v>0</v>
      </c>
      <c r="CI33" s="104">
        <v>0</v>
      </c>
      <c r="CJ33" s="104">
        <v>0</v>
      </c>
      <c r="CK33" s="104">
        <v>0</v>
      </c>
      <c r="CL33" s="104" t="s">
        <v>440</v>
      </c>
      <c r="CM33" s="104">
        <v>0</v>
      </c>
      <c r="CN33" s="104">
        <v>0</v>
      </c>
      <c r="CO33" s="104">
        <v>0</v>
      </c>
      <c r="CP33" s="104">
        <v>0</v>
      </c>
      <c r="CQ33" s="104">
        <v>0</v>
      </c>
      <c r="CR33" s="104">
        <v>0</v>
      </c>
      <c r="CS33" s="104">
        <v>0</v>
      </c>
      <c r="CT33" s="104">
        <v>0</v>
      </c>
      <c r="CU33" s="104">
        <v>0</v>
      </c>
      <c r="CV33" s="104">
        <v>0</v>
      </c>
      <c r="CW33" s="104">
        <v>0</v>
      </c>
      <c r="CX33" s="104">
        <v>0</v>
      </c>
      <c r="CY33" s="104">
        <v>0</v>
      </c>
      <c r="CZ33" s="104">
        <v>0</v>
      </c>
      <c r="DA33" s="104">
        <v>0</v>
      </c>
      <c r="DB33" s="104">
        <v>0</v>
      </c>
      <c r="DC33" s="104">
        <v>0</v>
      </c>
      <c r="DD33" s="104">
        <v>0</v>
      </c>
      <c r="DE33" s="104">
        <v>0</v>
      </c>
      <c r="DF33" s="104">
        <v>0</v>
      </c>
      <c r="DG33" s="104">
        <v>0</v>
      </c>
      <c r="DH33" s="104">
        <v>0</v>
      </c>
      <c r="DI33" s="104">
        <v>0</v>
      </c>
      <c r="DJ33" s="104">
        <v>0</v>
      </c>
      <c r="DK33" s="104">
        <v>0</v>
      </c>
      <c r="DL33" s="104">
        <v>0</v>
      </c>
      <c r="DM33" s="104">
        <v>0</v>
      </c>
      <c r="DN33" s="104">
        <v>0</v>
      </c>
      <c r="DO33" s="104">
        <v>0</v>
      </c>
      <c r="DP33" s="104">
        <v>0</v>
      </c>
      <c r="DQ33" s="104">
        <v>0</v>
      </c>
      <c r="DR33" s="104">
        <v>0</v>
      </c>
      <c r="DS33" s="104">
        <v>0</v>
      </c>
      <c r="DT33" s="104">
        <v>0</v>
      </c>
      <c r="DU33" s="104">
        <v>0</v>
      </c>
      <c r="DV33" s="104">
        <v>0</v>
      </c>
      <c r="DW33" s="104">
        <v>0</v>
      </c>
      <c r="DX33" s="104">
        <v>0</v>
      </c>
      <c r="DY33" s="104">
        <v>0</v>
      </c>
      <c r="DZ33" s="104">
        <v>0</v>
      </c>
      <c r="EA33" s="104">
        <v>0</v>
      </c>
      <c r="EB33" s="104">
        <v>0</v>
      </c>
      <c r="EC33" s="104">
        <v>0</v>
      </c>
      <c r="ED33" s="104">
        <v>0</v>
      </c>
      <c r="EE33" s="104">
        <v>0</v>
      </c>
      <c r="EF33" s="104">
        <v>0</v>
      </c>
      <c r="EG33" s="104">
        <v>0</v>
      </c>
      <c r="EH33" s="104">
        <v>0</v>
      </c>
      <c r="EI33" s="104">
        <v>0</v>
      </c>
      <c r="EJ33" s="104">
        <v>0</v>
      </c>
      <c r="EK33" s="104">
        <v>0</v>
      </c>
      <c r="EL33" s="104">
        <v>0</v>
      </c>
      <c r="EM33" s="104">
        <v>0</v>
      </c>
      <c r="EN33" s="104">
        <v>0</v>
      </c>
      <c r="EO33" s="104">
        <v>0</v>
      </c>
      <c r="EP33" s="104">
        <v>0</v>
      </c>
      <c r="EQ33" s="104">
        <v>0</v>
      </c>
      <c r="ER33" s="104">
        <v>0</v>
      </c>
      <c r="ES33" s="104">
        <v>0</v>
      </c>
      <c r="ET33" s="104">
        <v>0</v>
      </c>
      <c r="EU33" s="104">
        <v>0</v>
      </c>
      <c r="EV33" s="104">
        <v>0</v>
      </c>
      <c r="EW33" s="104">
        <v>0</v>
      </c>
      <c r="EX33" s="104">
        <v>0</v>
      </c>
      <c r="EY33" s="104">
        <v>0</v>
      </c>
      <c r="EZ33" s="104">
        <v>0</v>
      </c>
      <c r="FA33" s="104">
        <v>0</v>
      </c>
      <c r="FB33" s="104">
        <v>0</v>
      </c>
      <c r="FC33" s="104">
        <v>0</v>
      </c>
      <c r="FD33" s="104">
        <v>10</v>
      </c>
      <c r="FE33" s="104">
        <v>0</v>
      </c>
      <c r="FF33" s="104">
        <v>0</v>
      </c>
      <c r="FG33" s="104">
        <v>0</v>
      </c>
      <c r="FH33" s="104">
        <v>0</v>
      </c>
      <c r="FI33" s="104">
        <v>0</v>
      </c>
      <c r="FJ33" s="104" t="s">
        <v>440</v>
      </c>
      <c r="FK33" s="104">
        <v>10</v>
      </c>
      <c r="FL33" s="104">
        <v>0</v>
      </c>
      <c r="FM33" s="104">
        <v>0</v>
      </c>
      <c r="FN33" s="104">
        <v>0</v>
      </c>
      <c r="FO33" s="104">
        <v>0</v>
      </c>
      <c r="FP33" s="104">
        <v>0</v>
      </c>
      <c r="FQ33" s="104">
        <v>0</v>
      </c>
      <c r="FR33" s="104">
        <v>0</v>
      </c>
      <c r="FS33" s="104">
        <v>0</v>
      </c>
      <c r="FT33" s="104">
        <v>0</v>
      </c>
      <c r="FU33" s="104">
        <v>0</v>
      </c>
      <c r="FV33" s="104">
        <v>10</v>
      </c>
      <c r="FW33" s="104">
        <v>0</v>
      </c>
      <c r="FX33" s="104">
        <v>0</v>
      </c>
      <c r="FY33" s="104">
        <v>0</v>
      </c>
      <c r="FZ33" s="104">
        <v>0</v>
      </c>
      <c r="GA33" s="104">
        <v>0</v>
      </c>
      <c r="GB33" s="104">
        <v>0</v>
      </c>
      <c r="GC33" s="104">
        <v>0</v>
      </c>
      <c r="GD33" s="104">
        <v>0</v>
      </c>
      <c r="GE33" s="104">
        <v>0</v>
      </c>
      <c r="GF33" s="104">
        <v>0</v>
      </c>
      <c r="GG33" s="104">
        <v>0</v>
      </c>
      <c r="GH33" s="104">
        <v>0</v>
      </c>
      <c r="GI33" s="104">
        <v>0</v>
      </c>
      <c r="GJ33" s="104">
        <v>0</v>
      </c>
      <c r="GK33" s="104">
        <v>0</v>
      </c>
      <c r="GL33" s="104">
        <v>0</v>
      </c>
      <c r="GM33" s="104">
        <v>0</v>
      </c>
      <c r="GN33" s="104">
        <v>0</v>
      </c>
    </row>
    <row r="34" spans="1:196" x14ac:dyDescent="0.2">
      <c r="A34" s="103" t="s">
        <v>349</v>
      </c>
      <c r="B34" s="104">
        <v>2.3214285714285698</v>
      </c>
      <c r="C34" s="104">
        <v>1.13333333333333</v>
      </c>
      <c r="D34" s="104">
        <v>3.5729333333333302</v>
      </c>
      <c r="E34" s="104">
        <v>2.5775000000000001</v>
      </c>
      <c r="F34" s="104">
        <v>3.0769841269841298</v>
      </c>
      <c r="G34" s="104">
        <v>6.2103174603174596</v>
      </c>
      <c r="H34" s="104">
        <v>2.7703174603174601</v>
      </c>
      <c r="I34" s="104">
        <v>3</v>
      </c>
      <c r="J34" s="104">
        <v>2.72</v>
      </c>
      <c r="K34" s="104">
        <v>0.78293333333333204</v>
      </c>
      <c r="L34" s="104">
        <v>1.92</v>
      </c>
      <c r="M34" s="104">
        <v>3.69174603174603</v>
      </c>
      <c r="N34" s="104">
        <v>3.9626984126984102</v>
      </c>
      <c r="O34" s="104">
        <v>3.6051555555555601</v>
      </c>
      <c r="P34" s="104">
        <v>6.0539682539682502</v>
      </c>
      <c r="Q34" s="104">
        <v>2.8666666666666698</v>
      </c>
      <c r="R34" s="104">
        <v>1.94126666666667</v>
      </c>
      <c r="S34" s="104">
        <v>3.8996</v>
      </c>
      <c r="T34" s="104">
        <v>2.9218222222222199</v>
      </c>
      <c r="U34" s="104">
        <v>4.7777777777777803</v>
      </c>
      <c r="V34" s="104">
        <v>4.8769841269841301</v>
      </c>
      <c r="W34" s="104">
        <v>3.06</v>
      </c>
      <c r="X34" s="104">
        <v>4.67619047619048</v>
      </c>
      <c r="Y34" s="104">
        <v>2.6579333333333302</v>
      </c>
      <c r="Z34" s="104">
        <v>4.3404761904761902</v>
      </c>
      <c r="AA34" s="104">
        <v>1.7666666666666699</v>
      </c>
      <c r="AB34" s="104">
        <v>3.3662666666666698</v>
      </c>
      <c r="AC34" s="104">
        <v>4.5317460317460299</v>
      </c>
      <c r="AD34" s="104">
        <v>5.7404761904761896</v>
      </c>
      <c r="AE34" s="104">
        <v>4.1214285714285701</v>
      </c>
      <c r="AF34" s="104">
        <v>4.25515555555556</v>
      </c>
      <c r="AG34" s="104">
        <v>2.8246000000000002</v>
      </c>
      <c r="AH34" s="104">
        <v>3.9884888888888899</v>
      </c>
      <c r="AI34" s="104">
        <v>5.1440444444444502</v>
      </c>
      <c r="AJ34" s="104">
        <v>1.5</v>
      </c>
      <c r="AK34" s="104">
        <v>3.8996</v>
      </c>
      <c r="AL34" s="104">
        <v>2.4062666666666699</v>
      </c>
      <c r="AM34" s="104">
        <v>4.3662666666666698</v>
      </c>
      <c r="AN34" s="104">
        <v>3.4079333333333302</v>
      </c>
      <c r="AO34" s="104">
        <v>3.0468222222222199</v>
      </c>
      <c r="AP34" s="104">
        <v>1.9218222222222201</v>
      </c>
      <c r="AQ34" s="104">
        <v>1.46</v>
      </c>
      <c r="AR34" s="104">
        <v>1.7333333333333301</v>
      </c>
      <c r="AS34" s="104">
        <v>2.5777777777777802</v>
      </c>
      <c r="AT34" s="104">
        <v>1.7333333333333301</v>
      </c>
      <c r="AU34" s="104">
        <v>1.45333333333333</v>
      </c>
      <c r="AV34" s="104">
        <v>3.50626666666667</v>
      </c>
      <c r="AW34" s="104">
        <v>4.85396825396825</v>
      </c>
      <c r="AX34" s="104">
        <v>2.7917460317460301</v>
      </c>
      <c r="AY34" s="104">
        <v>2.8595999999999999</v>
      </c>
      <c r="AZ34" s="104">
        <v>1.0761904761904799</v>
      </c>
      <c r="BA34" s="104">
        <v>3.3658730158730199</v>
      </c>
      <c r="BB34" s="104">
        <v>2.6606349206349198</v>
      </c>
      <c r="BC34" s="104">
        <v>5.7206349206349199</v>
      </c>
      <c r="BD34" s="104">
        <v>5.1478174603174596</v>
      </c>
      <c r="BE34" s="104">
        <v>0.73333333333333295</v>
      </c>
      <c r="BF34" s="104">
        <v>5.1103174603174599</v>
      </c>
      <c r="BG34" s="104">
        <v>4.3452380952381002</v>
      </c>
      <c r="BH34" s="104">
        <v>1</v>
      </c>
      <c r="BI34" s="104">
        <v>0.56293333333333395</v>
      </c>
      <c r="BJ34" s="104">
        <v>3.6996000000000002</v>
      </c>
      <c r="BK34" s="104">
        <v>5.7761904761904797</v>
      </c>
      <c r="BL34" s="104">
        <v>4.3333333333333304</v>
      </c>
      <c r="BM34" s="104">
        <v>1.1662666666666699</v>
      </c>
      <c r="BN34" s="104">
        <v>1.94285714285714</v>
      </c>
      <c r="BO34" s="104">
        <v>2.7846000000000002</v>
      </c>
      <c r="BP34" s="104">
        <v>4.9214285714285699</v>
      </c>
      <c r="BQ34" s="104">
        <v>3.1250793650793698</v>
      </c>
      <c r="BR34" s="104">
        <v>3.56626666666667</v>
      </c>
      <c r="BS34" s="104">
        <v>4.2960317460317503</v>
      </c>
      <c r="BT34" s="104">
        <v>5.2547619047619101</v>
      </c>
      <c r="BU34" s="104">
        <v>4.7428571428571402</v>
      </c>
      <c r="BV34" s="104">
        <v>4.0539682539682502</v>
      </c>
      <c r="BW34" s="104">
        <v>2.5</v>
      </c>
      <c r="BX34" s="104">
        <v>1.78809523809524</v>
      </c>
      <c r="BY34" s="104">
        <v>2.3873015873015899</v>
      </c>
      <c r="BZ34" s="104">
        <v>3.2147619047618998</v>
      </c>
      <c r="CA34" s="104">
        <v>3.6547619047619002</v>
      </c>
      <c r="CB34" s="104">
        <v>5.7404761904761896</v>
      </c>
      <c r="CC34" s="104">
        <v>1.4</v>
      </c>
      <c r="CD34" s="104">
        <v>4.1662666666666697</v>
      </c>
      <c r="CE34" s="104">
        <v>1.38</v>
      </c>
      <c r="CF34" s="104">
        <v>5.3428571428571399</v>
      </c>
      <c r="CG34" s="104">
        <v>1.0551555555555501</v>
      </c>
      <c r="CH34" s="104">
        <v>3.3190476190476201</v>
      </c>
      <c r="CI34" s="104">
        <v>1.7</v>
      </c>
      <c r="CJ34" s="104">
        <v>1.5747619047618999</v>
      </c>
      <c r="CK34" s="104">
        <v>2.7873015873015898</v>
      </c>
      <c r="CL34" s="104">
        <v>1.3333333333333299</v>
      </c>
      <c r="CM34" s="104">
        <v>2.6523809523809501</v>
      </c>
      <c r="CN34" s="104">
        <v>2.1666666666666701</v>
      </c>
      <c r="CO34" s="104">
        <v>4.7628968253968296</v>
      </c>
      <c r="CP34" s="104">
        <v>0.84959999999999902</v>
      </c>
      <c r="CQ34" s="104">
        <v>3.3833333333333302</v>
      </c>
      <c r="CR34" s="104">
        <v>4.2761904761904797</v>
      </c>
      <c r="CS34" s="104">
        <v>4.1666666666666696</v>
      </c>
      <c r="CT34" s="104">
        <v>3.9062666666666699</v>
      </c>
      <c r="CU34" s="104">
        <v>2.1111111111111098</v>
      </c>
      <c r="CV34" s="104">
        <v>1.2</v>
      </c>
      <c r="CW34" s="104">
        <v>1.6095999999999999</v>
      </c>
      <c r="CX34" s="104">
        <v>1.3333333333333299</v>
      </c>
      <c r="CY34" s="104">
        <v>3.0329333333333302</v>
      </c>
      <c r="CZ34" s="104">
        <v>3.91746031746032</v>
      </c>
      <c r="DA34" s="104">
        <v>5.0071428571428598</v>
      </c>
      <c r="DB34" s="104">
        <v>5.7777777777777803</v>
      </c>
      <c r="DC34" s="104">
        <v>5.0173777777777797</v>
      </c>
      <c r="DD34" s="104">
        <v>1.4666666666666699</v>
      </c>
      <c r="DE34" s="104">
        <v>6.1111111111111098</v>
      </c>
      <c r="DF34" s="104">
        <v>5.4773777777777797</v>
      </c>
      <c r="DG34" s="104">
        <v>1.5095238095238099</v>
      </c>
      <c r="DH34" s="104">
        <v>2.60952380952381</v>
      </c>
      <c r="DI34" s="104">
        <v>9.5833333333333304</v>
      </c>
      <c r="DJ34" s="104">
        <v>1.4666666666666699</v>
      </c>
      <c r="DK34" s="104">
        <v>5.4941666666666702</v>
      </c>
      <c r="DL34" s="104">
        <v>2.0912666666666699</v>
      </c>
      <c r="DM34" s="104">
        <v>3.25</v>
      </c>
      <c r="DN34" s="104">
        <v>2.8395999999999999</v>
      </c>
      <c r="DO34" s="104">
        <v>3.4315873015873</v>
      </c>
      <c r="DP34" s="104">
        <v>5.0450793650793697</v>
      </c>
      <c r="DQ34" s="104">
        <v>4.60952380952381</v>
      </c>
      <c r="DR34" s="104">
        <v>7.0833333333333304</v>
      </c>
      <c r="DS34" s="104">
        <v>6.0055555555555502</v>
      </c>
      <c r="DT34" s="104">
        <v>1.4762666666666699</v>
      </c>
      <c r="DU34" s="104">
        <v>3.5529333333333302</v>
      </c>
      <c r="DV34" s="104">
        <v>3.1650793650793601</v>
      </c>
      <c r="DW34" s="104">
        <v>4.4551555555555602</v>
      </c>
      <c r="DX34" s="104">
        <v>5.3428571428571399</v>
      </c>
      <c r="DY34" s="104">
        <v>7.9166666666666696</v>
      </c>
      <c r="DZ34" s="104">
        <v>1.1200000000000001</v>
      </c>
      <c r="EA34" s="104">
        <v>5.4791666666666696</v>
      </c>
      <c r="EB34" s="104">
        <v>6.2761904761904797</v>
      </c>
      <c r="EC34" s="104">
        <v>7.5</v>
      </c>
      <c r="ED34" s="104">
        <v>3.8996</v>
      </c>
      <c r="EE34" s="104">
        <v>7.5380952380952397</v>
      </c>
      <c r="EF34" s="104">
        <v>3.21619047619048</v>
      </c>
      <c r="EG34" s="104">
        <v>4.5080952380952404</v>
      </c>
      <c r="EH34" s="104">
        <v>1.91635714285714</v>
      </c>
      <c r="EI34" s="104">
        <v>1.1866666666666701</v>
      </c>
      <c r="EJ34" s="104">
        <v>2.0246</v>
      </c>
      <c r="EK34" s="104">
        <v>5.05</v>
      </c>
      <c r="EL34" s="104">
        <v>0.5</v>
      </c>
      <c r="EM34" s="104">
        <v>1.5333333333333301</v>
      </c>
      <c r="EN34" s="104">
        <v>4.9295238095238103</v>
      </c>
      <c r="EO34" s="104">
        <v>5.6547619047618998</v>
      </c>
      <c r="EP34" s="104">
        <v>4.3214285714285703</v>
      </c>
      <c r="EQ34" s="104">
        <v>6.3740079365079403</v>
      </c>
      <c r="ER34" s="104">
        <v>5.5</v>
      </c>
      <c r="ES34" s="104">
        <v>5.1041666666666696</v>
      </c>
      <c r="ET34" s="104">
        <v>5.07380952380952</v>
      </c>
      <c r="EU34" s="104">
        <v>6.03238095238095</v>
      </c>
      <c r="EV34" s="104">
        <v>3.2329333333333299</v>
      </c>
      <c r="EW34" s="104">
        <v>3.26</v>
      </c>
      <c r="EX34" s="104">
        <v>4.8862666666666703</v>
      </c>
      <c r="EY34" s="104">
        <v>4.3428571428571399</v>
      </c>
      <c r="EZ34" s="104">
        <v>5.0429333333333304</v>
      </c>
      <c r="FA34" s="104">
        <v>1.13333333333333</v>
      </c>
      <c r="FB34" s="104">
        <v>1.94126666666667</v>
      </c>
      <c r="FC34" s="104">
        <v>7.0095238095238104</v>
      </c>
      <c r="FD34" s="104">
        <v>6.1329333333333302</v>
      </c>
      <c r="FE34" s="104">
        <v>1.8312666666666699</v>
      </c>
      <c r="FF34" s="104">
        <v>2.6614285714285701</v>
      </c>
      <c r="FG34" s="104">
        <v>3.1111111111111098</v>
      </c>
      <c r="FH34" s="104">
        <v>0.48293333333333199</v>
      </c>
      <c r="FI34" s="104">
        <v>2.8317460317460301</v>
      </c>
      <c r="FJ34" s="104">
        <v>3.7053571428571401</v>
      </c>
      <c r="FK34" s="104">
        <v>5.1396825396825401</v>
      </c>
      <c r="FL34" s="104">
        <v>6.8888888888888902</v>
      </c>
      <c r="FM34" s="104">
        <v>6.10952380952381</v>
      </c>
      <c r="FN34" s="104">
        <v>0.53333333333333299</v>
      </c>
      <c r="FO34" s="104">
        <v>2.56626666666667</v>
      </c>
      <c r="FP34" s="104">
        <v>4.7046000000000001</v>
      </c>
      <c r="FQ34" s="104">
        <v>1.86666666666667</v>
      </c>
      <c r="FR34" s="104">
        <v>4.1050793650793702</v>
      </c>
      <c r="FS34" s="104">
        <v>2.2547619047618999</v>
      </c>
      <c r="FT34" s="104">
        <v>5</v>
      </c>
      <c r="FU34" s="104">
        <v>3.6329333333333298</v>
      </c>
      <c r="FV34" s="104">
        <v>8.3333333333333304</v>
      </c>
      <c r="FW34" s="104">
        <v>5.2547619047619101</v>
      </c>
      <c r="FX34" s="104">
        <v>4.0942857142857099</v>
      </c>
      <c r="FY34" s="104">
        <v>2.1829333333333301</v>
      </c>
      <c r="FZ34" s="104">
        <v>4.3953333333333298</v>
      </c>
      <c r="GA34" s="104">
        <v>5.5555555555555598</v>
      </c>
      <c r="GB34" s="104">
        <v>4.1723809523809496</v>
      </c>
      <c r="GC34" s="104">
        <v>3.2</v>
      </c>
      <c r="GD34" s="104">
        <v>5.6492063492063496</v>
      </c>
      <c r="GE34" s="104">
        <v>2.12</v>
      </c>
      <c r="GF34" s="104">
        <v>4.0761904761904804</v>
      </c>
      <c r="GG34" s="104">
        <v>3.8828571428571399</v>
      </c>
      <c r="GH34" s="104">
        <v>1.86666666666667</v>
      </c>
      <c r="GI34" s="104">
        <v>6.1650793650793698</v>
      </c>
      <c r="GJ34" s="104">
        <v>3.7422222222222201</v>
      </c>
      <c r="GK34" s="104">
        <v>3.0222222222222199</v>
      </c>
      <c r="GL34" s="104">
        <v>6.3404761904761902</v>
      </c>
      <c r="GM34" s="104">
        <v>4.2761904761904797</v>
      </c>
      <c r="GN34" s="104">
        <v>5.2995999999999999</v>
      </c>
    </row>
    <row r="35" spans="1:196" x14ac:dyDescent="0.2">
      <c r="A35" s="103" t="s">
        <v>352</v>
      </c>
      <c r="B35" s="104">
        <v>1.6666666666666701</v>
      </c>
      <c r="C35" s="104">
        <v>0</v>
      </c>
      <c r="D35" s="104">
        <v>0</v>
      </c>
      <c r="E35" s="104">
        <v>1.6666666666666701</v>
      </c>
      <c r="F35" s="104">
        <v>2.7777777777777799</v>
      </c>
      <c r="G35" s="104">
        <v>6.1111111111111098</v>
      </c>
      <c r="H35" s="104">
        <v>2.7777777777777799</v>
      </c>
      <c r="I35" s="104">
        <v>0</v>
      </c>
      <c r="J35" s="104">
        <v>3.3333333333333299</v>
      </c>
      <c r="K35" s="104">
        <v>0</v>
      </c>
      <c r="L35" s="104">
        <v>0</v>
      </c>
      <c r="M35" s="104">
        <v>2.7777777777777799</v>
      </c>
      <c r="N35" s="104">
        <v>1.1111111111111101</v>
      </c>
      <c r="O35" s="104">
        <v>2.7777777777777799</v>
      </c>
      <c r="P35" s="104">
        <v>7.2222222222222197</v>
      </c>
      <c r="Q35" s="104">
        <v>1.6666666666666701</v>
      </c>
      <c r="R35" s="104">
        <v>0</v>
      </c>
      <c r="S35" s="104">
        <v>3.3333333333333299</v>
      </c>
      <c r="T35" s="104">
        <v>2.7777777777777799</v>
      </c>
      <c r="U35" s="104">
        <v>5.5555555555555598</v>
      </c>
      <c r="V35" s="104">
        <v>6.1111111111111098</v>
      </c>
      <c r="W35" s="104">
        <v>1.6666666666666701</v>
      </c>
      <c r="X35" s="104">
        <v>3.3333333333333299</v>
      </c>
      <c r="Y35" s="104">
        <v>1.6666666666666701</v>
      </c>
      <c r="Z35" s="104">
        <v>1.6666666666666701</v>
      </c>
      <c r="AA35" s="104">
        <v>0</v>
      </c>
      <c r="AB35" s="104">
        <v>3.3333333333333299</v>
      </c>
      <c r="AC35" s="104">
        <v>4.4444444444444402</v>
      </c>
      <c r="AD35" s="104">
        <v>5</v>
      </c>
      <c r="AE35" s="104">
        <v>6.6666666666666696</v>
      </c>
      <c r="AF35" s="104">
        <v>2.7777777777777799</v>
      </c>
      <c r="AG35" s="104">
        <v>0</v>
      </c>
      <c r="AH35" s="104">
        <v>2.7777777777777799</v>
      </c>
      <c r="AI35" s="104">
        <v>5.5555555555555598</v>
      </c>
      <c r="AJ35" s="104">
        <v>1.6666666666666701</v>
      </c>
      <c r="AK35" s="104">
        <v>1.6666666666666701</v>
      </c>
      <c r="AL35" s="104">
        <v>1.6666666666666701</v>
      </c>
      <c r="AM35" s="104">
        <v>5</v>
      </c>
      <c r="AN35" s="104">
        <v>0</v>
      </c>
      <c r="AO35" s="104">
        <v>1.1111111111111101</v>
      </c>
      <c r="AP35" s="104">
        <v>2.7777777777777799</v>
      </c>
      <c r="AQ35" s="104">
        <v>0</v>
      </c>
      <c r="AR35" s="104">
        <v>1.6666666666666701</v>
      </c>
      <c r="AS35" s="104">
        <v>2.2222222222222201</v>
      </c>
      <c r="AT35" s="104">
        <v>1.6666666666666701</v>
      </c>
      <c r="AU35" s="104">
        <v>1.6666666666666701</v>
      </c>
      <c r="AV35" s="104">
        <v>0</v>
      </c>
      <c r="AW35" s="104">
        <v>7.2222222222222197</v>
      </c>
      <c r="AX35" s="104">
        <v>2.7777777777777799</v>
      </c>
      <c r="AY35" s="104">
        <v>5</v>
      </c>
      <c r="AZ35" s="104">
        <v>0</v>
      </c>
      <c r="BA35" s="104">
        <v>3.8888888888888902</v>
      </c>
      <c r="BB35" s="104">
        <v>3.8888888888888902</v>
      </c>
      <c r="BC35" s="104">
        <v>3.8888888888888902</v>
      </c>
      <c r="BD35" s="104">
        <v>1.1111111111111101</v>
      </c>
      <c r="BE35" s="104">
        <v>1.6666666666666701</v>
      </c>
      <c r="BF35" s="104">
        <v>4.4444444444444402</v>
      </c>
      <c r="BG35" s="104">
        <v>1.6666666666666701</v>
      </c>
      <c r="BH35" s="104">
        <v>0</v>
      </c>
      <c r="BI35" s="104">
        <v>0</v>
      </c>
      <c r="BJ35" s="104">
        <v>3.3333333333333299</v>
      </c>
      <c r="BK35" s="104">
        <v>3.3333333333333299</v>
      </c>
      <c r="BL35" s="104">
        <v>1.6666666666666701</v>
      </c>
      <c r="BM35" s="104">
        <v>0</v>
      </c>
      <c r="BN35" s="104">
        <v>0</v>
      </c>
      <c r="BO35" s="104">
        <v>0</v>
      </c>
      <c r="BP35" s="104">
        <v>3.3333333333333299</v>
      </c>
      <c r="BQ35" s="104">
        <v>2.7777777777777799</v>
      </c>
      <c r="BR35" s="104">
        <v>5</v>
      </c>
      <c r="BS35" s="104">
        <v>1.1111111111111101</v>
      </c>
      <c r="BT35" s="104">
        <v>0</v>
      </c>
      <c r="BU35" s="104">
        <v>1.6666666666666701</v>
      </c>
      <c r="BV35" s="104">
        <v>7.2222222222222197</v>
      </c>
      <c r="BW35" s="104">
        <v>0</v>
      </c>
      <c r="BX35" s="104">
        <v>1.6666666666666701</v>
      </c>
      <c r="BY35" s="104">
        <v>2.2222222222222201</v>
      </c>
      <c r="BZ35" s="104">
        <v>0</v>
      </c>
      <c r="CA35" s="104">
        <v>1.6666666666666701</v>
      </c>
      <c r="CB35" s="104">
        <v>1.6666666666666701</v>
      </c>
      <c r="CC35" s="104">
        <v>1.6666666666666701</v>
      </c>
      <c r="CD35" s="104">
        <v>1.6666666666666701</v>
      </c>
      <c r="CE35" s="104">
        <v>1.6666666666666701</v>
      </c>
      <c r="CF35" s="104">
        <v>1.6666666666666701</v>
      </c>
      <c r="CG35" s="104">
        <v>1.1111111111111101</v>
      </c>
      <c r="CH35" s="104">
        <v>0</v>
      </c>
      <c r="CI35" s="104">
        <v>1.6666666666666701</v>
      </c>
      <c r="CJ35" s="104">
        <v>0</v>
      </c>
      <c r="CK35" s="104">
        <v>3.8888888888888902</v>
      </c>
      <c r="CL35" s="104">
        <v>1.6666666666666701</v>
      </c>
      <c r="CM35" s="104">
        <v>1.6666666666666701</v>
      </c>
      <c r="CN35" s="104">
        <v>0</v>
      </c>
      <c r="CO35" s="104">
        <v>3.8888888888888902</v>
      </c>
      <c r="CP35" s="104">
        <v>0</v>
      </c>
      <c r="CQ35" s="104">
        <v>1.6666666666666701</v>
      </c>
      <c r="CR35" s="104">
        <v>5</v>
      </c>
      <c r="CS35" s="104">
        <v>1.6666666666666701</v>
      </c>
      <c r="CT35" s="104">
        <v>0</v>
      </c>
      <c r="CU35" s="104">
        <v>2.2222222222222201</v>
      </c>
      <c r="CV35" s="104">
        <v>3.3333333333333299</v>
      </c>
      <c r="CW35" s="104">
        <v>0</v>
      </c>
      <c r="CX35" s="104">
        <v>1.6666666666666701</v>
      </c>
      <c r="CY35" s="104">
        <v>1.6666666666666701</v>
      </c>
      <c r="CZ35" s="104">
        <v>4.4444444444444402</v>
      </c>
      <c r="DA35" s="104">
        <v>1.6666666666666701</v>
      </c>
      <c r="DB35" s="104">
        <v>8.8888888888888893</v>
      </c>
      <c r="DC35" s="104">
        <v>2.2222222222222201</v>
      </c>
      <c r="DD35" s="104">
        <v>0</v>
      </c>
      <c r="DE35" s="104">
        <v>8.3333333333333304</v>
      </c>
      <c r="DF35" s="104">
        <v>3.8888888888888902</v>
      </c>
      <c r="DG35" s="104">
        <v>0</v>
      </c>
      <c r="DH35" s="104">
        <v>1.6666666666666701</v>
      </c>
      <c r="DI35" s="104">
        <v>8.3333333333333304</v>
      </c>
      <c r="DJ35" s="104">
        <v>1.6666666666666701</v>
      </c>
      <c r="DK35" s="104">
        <v>8.3333333333333304</v>
      </c>
      <c r="DL35" s="104">
        <v>0</v>
      </c>
      <c r="DM35" s="104">
        <v>0</v>
      </c>
      <c r="DN35" s="104">
        <v>0</v>
      </c>
      <c r="DO35" s="104">
        <v>3.8888888888888902</v>
      </c>
      <c r="DP35" s="104">
        <v>2.7777777777777799</v>
      </c>
      <c r="DQ35" s="104">
        <v>1.6666666666666701</v>
      </c>
      <c r="DR35" s="104">
        <v>5</v>
      </c>
      <c r="DS35" s="104">
        <v>4.4444444444444402</v>
      </c>
      <c r="DT35" s="104">
        <v>0</v>
      </c>
      <c r="DU35" s="104">
        <v>8.3333333333333304</v>
      </c>
      <c r="DV35" s="104">
        <v>2.7777777777777799</v>
      </c>
      <c r="DW35" s="104">
        <v>4.4444444444444402</v>
      </c>
      <c r="DX35" s="104">
        <v>3.3333333333333299</v>
      </c>
      <c r="DY35" s="104">
        <v>1.6666666666666701</v>
      </c>
      <c r="DZ35" s="104">
        <v>0</v>
      </c>
      <c r="EA35" s="104">
        <v>1.6666666666666701</v>
      </c>
      <c r="EB35" s="104">
        <v>10</v>
      </c>
      <c r="EC35" s="104">
        <v>8.3333333333333304</v>
      </c>
      <c r="ED35" s="104">
        <v>3.3333333333333299</v>
      </c>
      <c r="EE35" s="104">
        <v>6.6666666666666696</v>
      </c>
      <c r="EF35" s="104">
        <v>1.6666666666666701</v>
      </c>
      <c r="EG35" s="104">
        <v>5</v>
      </c>
      <c r="EH35" s="104">
        <v>1.6666666666666701</v>
      </c>
      <c r="EI35" s="104">
        <v>0</v>
      </c>
      <c r="EJ35" s="104">
        <v>5</v>
      </c>
      <c r="EK35" s="104">
        <v>0</v>
      </c>
      <c r="EL35" s="104">
        <v>0</v>
      </c>
      <c r="EM35" s="104">
        <v>0</v>
      </c>
      <c r="EN35" s="104">
        <v>0</v>
      </c>
      <c r="EO35" s="104">
        <v>3.3333333333333299</v>
      </c>
      <c r="EP35" s="104">
        <v>0</v>
      </c>
      <c r="EQ35" s="104">
        <v>6.1111111111111098</v>
      </c>
      <c r="ER35" s="104">
        <v>5</v>
      </c>
      <c r="ES35" s="104">
        <v>5</v>
      </c>
      <c r="ET35" s="104">
        <v>1.6666666666666701</v>
      </c>
      <c r="EU35" s="104">
        <v>1.6666666666666701</v>
      </c>
      <c r="EV35" s="104">
        <v>1.6666666666666701</v>
      </c>
      <c r="EW35" s="104">
        <v>0</v>
      </c>
      <c r="EX35" s="104">
        <v>0</v>
      </c>
      <c r="EY35" s="104">
        <v>5</v>
      </c>
      <c r="EZ35" s="104">
        <v>1.6666666666666701</v>
      </c>
      <c r="FA35" s="104">
        <v>0</v>
      </c>
      <c r="FB35" s="104">
        <v>0</v>
      </c>
      <c r="FC35" s="104">
        <v>6.6666666666666696</v>
      </c>
      <c r="FD35" s="104">
        <v>3.3333333333333299</v>
      </c>
      <c r="FE35" s="104">
        <v>0</v>
      </c>
      <c r="FF35" s="104">
        <v>0</v>
      </c>
      <c r="FG35" s="104">
        <v>2.2222222222222201</v>
      </c>
      <c r="FH35" s="104">
        <v>0</v>
      </c>
      <c r="FI35" s="104">
        <v>1.1111111111111101</v>
      </c>
      <c r="FJ35" s="104">
        <v>0</v>
      </c>
      <c r="FK35" s="104">
        <v>7.2222222222222197</v>
      </c>
      <c r="FL35" s="104">
        <v>6.1111111111111098</v>
      </c>
      <c r="FM35" s="104">
        <v>5</v>
      </c>
      <c r="FN35" s="104">
        <v>0</v>
      </c>
      <c r="FO35" s="104">
        <v>0</v>
      </c>
      <c r="FP35" s="104">
        <v>0</v>
      </c>
      <c r="FQ35" s="104">
        <v>0</v>
      </c>
      <c r="FR35" s="104">
        <v>6.1111111111111098</v>
      </c>
      <c r="FS35" s="104">
        <v>1.6666666666666701</v>
      </c>
      <c r="FT35" s="104">
        <v>0</v>
      </c>
      <c r="FU35" s="104">
        <v>0</v>
      </c>
      <c r="FV35" s="104">
        <v>8.3333333333333304</v>
      </c>
      <c r="FW35" s="104">
        <v>1.6666666666666701</v>
      </c>
      <c r="FX35" s="104">
        <v>0</v>
      </c>
      <c r="FY35" s="104">
        <v>1.6666666666666701</v>
      </c>
      <c r="FZ35" s="104">
        <v>1.6666666666666701</v>
      </c>
      <c r="GA35" s="104">
        <v>2.7777777777777799</v>
      </c>
      <c r="GB35" s="104">
        <v>1.6666666666666701</v>
      </c>
      <c r="GC35" s="104">
        <v>0</v>
      </c>
      <c r="GD35" s="104">
        <v>3.8888888888888902</v>
      </c>
      <c r="GE35" s="104">
        <v>0</v>
      </c>
      <c r="GF35" s="104">
        <v>0</v>
      </c>
      <c r="GG35" s="104">
        <v>1.6666666666666701</v>
      </c>
      <c r="GH35" s="104">
        <v>0</v>
      </c>
      <c r="GI35" s="104">
        <v>7.7777777777777803</v>
      </c>
      <c r="GJ35" s="104">
        <v>2.7777777777777799</v>
      </c>
      <c r="GK35" s="104">
        <v>2.7777777777777799</v>
      </c>
      <c r="GL35" s="104">
        <v>5</v>
      </c>
      <c r="GM35" s="104">
        <v>1.6666666666666701</v>
      </c>
      <c r="GN35" s="104">
        <v>1.6666666666666701</v>
      </c>
    </row>
    <row r="36" spans="1:196" x14ac:dyDescent="0.2">
      <c r="A36" s="103" t="s">
        <v>355</v>
      </c>
      <c r="B36" s="104">
        <v>0</v>
      </c>
      <c r="C36" s="104">
        <v>0</v>
      </c>
      <c r="D36" s="104">
        <v>0</v>
      </c>
      <c r="E36" s="104">
        <v>0</v>
      </c>
      <c r="F36" s="104">
        <v>3.3333333333333299</v>
      </c>
      <c r="G36" s="104">
        <v>3.3333333333333299</v>
      </c>
      <c r="H36" s="104">
        <v>3.3333333333333299</v>
      </c>
      <c r="I36" s="104">
        <v>0</v>
      </c>
      <c r="J36" s="104">
        <v>6.6666666666666696</v>
      </c>
      <c r="K36" s="104">
        <v>0</v>
      </c>
      <c r="L36" s="104">
        <v>0</v>
      </c>
      <c r="M36" s="104">
        <v>3.3333333333333299</v>
      </c>
      <c r="N36" s="104">
        <v>3.3333333333333299</v>
      </c>
      <c r="O36" s="104">
        <v>0</v>
      </c>
      <c r="P36" s="104">
        <v>6.6666666666666696</v>
      </c>
      <c r="Q36" s="104">
        <v>0</v>
      </c>
      <c r="R36" s="104">
        <v>0</v>
      </c>
      <c r="S36" s="104">
        <v>6.6666666666666696</v>
      </c>
      <c r="T36" s="104">
        <v>3.3333333333333299</v>
      </c>
      <c r="U36" s="104">
        <v>6.6666666666666696</v>
      </c>
      <c r="V36" s="104">
        <v>6.6666666666666696</v>
      </c>
      <c r="W36" s="104">
        <v>0</v>
      </c>
      <c r="X36" s="104">
        <v>0</v>
      </c>
      <c r="Y36" s="104">
        <v>0</v>
      </c>
      <c r="Z36" s="104">
        <v>0</v>
      </c>
      <c r="AA36" s="104">
        <v>0</v>
      </c>
      <c r="AB36" s="104">
        <v>0</v>
      </c>
      <c r="AC36" s="104">
        <v>0</v>
      </c>
      <c r="AD36" s="104">
        <v>0</v>
      </c>
      <c r="AE36" s="104">
        <v>6.6666666666666696</v>
      </c>
      <c r="AF36" s="104">
        <v>3.3333333333333299</v>
      </c>
      <c r="AG36" s="104">
        <v>0</v>
      </c>
      <c r="AH36" s="104">
        <v>3.3333333333333299</v>
      </c>
      <c r="AI36" s="104">
        <v>3.3333333333333299</v>
      </c>
      <c r="AJ36" s="104">
        <v>0</v>
      </c>
      <c r="AK36" s="104">
        <v>0</v>
      </c>
      <c r="AL36" s="104">
        <v>0</v>
      </c>
      <c r="AM36" s="104">
        <v>0</v>
      </c>
      <c r="AN36" s="104">
        <v>0</v>
      </c>
      <c r="AO36" s="104">
        <v>0</v>
      </c>
      <c r="AP36" s="104">
        <v>3.3333333333333299</v>
      </c>
      <c r="AQ36" s="104">
        <v>0</v>
      </c>
      <c r="AR36" s="104">
        <v>0</v>
      </c>
      <c r="AS36" s="104">
        <v>6.6666666666666696</v>
      </c>
      <c r="AT36" s="104">
        <v>0</v>
      </c>
      <c r="AU36" s="104">
        <v>0</v>
      </c>
      <c r="AV36" s="104">
        <v>0</v>
      </c>
      <c r="AW36" s="104">
        <v>6.6666666666666696</v>
      </c>
      <c r="AX36" s="104">
        <v>0</v>
      </c>
      <c r="AY36" s="104">
        <v>0</v>
      </c>
      <c r="AZ36" s="104">
        <v>0</v>
      </c>
      <c r="BA36" s="104">
        <v>3.3333333333333299</v>
      </c>
      <c r="BB36" s="104">
        <v>3.3333333333333299</v>
      </c>
      <c r="BC36" s="104">
        <v>6.6666666666666696</v>
      </c>
      <c r="BD36" s="104">
        <v>3.3333333333333299</v>
      </c>
      <c r="BE36" s="104">
        <v>0</v>
      </c>
      <c r="BF36" s="104">
        <v>3.3333333333333299</v>
      </c>
      <c r="BG36" s="104">
        <v>0</v>
      </c>
      <c r="BH36" s="104">
        <v>0</v>
      </c>
      <c r="BI36" s="104">
        <v>0</v>
      </c>
      <c r="BJ36" s="104">
        <v>0</v>
      </c>
      <c r="BK36" s="104">
        <v>0</v>
      </c>
      <c r="BL36" s="104">
        <v>0</v>
      </c>
      <c r="BM36" s="104">
        <v>0</v>
      </c>
      <c r="BN36" s="104">
        <v>0</v>
      </c>
      <c r="BO36" s="104">
        <v>0</v>
      </c>
      <c r="BP36" s="104">
        <v>0</v>
      </c>
      <c r="BQ36" s="104">
        <v>3.3333333333333299</v>
      </c>
      <c r="BR36" s="104">
        <v>6.6666666666666696</v>
      </c>
      <c r="BS36" s="104">
        <v>3.3333333333333299</v>
      </c>
      <c r="BT36" s="104">
        <v>0</v>
      </c>
      <c r="BU36" s="104">
        <v>0</v>
      </c>
      <c r="BV36" s="104">
        <v>6.6666666666666696</v>
      </c>
      <c r="BW36" s="104">
        <v>0</v>
      </c>
      <c r="BX36" s="104">
        <v>0</v>
      </c>
      <c r="BY36" s="104">
        <v>6.6666666666666696</v>
      </c>
      <c r="BZ36" s="104">
        <v>0</v>
      </c>
      <c r="CA36" s="104">
        <v>0</v>
      </c>
      <c r="CB36" s="104">
        <v>0</v>
      </c>
      <c r="CC36" s="104">
        <v>0</v>
      </c>
      <c r="CD36" s="104">
        <v>0</v>
      </c>
      <c r="CE36" s="104">
        <v>0</v>
      </c>
      <c r="CF36" s="104">
        <v>0</v>
      </c>
      <c r="CG36" s="104">
        <v>0</v>
      </c>
      <c r="CH36" s="104">
        <v>0</v>
      </c>
      <c r="CI36" s="104">
        <v>0</v>
      </c>
      <c r="CJ36" s="104">
        <v>0</v>
      </c>
      <c r="CK36" s="104">
        <v>3.3333333333333299</v>
      </c>
      <c r="CL36" s="104">
        <v>0</v>
      </c>
      <c r="CM36" s="104">
        <v>0</v>
      </c>
      <c r="CN36" s="104">
        <v>0</v>
      </c>
      <c r="CO36" s="104">
        <v>3.3333333333333299</v>
      </c>
      <c r="CP36" s="104">
        <v>0</v>
      </c>
      <c r="CQ36" s="104">
        <v>0</v>
      </c>
      <c r="CR36" s="104">
        <v>0</v>
      </c>
      <c r="CS36" s="104">
        <v>0</v>
      </c>
      <c r="CT36" s="104">
        <v>0</v>
      </c>
      <c r="CU36" s="104">
        <v>6.6666666666666696</v>
      </c>
      <c r="CV36" s="104">
        <v>0</v>
      </c>
      <c r="CW36" s="104">
        <v>0</v>
      </c>
      <c r="CX36" s="104">
        <v>0</v>
      </c>
      <c r="CY36" s="104">
        <v>0</v>
      </c>
      <c r="CZ36" s="104">
        <v>3.3333333333333299</v>
      </c>
      <c r="DA36" s="104">
        <v>0</v>
      </c>
      <c r="DB36" s="104">
        <v>6.6666666666666696</v>
      </c>
      <c r="DC36" s="104">
        <v>3.3333333333333299</v>
      </c>
      <c r="DD36" s="104">
        <v>0</v>
      </c>
      <c r="DE36" s="104">
        <v>10</v>
      </c>
      <c r="DF36" s="104">
        <v>3.3333333333333299</v>
      </c>
      <c r="DG36" s="104">
        <v>0</v>
      </c>
      <c r="DH36" s="104">
        <v>0</v>
      </c>
      <c r="DI36" s="104">
        <v>10</v>
      </c>
      <c r="DJ36" s="104">
        <v>0</v>
      </c>
      <c r="DK36" s="104">
        <v>10</v>
      </c>
      <c r="DL36" s="104">
        <v>0</v>
      </c>
      <c r="DM36" s="104">
        <v>0</v>
      </c>
      <c r="DN36" s="104">
        <v>0</v>
      </c>
      <c r="DO36" s="104">
        <v>0</v>
      </c>
      <c r="DP36" s="104">
        <v>3.3333333333333299</v>
      </c>
      <c r="DQ36" s="104">
        <v>0</v>
      </c>
      <c r="DR36" s="104" t="s">
        <v>440</v>
      </c>
      <c r="DS36" s="104">
        <v>3.3333333333333299</v>
      </c>
      <c r="DT36" s="104">
        <v>0</v>
      </c>
      <c r="DU36" s="104">
        <v>10</v>
      </c>
      <c r="DV36" s="104">
        <v>3.3333333333333299</v>
      </c>
      <c r="DW36" s="104">
        <v>3.3333333333333299</v>
      </c>
      <c r="DX36" s="104">
        <v>0</v>
      </c>
      <c r="DY36" s="104">
        <v>0</v>
      </c>
      <c r="DZ36" s="104">
        <v>0</v>
      </c>
      <c r="EA36" s="104">
        <v>0</v>
      </c>
      <c r="EB36" s="104">
        <v>10</v>
      </c>
      <c r="EC36" s="104">
        <v>10</v>
      </c>
      <c r="ED36" s="104">
        <v>6.6666666666666696</v>
      </c>
      <c r="EE36" s="104">
        <v>3.3333333333333299</v>
      </c>
      <c r="EF36" s="104">
        <v>0</v>
      </c>
      <c r="EG36" s="104">
        <v>0</v>
      </c>
      <c r="EH36" s="104">
        <v>0</v>
      </c>
      <c r="EI36" s="104">
        <v>0</v>
      </c>
      <c r="EJ36" s="104">
        <v>0</v>
      </c>
      <c r="EK36" s="104">
        <v>0</v>
      </c>
      <c r="EL36" s="104">
        <v>0</v>
      </c>
      <c r="EM36" s="104">
        <v>0</v>
      </c>
      <c r="EN36" s="104">
        <v>0</v>
      </c>
      <c r="EO36" s="104">
        <v>6.6666666666666696</v>
      </c>
      <c r="EP36" s="104">
        <v>0</v>
      </c>
      <c r="EQ36" s="104">
        <v>3.3333333333333299</v>
      </c>
      <c r="ER36" s="104">
        <v>0</v>
      </c>
      <c r="ES36" s="104" t="s">
        <v>440</v>
      </c>
      <c r="ET36" s="104">
        <v>0</v>
      </c>
      <c r="EU36" s="104">
        <v>0</v>
      </c>
      <c r="EV36" s="104">
        <v>0</v>
      </c>
      <c r="EW36" s="104">
        <v>0</v>
      </c>
      <c r="EX36" s="104">
        <v>0</v>
      </c>
      <c r="EY36" s="104">
        <v>6.6666666666666696</v>
      </c>
      <c r="EZ36" s="104">
        <v>0</v>
      </c>
      <c r="FA36" s="104">
        <v>0</v>
      </c>
      <c r="FB36" s="104">
        <v>0</v>
      </c>
      <c r="FC36" s="104">
        <v>6.6666666666666696</v>
      </c>
      <c r="FD36" s="104">
        <v>0</v>
      </c>
      <c r="FE36" s="104">
        <v>0</v>
      </c>
      <c r="FF36" s="104">
        <v>0</v>
      </c>
      <c r="FG36" s="104">
        <v>3.3333333333333299</v>
      </c>
      <c r="FH36" s="104">
        <v>0</v>
      </c>
      <c r="FI36" s="104">
        <v>3.3333333333333299</v>
      </c>
      <c r="FJ36" s="104">
        <v>0</v>
      </c>
      <c r="FK36" s="104">
        <v>6.6666666666666696</v>
      </c>
      <c r="FL36" s="104">
        <v>3.3333333333333299</v>
      </c>
      <c r="FM36" s="104">
        <v>0</v>
      </c>
      <c r="FN36" s="104">
        <v>0</v>
      </c>
      <c r="FO36" s="104">
        <v>0</v>
      </c>
      <c r="FP36" s="104">
        <v>0</v>
      </c>
      <c r="FQ36" s="104">
        <v>0</v>
      </c>
      <c r="FR36" s="104">
        <v>3.3333333333333299</v>
      </c>
      <c r="FS36" s="104">
        <v>0</v>
      </c>
      <c r="FT36" s="104">
        <v>0</v>
      </c>
      <c r="FU36" s="104">
        <v>0</v>
      </c>
      <c r="FV36" s="104">
        <v>10</v>
      </c>
      <c r="FW36" s="104">
        <v>0</v>
      </c>
      <c r="FX36" s="104">
        <v>0</v>
      </c>
      <c r="FY36" s="104">
        <v>0</v>
      </c>
      <c r="FZ36" s="104">
        <v>0</v>
      </c>
      <c r="GA36" s="104">
        <v>3.3333333333333299</v>
      </c>
      <c r="GB36" s="104">
        <v>0</v>
      </c>
      <c r="GC36" s="104">
        <v>0</v>
      </c>
      <c r="GD36" s="104">
        <v>3.3333333333333299</v>
      </c>
      <c r="GE36" s="104">
        <v>0</v>
      </c>
      <c r="GF36" s="104">
        <v>0</v>
      </c>
      <c r="GG36" s="104">
        <v>0</v>
      </c>
      <c r="GH36" s="104">
        <v>0</v>
      </c>
      <c r="GI36" s="104">
        <v>3.3333333333333299</v>
      </c>
      <c r="GJ36" s="104">
        <v>0</v>
      </c>
      <c r="GK36" s="104">
        <v>0</v>
      </c>
      <c r="GL36" s="104">
        <v>10</v>
      </c>
      <c r="GM36" s="104">
        <v>0</v>
      </c>
      <c r="GN36" s="104">
        <v>0</v>
      </c>
    </row>
    <row r="37" spans="1:196" x14ac:dyDescent="0.2">
      <c r="A37" s="103" t="s">
        <v>364</v>
      </c>
      <c r="B37" s="104">
        <v>0</v>
      </c>
      <c r="C37" s="104">
        <v>0</v>
      </c>
      <c r="D37" s="104">
        <v>0</v>
      </c>
      <c r="E37" s="104">
        <v>0</v>
      </c>
      <c r="F37" s="104">
        <v>0</v>
      </c>
      <c r="G37" s="104">
        <v>10</v>
      </c>
      <c r="H37" s="104">
        <v>0</v>
      </c>
      <c r="I37" s="104">
        <v>0</v>
      </c>
      <c r="J37" s="104">
        <v>3.3333333333333299</v>
      </c>
      <c r="K37" s="104">
        <v>0</v>
      </c>
      <c r="L37" s="104">
        <v>0</v>
      </c>
      <c r="M37" s="104">
        <v>0</v>
      </c>
      <c r="N37" s="104">
        <v>0</v>
      </c>
      <c r="O37" s="104">
        <v>3.3333333333333299</v>
      </c>
      <c r="P37" s="104">
        <v>10</v>
      </c>
      <c r="Q37" s="104">
        <v>0</v>
      </c>
      <c r="R37" s="104">
        <v>0</v>
      </c>
      <c r="S37" s="104">
        <v>3.3333333333333299</v>
      </c>
      <c r="T37" s="104">
        <v>0</v>
      </c>
      <c r="U37" s="104">
        <v>0</v>
      </c>
      <c r="V37" s="104">
        <v>6.6666666666666696</v>
      </c>
      <c r="W37" s="104">
        <v>0</v>
      </c>
      <c r="X37" s="104">
        <v>0</v>
      </c>
      <c r="Y37" s="104">
        <v>0</v>
      </c>
      <c r="Z37" s="104">
        <v>0</v>
      </c>
      <c r="AA37" s="104">
        <v>0</v>
      </c>
      <c r="AB37" s="104">
        <v>10</v>
      </c>
      <c r="AC37" s="104">
        <v>3.3333333333333299</v>
      </c>
      <c r="AD37" s="104">
        <v>10</v>
      </c>
      <c r="AE37" s="104">
        <v>3.3333333333333299</v>
      </c>
      <c r="AF37" s="104">
        <v>0</v>
      </c>
      <c r="AG37" s="104">
        <v>0</v>
      </c>
      <c r="AH37" s="104">
        <v>0</v>
      </c>
      <c r="AI37" s="104">
        <v>3.3333333333333299</v>
      </c>
      <c r="AJ37" s="104">
        <v>0</v>
      </c>
      <c r="AK37" s="104">
        <v>0</v>
      </c>
      <c r="AL37" s="104">
        <v>0</v>
      </c>
      <c r="AM37" s="104">
        <v>10</v>
      </c>
      <c r="AN37" s="104">
        <v>0</v>
      </c>
      <c r="AO37" s="104">
        <v>3.3333333333333299</v>
      </c>
      <c r="AP37" s="104">
        <v>0</v>
      </c>
      <c r="AQ37" s="104">
        <v>0</v>
      </c>
      <c r="AR37" s="104">
        <v>0</v>
      </c>
      <c r="AS37" s="104">
        <v>0</v>
      </c>
      <c r="AT37" s="104">
        <v>0</v>
      </c>
      <c r="AU37" s="104">
        <v>0</v>
      </c>
      <c r="AV37" s="104">
        <v>0</v>
      </c>
      <c r="AW37" s="104">
        <v>10</v>
      </c>
      <c r="AX37" s="104">
        <v>3.3333333333333299</v>
      </c>
      <c r="AY37" s="104">
        <v>10</v>
      </c>
      <c r="AZ37" s="104">
        <v>0</v>
      </c>
      <c r="BA37" s="104">
        <v>3.3333333333333299</v>
      </c>
      <c r="BB37" s="104">
        <v>3.3333333333333299</v>
      </c>
      <c r="BC37" s="104">
        <v>0</v>
      </c>
      <c r="BD37" s="104">
        <v>0</v>
      </c>
      <c r="BE37" s="104">
        <v>0</v>
      </c>
      <c r="BF37" s="104">
        <v>0</v>
      </c>
      <c r="BG37" s="104">
        <v>0</v>
      </c>
      <c r="BH37" s="104">
        <v>0</v>
      </c>
      <c r="BI37" s="104">
        <v>0</v>
      </c>
      <c r="BJ37" s="104">
        <v>10</v>
      </c>
      <c r="BK37" s="104">
        <v>0</v>
      </c>
      <c r="BL37" s="104">
        <v>0</v>
      </c>
      <c r="BM37" s="104">
        <v>0</v>
      </c>
      <c r="BN37" s="104">
        <v>0</v>
      </c>
      <c r="BO37" s="104">
        <v>0</v>
      </c>
      <c r="BP37" s="104">
        <v>10</v>
      </c>
      <c r="BQ37" s="104">
        <v>0</v>
      </c>
      <c r="BR37" s="104">
        <v>3.3333333333333299</v>
      </c>
      <c r="BS37" s="104">
        <v>0</v>
      </c>
      <c r="BT37" s="104">
        <v>0</v>
      </c>
      <c r="BU37" s="104">
        <v>0</v>
      </c>
      <c r="BV37" s="104">
        <v>10</v>
      </c>
      <c r="BW37" s="104">
        <v>0</v>
      </c>
      <c r="BX37" s="104">
        <v>0</v>
      </c>
      <c r="BY37" s="104">
        <v>0</v>
      </c>
      <c r="BZ37" s="104">
        <v>0</v>
      </c>
      <c r="CA37" s="104">
        <v>0</v>
      </c>
      <c r="CB37" s="104">
        <v>0</v>
      </c>
      <c r="CC37" s="104">
        <v>0</v>
      </c>
      <c r="CD37" s="104">
        <v>0</v>
      </c>
      <c r="CE37" s="104">
        <v>0</v>
      </c>
      <c r="CF37" s="104">
        <v>0</v>
      </c>
      <c r="CG37" s="104">
        <v>3.3333333333333299</v>
      </c>
      <c r="CH37" s="104">
        <v>0</v>
      </c>
      <c r="CI37" s="104">
        <v>0</v>
      </c>
      <c r="CJ37" s="104">
        <v>0</v>
      </c>
      <c r="CK37" s="104">
        <v>3.3333333333333299</v>
      </c>
      <c r="CL37" s="104">
        <v>0</v>
      </c>
      <c r="CM37" s="104">
        <v>0</v>
      </c>
      <c r="CN37" s="104">
        <v>0</v>
      </c>
      <c r="CO37" s="104">
        <v>3.3333333333333299</v>
      </c>
      <c r="CP37" s="104">
        <v>0</v>
      </c>
      <c r="CQ37" s="104">
        <v>0</v>
      </c>
      <c r="CR37" s="104">
        <v>10</v>
      </c>
      <c r="CS37" s="104">
        <v>0</v>
      </c>
      <c r="CT37" s="104">
        <v>0</v>
      </c>
      <c r="CU37" s="104">
        <v>0</v>
      </c>
      <c r="CV37" s="104">
        <v>10</v>
      </c>
      <c r="CW37" s="104">
        <v>0</v>
      </c>
      <c r="CX37" s="104">
        <v>0</v>
      </c>
      <c r="CY37" s="104">
        <v>0</v>
      </c>
      <c r="CZ37" s="104">
        <v>0</v>
      </c>
      <c r="DA37" s="104">
        <v>0</v>
      </c>
      <c r="DB37" s="104">
        <v>10</v>
      </c>
      <c r="DC37" s="104">
        <v>3.3333333333333299</v>
      </c>
      <c r="DD37" s="104">
        <v>0</v>
      </c>
      <c r="DE37" s="104">
        <v>10</v>
      </c>
      <c r="DF37" s="104">
        <v>3.3333333333333299</v>
      </c>
      <c r="DG37" s="104">
        <v>0</v>
      </c>
      <c r="DH37" s="104">
        <v>0</v>
      </c>
      <c r="DI37" s="104">
        <v>10</v>
      </c>
      <c r="DJ37" s="104">
        <v>0</v>
      </c>
      <c r="DK37" s="104">
        <v>10</v>
      </c>
      <c r="DL37" s="104">
        <v>0</v>
      </c>
      <c r="DM37" s="104">
        <v>0</v>
      </c>
      <c r="DN37" s="104">
        <v>0</v>
      </c>
      <c r="DO37" s="104">
        <v>6.6666666666666696</v>
      </c>
      <c r="DP37" s="104">
        <v>0</v>
      </c>
      <c r="DQ37" s="104">
        <v>0</v>
      </c>
      <c r="DR37" s="104" t="s">
        <v>440</v>
      </c>
      <c r="DS37" s="104">
        <v>0</v>
      </c>
      <c r="DT37" s="104">
        <v>0</v>
      </c>
      <c r="DU37" s="104">
        <v>10</v>
      </c>
      <c r="DV37" s="104">
        <v>0</v>
      </c>
      <c r="DW37" s="104">
        <v>0</v>
      </c>
      <c r="DX37" s="104">
        <v>10</v>
      </c>
      <c r="DY37" s="104">
        <v>0</v>
      </c>
      <c r="DZ37" s="104">
        <v>0</v>
      </c>
      <c r="EA37" s="104">
        <v>0</v>
      </c>
      <c r="EB37" s="104">
        <v>10</v>
      </c>
      <c r="EC37" s="104">
        <v>10</v>
      </c>
      <c r="ED37" s="104">
        <v>3.3333333333333299</v>
      </c>
      <c r="EE37" s="104">
        <v>6.6666666666666696</v>
      </c>
      <c r="EF37" s="104">
        <v>0</v>
      </c>
      <c r="EG37" s="104">
        <v>10</v>
      </c>
      <c r="EH37" s="104">
        <v>0</v>
      </c>
      <c r="EI37" s="104">
        <v>0</v>
      </c>
      <c r="EJ37" s="104">
        <v>10</v>
      </c>
      <c r="EK37" s="104">
        <v>0</v>
      </c>
      <c r="EL37" s="104">
        <v>0</v>
      </c>
      <c r="EM37" s="104">
        <v>0</v>
      </c>
      <c r="EN37" s="104">
        <v>0</v>
      </c>
      <c r="EO37" s="104">
        <v>3.3333333333333299</v>
      </c>
      <c r="EP37" s="104">
        <v>0</v>
      </c>
      <c r="EQ37" s="104">
        <v>10</v>
      </c>
      <c r="ER37" s="104">
        <v>10</v>
      </c>
      <c r="ES37" s="104" t="s">
        <v>440</v>
      </c>
      <c r="ET37" s="104">
        <v>0</v>
      </c>
      <c r="EU37" s="104">
        <v>0</v>
      </c>
      <c r="EV37" s="104">
        <v>0</v>
      </c>
      <c r="EW37" s="104">
        <v>0</v>
      </c>
      <c r="EX37" s="104">
        <v>0</v>
      </c>
      <c r="EY37" s="104">
        <v>3.3333333333333299</v>
      </c>
      <c r="EZ37" s="104">
        <v>0</v>
      </c>
      <c r="FA37" s="104">
        <v>0</v>
      </c>
      <c r="FB37" s="104">
        <v>0</v>
      </c>
      <c r="FC37" s="104">
        <v>3.3333333333333299</v>
      </c>
      <c r="FD37" s="104">
        <v>0</v>
      </c>
      <c r="FE37" s="104">
        <v>0</v>
      </c>
      <c r="FF37" s="104">
        <v>0</v>
      </c>
      <c r="FG37" s="104">
        <v>3.3333333333333299</v>
      </c>
      <c r="FH37" s="104">
        <v>0</v>
      </c>
      <c r="FI37" s="104">
        <v>0</v>
      </c>
      <c r="FJ37" s="104">
        <v>0</v>
      </c>
      <c r="FK37" s="104">
        <v>10</v>
      </c>
      <c r="FL37" s="104">
        <v>10</v>
      </c>
      <c r="FM37" s="104">
        <v>10</v>
      </c>
      <c r="FN37" s="104">
        <v>0</v>
      </c>
      <c r="FO37" s="104">
        <v>0</v>
      </c>
      <c r="FP37" s="104">
        <v>0</v>
      </c>
      <c r="FQ37" s="104">
        <v>0</v>
      </c>
      <c r="FR37" s="104">
        <v>10</v>
      </c>
      <c r="FS37" s="104">
        <v>0</v>
      </c>
      <c r="FT37" s="104">
        <v>0</v>
      </c>
      <c r="FU37" s="104">
        <v>0</v>
      </c>
      <c r="FV37" s="104">
        <v>10</v>
      </c>
      <c r="FW37" s="104">
        <v>0</v>
      </c>
      <c r="FX37" s="104">
        <v>0</v>
      </c>
      <c r="FY37" s="104">
        <v>0</v>
      </c>
      <c r="FZ37" s="104">
        <v>0</v>
      </c>
      <c r="GA37" s="104">
        <v>0</v>
      </c>
      <c r="GB37" s="104">
        <v>0</v>
      </c>
      <c r="GC37" s="104">
        <v>0</v>
      </c>
      <c r="GD37" s="104">
        <v>3.3333333333333299</v>
      </c>
      <c r="GE37" s="104">
        <v>0</v>
      </c>
      <c r="GF37" s="104">
        <v>0</v>
      </c>
      <c r="GG37" s="104">
        <v>0</v>
      </c>
      <c r="GH37" s="104">
        <v>0</v>
      </c>
      <c r="GI37" s="104">
        <v>10</v>
      </c>
      <c r="GJ37" s="104">
        <v>3.3333333333333299</v>
      </c>
      <c r="GK37" s="104">
        <v>3.3333333333333299</v>
      </c>
      <c r="GL37" s="104">
        <v>0</v>
      </c>
      <c r="GM37" s="104">
        <v>0</v>
      </c>
      <c r="GN37" s="104">
        <v>0</v>
      </c>
    </row>
    <row r="38" spans="1:196" x14ac:dyDescent="0.2">
      <c r="A38" s="103" t="s">
        <v>369</v>
      </c>
      <c r="B38" s="104">
        <v>5</v>
      </c>
      <c r="C38" s="104">
        <v>0</v>
      </c>
      <c r="D38" s="104">
        <v>0</v>
      </c>
      <c r="E38" s="104">
        <v>5</v>
      </c>
      <c r="F38" s="104">
        <v>5</v>
      </c>
      <c r="G38" s="104">
        <v>5</v>
      </c>
      <c r="H38" s="104">
        <v>5</v>
      </c>
      <c r="I38" s="104">
        <v>0</v>
      </c>
      <c r="J38" s="104">
        <v>0</v>
      </c>
      <c r="K38" s="104">
        <v>0</v>
      </c>
      <c r="L38" s="104">
        <v>0</v>
      </c>
      <c r="M38" s="104">
        <v>5</v>
      </c>
      <c r="N38" s="104">
        <v>0</v>
      </c>
      <c r="O38" s="104">
        <v>5</v>
      </c>
      <c r="P38" s="104">
        <v>5</v>
      </c>
      <c r="Q38" s="104">
        <v>5</v>
      </c>
      <c r="R38" s="104">
        <v>0</v>
      </c>
      <c r="S38" s="104">
        <v>0</v>
      </c>
      <c r="T38" s="104">
        <v>5</v>
      </c>
      <c r="U38" s="104">
        <v>10</v>
      </c>
      <c r="V38" s="104">
        <v>5</v>
      </c>
      <c r="W38" s="104">
        <v>5</v>
      </c>
      <c r="X38" s="104">
        <v>10</v>
      </c>
      <c r="Y38" s="104">
        <v>5</v>
      </c>
      <c r="Z38" s="104">
        <v>5</v>
      </c>
      <c r="AA38" s="104">
        <v>0</v>
      </c>
      <c r="AB38" s="104">
        <v>0</v>
      </c>
      <c r="AC38" s="104">
        <v>10</v>
      </c>
      <c r="AD38" s="104">
        <v>5</v>
      </c>
      <c r="AE38" s="104">
        <v>10</v>
      </c>
      <c r="AF38" s="104">
        <v>5</v>
      </c>
      <c r="AG38" s="104">
        <v>0</v>
      </c>
      <c r="AH38" s="104">
        <v>5</v>
      </c>
      <c r="AI38" s="104">
        <v>10</v>
      </c>
      <c r="AJ38" s="104">
        <v>5</v>
      </c>
      <c r="AK38" s="104">
        <v>5</v>
      </c>
      <c r="AL38" s="104">
        <v>5</v>
      </c>
      <c r="AM38" s="104">
        <v>5</v>
      </c>
      <c r="AN38" s="104">
        <v>0</v>
      </c>
      <c r="AO38" s="104">
        <v>0</v>
      </c>
      <c r="AP38" s="104">
        <v>5</v>
      </c>
      <c r="AQ38" s="104">
        <v>0</v>
      </c>
      <c r="AR38" s="104">
        <v>5</v>
      </c>
      <c r="AS38" s="104">
        <v>0</v>
      </c>
      <c r="AT38" s="104">
        <v>5</v>
      </c>
      <c r="AU38" s="104">
        <v>5</v>
      </c>
      <c r="AV38" s="104">
        <v>0</v>
      </c>
      <c r="AW38" s="104">
        <v>5</v>
      </c>
      <c r="AX38" s="104">
        <v>5</v>
      </c>
      <c r="AY38" s="104">
        <v>5</v>
      </c>
      <c r="AZ38" s="104">
        <v>0</v>
      </c>
      <c r="BA38" s="104">
        <v>5</v>
      </c>
      <c r="BB38" s="104">
        <v>5</v>
      </c>
      <c r="BC38" s="104">
        <v>5</v>
      </c>
      <c r="BD38" s="104">
        <v>0</v>
      </c>
      <c r="BE38" s="104">
        <v>5</v>
      </c>
      <c r="BF38" s="104">
        <v>10</v>
      </c>
      <c r="BG38" s="104">
        <v>5</v>
      </c>
      <c r="BH38" s="104">
        <v>0</v>
      </c>
      <c r="BI38" s="104">
        <v>0</v>
      </c>
      <c r="BJ38" s="104">
        <v>0</v>
      </c>
      <c r="BK38" s="104">
        <v>10</v>
      </c>
      <c r="BL38" s="104">
        <v>5</v>
      </c>
      <c r="BM38" s="104">
        <v>0</v>
      </c>
      <c r="BN38" s="104">
        <v>0</v>
      </c>
      <c r="BO38" s="104">
        <v>0</v>
      </c>
      <c r="BP38" s="104">
        <v>0</v>
      </c>
      <c r="BQ38" s="104">
        <v>5</v>
      </c>
      <c r="BR38" s="104">
        <v>5</v>
      </c>
      <c r="BS38" s="104">
        <v>0</v>
      </c>
      <c r="BT38" s="104">
        <v>0</v>
      </c>
      <c r="BU38" s="104">
        <v>5</v>
      </c>
      <c r="BV38" s="104">
        <v>5</v>
      </c>
      <c r="BW38" s="104">
        <v>0</v>
      </c>
      <c r="BX38" s="104">
        <v>5</v>
      </c>
      <c r="BY38" s="104">
        <v>0</v>
      </c>
      <c r="BZ38" s="104">
        <v>0</v>
      </c>
      <c r="CA38" s="104">
        <v>5</v>
      </c>
      <c r="CB38" s="104">
        <v>5</v>
      </c>
      <c r="CC38" s="104">
        <v>5</v>
      </c>
      <c r="CD38" s="104">
        <v>5</v>
      </c>
      <c r="CE38" s="104">
        <v>5</v>
      </c>
      <c r="CF38" s="104">
        <v>5</v>
      </c>
      <c r="CG38" s="104">
        <v>0</v>
      </c>
      <c r="CH38" s="104">
        <v>0</v>
      </c>
      <c r="CI38" s="104">
        <v>5</v>
      </c>
      <c r="CJ38" s="104">
        <v>0</v>
      </c>
      <c r="CK38" s="104">
        <v>5</v>
      </c>
      <c r="CL38" s="104">
        <v>5</v>
      </c>
      <c r="CM38" s="104">
        <v>5</v>
      </c>
      <c r="CN38" s="104">
        <v>0</v>
      </c>
      <c r="CO38" s="104">
        <v>5</v>
      </c>
      <c r="CP38" s="104">
        <v>0</v>
      </c>
      <c r="CQ38" s="104">
        <v>5</v>
      </c>
      <c r="CR38" s="104">
        <v>5</v>
      </c>
      <c r="CS38" s="104">
        <v>5</v>
      </c>
      <c r="CT38" s="104">
        <v>0</v>
      </c>
      <c r="CU38" s="104">
        <v>0</v>
      </c>
      <c r="CV38" s="104">
        <v>0</v>
      </c>
      <c r="CW38" s="104">
        <v>0</v>
      </c>
      <c r="CX38" s="104">
        <v>5</v>
      </c>
      <c r="CY38" s="104">
        <v>5</v>
      </c>
      <c r="CZ38" s="104">
        <v>10</v>
      </c>
      <c r="DA38" s="104">
        <v>5</v>
      </c>
      <c r="DB38" s="104">
        <v>10</v>
      </c>
      <c r="DC38" s="104">
        <v>0</v>
      </c>
      <c r="DD38" s="104">
        <v>0</v>
      </c>
      <c r="DE38" s="104">
        <v>5</v>
      </c>
      <c r="DF38" s="104">
        <v>5</v>
      </c>
      <c r="DG38" s="104">
        <v>0</v>
      </c>
      <c r="DH38" s="104">
        <v>5</v>
      </c>
      <c r="DI38" s="104">
        <v>5</v>
      </c>
      <c r="DJ38" s="104">
        <v>5</v>
      </c>
      <c r="DK38" s="104">
        <v>5</v>
      </c>
      <c r="DL38" s="104">
        <v>0</v>
      </c>
      <c r="DM38" s="104">
        <v>0</v>
      </c>
      <c r="DN38" s="104">
        <v>0</v>
      </c>
      <c r="DO38" s="104">
        <v>5</v>
      </c>
      <c r="DP38" s="104">
        <v>5</v>
      </c>
      <c r="DQ38" s="104">
        <v>5</v>
      </c>
      <c r="DR38" s="104">
        <v>5</v>
      </c>
      <c r="DS38" s="104">
        <v>10</v>
      </c>
      <c r="DT38" s="104">
        <v>0</v>
      </c>
      <c r="DU38" s="104">
        <v>5</v>
      </c>
      <c r="DV38" s="104">
        <v>5</v>
      </c>
      <c r="DW38" s="104">
        <v>10</v>
      </c>
      <c r="DX38" s="104">
        <v>0</v>
      </c>
      <c r="DY38" s="104">
        <v>5</v>
      </c>
      <c r="DZ38" s="104">
        <v>0</v>
      </c>
      <c r="EA38" s="104">
        <v>5</v>
      </c>
      <c r="EB38" s="104">
        <v>10</v>
      </c>
      <c r="EC38" s="104">
        <v>5</v>
      </c>
      <c r="ED38" s="104">
        <v>0</v>
      </c>
      <c r="EE38" s="104">
        <v>10</v>
      </c>
      <c r="EF38" s="104">
        <v>5</v>
      </c>
      <c r="EG38" s="104">
        <v>5</v>
      </c>
      <c r="EH38" s="104">
        <v>5</v>
      </c>
      <c r="EI38" s="104">
        <v>0</v>
      </c>
      <c r="EJ38" s="104">
        <v>5</v>
      </c>
      <c r="EK38" s="104">
        <v>0</v>
      </c>
      <c r="EL38" s="104">
        <v>0</v>
      </c>
      <c r="EM38" s="104">
        <v>0</v>
      </c>
      <c r="EN38" s="104">
        <v>0</v>
      </c>
      <c r="EO38" s="104">
        <v>0</v>
      </c>
      <c r="EP38" s="104">
        <v>0</v>
      </c>
      <c r="EQ38" s="104">
        <v>5</v>
      </c>
      <c r="ER38" s="104">
        <v>5</v>
      </c>
      <c r="ES38" s="104">
        <v>5</v>
      </c>
      <c r="ET38" s="104">
        <v>5</v>
      </c>
      <c r="EU38" s="104">
        <v>5</v>
      </c>
      <c r="EV38" s="104">
        <v>5</v>
      </c>
      <c r="EW38" s="104">
        <v>0</v>
      </c>
      <c r="EX38" s="104">
        <v>0</v>
      </c>
      <c r="EY38" s="104">
        <v>5</v>
      </c>
      <c r="EZ38" s="104">
        <v>5</v>
      </c>
      <c r="FA38" s="104">
        <v>0</v>
      </c>
      <c r="FB38" s="104">
        <v>0</v>
      </c>
      <c r="FC38" s="104">
        <v>10</v>
      </c>
      <c r="FD38" s="104">
        <v>10</v>
      </c>
      <c r="FE38" s="104">
        <v>0</v>
      </c>
      <c r="FF38" s="104">
        <v>0</v>
      </c>
      <c r="FG38" s="104">
        <v>0</v>
      </c>
      <c r="FH38" s="104">
        <v>0</v>
      </c>
      <c r="FI38" s="104">
        <v>0</v>
      </c>
      <c r="FJ38" s="104">
        <v>0</v>
      </c>
      <c r="FK38" s="104">
        <v>5</v>
      </c>
      <c r="FL38" s="104">
        <v>5</v>
      </c>
      <c r="FM38" s="104">
        <v>5</v>
      </c>
      <c r="FN38" s="104">
        <v>0</v>
      </c>
      <c r="FO38" s="104">
        <v>0</v>
      </c>
      <c r="FP38" s="104">
        <v>0</v>
      </c>
      <c r="FQ38" s="104">
        <v>0</v>
      </c>
      <c r="FR38" s="104">
        <v>5</v>
      </c>
      <c r="FS38" s="104">
        <v>5</v>
      </c>
      <c r="FT38" s="104">
        <v>0</v>
      </c>
      <c r="FU38" s="104">
        <v>0</v>
      </c>
      <c r="FV38" s="104">
        <v>5</v>
      </c>
      <c r="FW38" s="104">
        <v>5</v>
      </c>
      <c r="FX38" s="104">
        <v>0</v>
      </c>
      <c r="FY38" s="104">
        <v>5</v>
      </c>
      <c r="FZ38" s="104">
        <v>5</v>
      </c>
      <c r="GA38" s="104">
        <v>5</v>
      </c>
      <c r="GB38" s="104">
        <v>5</v>
      </c>
      <c r="GC38" s="104">
        <v>0</v>
      </c>
      <c r="GD38" s="104">
        <v>5</v>
      </c>
      <c r="GE38" s="104">
        <v>0</v>
      </c>
      <c r="GF38" s="104">
        <v>0</v>
      </c>
      <c r="GG38" s="104">
        <v>5</v>
      </c>
      <c r="GH38" s="104">
        <v>0</v>
      </c>
      <c r="GI38" s="104">
        <v>10</v>
      </c>
      <c r="GJ38" s="104">
        <v>5</v>
      </c>
      <c r="GK38" s="104">
        <v>5</v>
      </c>
      <c r="GL38" s="104">
        <v>5</v>
      </c>
      <c r="GM38" s="104">
        <v>5</v>
      </c>
      <c r="GN38" s="104">
        <v>5</v>
      </c>
    </row>
    <row r="39" spans="1:196" x14ac:dyDescent="0.2">
      <c r="A39" s="103" t="s">
        <v>375</v>
      </c>
      <c r="B39" s="104">
        <v>3.3333333333333299</v>
      </c>
      <c r="C39" s="104">
        <v>0</v>
      </c>
      <c r="D39" s="104">
        <v>1.6666666666666701</v>
      </c>
      <c r="E39" s="104">
        <v>5</v>
      </c>
      <c r="F39" s="104">
        <v>0</v>
      </c>
      <c r="G39" s="104">
        <v>1.6666666666666701</v>
      </c>
      <c r="H39" s="104">
        <v>0</v>
      </c>
      <c r="I39" s="104">
        <v>5</v>
      </c>
      <c r="J39" s="104">
        <v>0</v>
      </c>
      <c r="K39" s="104">
        <v>0</v>
      </c>
      <c r="L39" s="104">
        <v>1.6666666666666701</v>
      </c>
      <c r="M39" s="104">
        <v>1.6666666666666701</v>
      </c>
      <c r="N39" s="104">
        <v>3.3333333333333299</v>
      </c>
      <c r="O39" s="104">
        <v>3.3333333333333299</v>
      </c>
      <c r="P39" s="104">
        <v>5</v>
      </c>
      <c r="Q39" s="104">
        <v>3.3333333333333299</v>
      </c>
      <c r="R39" s="104">
        <v>3.3333333333333299</v>
      </c>
      <c r="S39" s="104">
        <v>0</v>
      </c>
      <c r="T39" s="104">
        <v>3.3333333333333299</v>
      </c>
      <c r="U39" s="104">
        <v>1.6666666666666701</v>
      </c>
      <c r="V39" s="104">
        <v>0</v>
      </c>
      <c r="W39" s="104">
        <v>5</v>
      </c>
      <c r="X39" s="104">
        <v>1.6666666666666701</v>
      </c>
      <c r="Y39" s="104">
        <v>1.6666666666666701</v>
      </c>
      <c r="Z39" s="104">
        <v>1.6666666666666701</v>
      </c>
      <c r="AA39" s="104">
        <v>1.6666666666666701</v>
      </c>
      <c r="AB39" s="104">
        <v>5</v>
      </c>
      <c r="AC39" s="104">
        <v>0</v>
      </c>
      <c r="AD39" s="104">
        <v>3.3333333333333299</v>
      </c>
      <c r="AE39" s="104">
        <v>1.6666666666666701</v>
      </c>
      <c r="AF39" s="104">
        <v>5</v>
      </c>
      <c r="AG39" s="104">
        <v>0</v>
      </c>
      <c r="AH39" s="104">
        <v>0</v>
      </c>
      <c r="AI39" s="104">
        <v>6.6666666666666696</v>
      </c>
      <c r="AJ39" s="104">
        <v>0</v>
      </c>
      <c r="AK39" s="104">
        <v>5</v>
      </c>
      <c r="AL39" s="104">
        <v>0</v>
      </c>
      <c r="AM39" s="104">
        <v>5</v>
      </c>
      <c r="AN39" s="104">
        <v>3.3333333333333299</v>
      </c>
      <c r="AO39" s="104">
        <v>1.6666666666666701</v>
      </c>
      <c r="AP39" s="104">
        <v>0</v>
      </c>
      <c r="AQ39" s="104">
        <v>0</v>
      </c>
      <c r="AR39" s="104">
        <v>3.3333333333333299</v>
      </c>
      <c r="AS39" s="104">
        <v>0</v>
      </c>
      <c r="AT39" s="104">
        <v>1.6666666666666701</v>
      </c>
      <c r="AU39" s="104">
        <v>0</v>
      </c>
      <c r="AV39" s="104">
        <v>0</v>
      </c>
      <c r="AW39" s="104">
        <v>3.3333333333333299</v>
      </c>
      <c r="AX39" s="104">
        <v>1.6666666666666701</v>
      </c>
      <c r="AY39" s="104">
        <v>0</v>
      </c>
      <c r="AZ39" s="104">
        <v>0</v>
      </c>
      <c r="BA39" s="104">
        <v>3.3333333333333299</v>
      </c>
      <c r="BB39" s="104">
        <v>0</v>
      </c>
      <c r="BC39" s="104">
        <v>5</v>
      </c>
      <c r="BD39" s="104">
        <v>0</v>
      </c>
      <c r="BE39" s="104">
        <v>0</v>
      </c>
      <c r="BF39" s="104">
        <v>5</v>
      </c>
      <c r="BG39" s="104">
        <v>0</v>
      </c>
      <c r="BH39" s="104">
        <v>3.3333333333333299</v>
      </c>
      <c r="BI39" s="104">
        <v>0</v>
      </c>
      <c r="BJ39" s="104">
        <v>3.3333333333333299</v>
      </c>
      <c r="BK39" s="104">
        <v>3.3333333333333299</v>
      </c>
      <c r="BL39" s="104">
        <v>1.6666666666666701</v>
      </c>
      <c r="BM39" s="104">
        <v>1.6666666666666701</v>
      </c>
      <c r="BN39" s="104">
        <v>1.6666666666666701</v>
      </c>
      <c r="BO39" s="104">
        <v>3.3333333333333299</v>
      </c>
      <c r="BP39" s="104">
        <v>5</v>
      </c>
      <c r="BQ39" s="104">
        <v>1.6666666666666701</v>
      </c>
      <c r="BR39" s="104">
        <v>1.6666666666666701</v>
      </c>
      <c r="BS39" s="104">
        <v>1.6666666666666701</v>
      </c>
      <c r="BT39" s="104">
        <v>5</v>
      </c>
      <c r="BU39" s="104">
        <v>1.6666666666666701</v>
      </c>
      <c r="BV39" s="104">
        <v>1.6666666666666701</v>
      </c>
      <c r="BW39" s="104">
        <v>0</v>
      </c>
      <c r="BX39" s="104">
        <v>1.6666666666666701</v>
      </c>
      <c r="BY39" s="104">
        <v>1.6666666666666701</v>
      </c>
      <c r="BZ39" s="104">
        <v>5</v>
      </c>
      <c r="CA39" s="104">
        <v>6.6666666666666696</v>
      </c>
      <c r="CB39" s="104">
        <v>5</v>
      </c>
      <c r="CC39" s="104">
        <v>0</v>
      </c>
      <c r="CD39" s="104">
        <v>0</v>
      </c>
      <c r="CE39" s="104">
        <v>3.3333333333333299</v>
      </c>
      <c r="CF39" s="104">
        <v>1.6666666666666701</v>
      </c>
      <c r="CG39" s="104">
        <v>0</v>
      </c>
      <c r="CH39" s="104">
        <v>3.3333333333333299</v>
      </c>
      <c r="CI39" s="104">
        <v>3.3333333333333299</v>
      </c>
      <c r="CJ39" s="104">
        <v>0</v>
      </c>
      <c r="CK39" s="104">
        <v>0</v>
      </c>
      <c r="CL39" s="104">
        <v>0</v>
      </c>
      <c r="CM39" s="104">
        <v>0</v>
      </c>
      <c r="CN39" s="104">
        <v>1.6666666666666701</v>
      </c>
      <c r="CO39" s="104">
        <v>5</v>
      </c>
      <c r="CP39" s="104">
        <v>0</v>
      </c>
      <c r="CQ39" s="104">
        <v>3.3333333333333299</v>
      </c>
      <c r="CR39" s="104">
        <v>0</v>
      </c>
      <c r="CS39" s="104">
        <v>2.5</v>
      </c>
      <c r="CT39" s="104">
        <v>10</v>
      </c>
      <c r="CU39" s="104">
        <v>0</v>
      </c>
      <c r="CV39" s="104">
        <v>0</v>
      </c>
      <c r="CW39" s="104">
        <v>3.3333333333333299</v>
      </c>
      <c r="CX39" s="104">
        <v>1.6666666666666701</v>
      </c>
      <c r="CY39" s="104">
        <v>1.6666666666666701</v>
      </c>
      <c r="CZ39" s="104">
        <v>5</v>
      </c>
      <c r="DA39" s="104">
        <v>0</v>
      </c>
      <c r="DB39" s="104">
        <v>1.6666666666666701</v>
      </c>
      <c r="DC39" s="104">
        <v>1.6666666666666701</v>
      </c>
      <c r="DD39" s="104">
        <v>0</v>
      </c>
      <c r="DE39" s="104">
        <v>0</v>
      </c>
      <c r="DF39" s="104">
        <v>5</v>
      </c>
      <c r="DG39" s="104">
        <v>0</v>
      </c>
      <c r="DH39" s="104">
        <v>0</v>
      </c>
      <c r="DI39" s="104" t="s">
        <v>440</v>
      </c>
      <c r="DJ39" s="104">
        <v>1.6666666666666701</v>
      </c>
      <c r="DK39" s="104" t="s">
        <v>440</v>
      </c>
      <c r="DL39" s="104">
        <v>3.3333333333333299</v>
      </c>
      <c r="DM39" s="104">
        <v>1.6666666666666701</v>
      </c>
      <c r="DN39" s="104">
        <v>3.3333333333333299</v>
      </c>
      <c r="DO39" s="104">
        <v>1.6666666666666701</v>
      </c>
      <c r="DP39" s="104">
        <v>1.6666666666666701</v>
      </c>
      <c r="DQ39" s="104">
        <v>0</v>
      </c>
      <c r="DR39" s="104">
        <v>3.3333333333333299</v>
      </c>
      <c r="DS39" s="104">
        <v>5</v>
      </c>
      <c r="DT39" s="104">
        <v>0</v>
      </c>
      <c r="DU39" s="104">
        <v>3.3333333333333299</v>
      </c>
      <c r="DV39" s="104">
        <v>5</v>
      </c>
      <c r="DW39" s="104">
        <v>5</v>
      </c>
      <c r="DX39" s="104">
        <v>0</v>
      </c>
      <c r="DY39" s="104">
        <v>10</v>
      </c>
      <c r="DZ39" s="104">
        <v>3.3333333333333299</v>
      </c>
      <c r="EA39" s="104">
        <v>5</v>
      </c>
      <c r="EB39" s="104">
        <v>5</v>
      </c>
      <c r="EC39" s="104">
        <v>5</v>
      </c>
      <c r="ED39" s="104">
        <v>0</v>
      </c>
      <c r="EE39" s="104">
        <v>8.3333333333333304</v>
      </c>
      <c r="EF39" s="104">
        <v>3.3333333333333299</v>
      </c>
      <c r="EG39" s="104">
        <v>1.6666666666666701</v>
      </c>
      <c r="EH39" s="104">
        <v>0</v>
      </c>
      <c r="EI39" s="104">
        <v>3.3333333333333299</v>
      </c>
      <c r="EJ39" s="104">
        <v>3.3333333333333299</v>
      </c>
      <c r="EK39" s="104">
        <v>1.6666666666666701</v>
      </c>
      <c r="EL39" s="104">
        <v>0</v>
      </c>
      <c r="EM39" s="104">
        <v>1.6666666666666701</v>
      </c>
      <c r="EN39" s="104">
        <v>1.6666666666666701</v>
      </c>
      <c r="EO39" s="104">
        <v>3.3333333333333299</v>
      </c>
      <c r="EP39" s="104">
        <v>5</v>
      </c>
      <c r="EQ39" s="104">
        <v>3.3333333333333299</v>
      </c>
      <c r="ER39" s="104">
        <v>5</v>
      </c>
      <c r="ES39" s="104" t="s">
        <v>440</v>
      </c>
      <c r="ET39" s="104">
        <v>1.6666666666666701</v>
      </c>
      <c r="EU39" s="104">
        <v>6.6666666666666696</v>
      </c>
      <c r="EV39" s="104">
        <v>1.6666666666666701</v>
      </c>
      <c r="EW39" s="104">
        <v>1.6666666666666701</v>
      </c>
      <c r="EX39" s="104">
        <v>3.3333333333333299</v>
      </c>
      <c r="EY39" s="104">
        <v>0</v>
      </c>
      <c r="EZ39" s="104">
        <v>1.6666666666666701</v>
      </c>
      <c r="FA39" s="104">
        <v>1.6666666666666701</v>
      </c>
      <c r="FB39" s="104">
        <v>3.3333333333333299</v>
      </c>
      <c r="FC39" s="104">
        <v>5</v>
      </c>
      <c r="FD39" s="104">
        <v>2.5</v>
      </c>
      <c r="FE39" s="104">
        <v>0</v>
      </c>
      <c r="FF39" s="104">
        <v>3.3333333333333299</v>
      </c>
      <c r="FG39" s="104">
        <v>1.6666666666666701</v>
      </c>
      <c r="FH39" s="104">
        <v>0</v>
      </c>
      <c r="FI39" s="104">
        <v>1.6666666666666701</v>
      </c>
      <c r="FJ39" s="104" t="s">
        <v>440</v>
      </c>
      <c r="FK39" s="104">
        <v>5</v>
      </c>
      <c r="FL39" s="104">
        <v>3.3333333333333299</v>
      </c>
      <c r="FM39" s="104">
        <v>3.3333333333333299</v>
      </c>
      <c r="FN39" s="104">
        <v>0</v>
      </c>
      <c r="FO39" s="104">
        <v>0</v>
      </c>
      <c r="FP39" s="104">
        <v>10</v>
      </c>
      <c r="FQ39" s="104">
        <v>3.3333333333333299</v>
      </c>
      <c r="FR39" s="104">
        <v>0</v>
      </c>
      <c r="FS39" s="104">
        <v>1.6666666666666701</v>
      </c>
      <c r="FT39" s="104">
        <v>5</v>
      </c>
      <c r="FU39" s="104">
        <v>3.3333333333333299</v>
      </c>
      <c r="FV39" s="104">
        <v>3.3333333333333299</v>
      </c>
      <c r="FW39" s="104">
        <v>3.3333333333333299</v>
      </c>
      <c r="FX39" s="104">
        <v>3.3333333333333299</v>
      </c>
      <c r="FY39" s="104">
        <v>1.6666666666666701</v>
      </c>
      <c r="FZ39" s="104">
        <v>5</v>
      </c>
      <c r="GA39" s="104">
        <v>1.6666666666666701</v>
      </c>
      <c r="GB39" s="104">
        <v>0</v>
      </c>
      <c r="GC39" s="104">
        <v>3.3333333333333299</v>
      </c>
      <c r="GD39" s="104">
        <v>3.3333333333333299</v>
      </c>
      <c r="GE39" s="104">
        <v>1.6666666666666701</v>
      </c>
      <c r="GF39" s="104">
        <v>1.6666666666666701</v>
      </c>
      <c r="GG39" s="104">
        <v>1.6666666666666701</v>
      </c>
      <c r="GH39" s="104">
        <v>1.6666666666666701</v>
      </c>
      <c r="GI39" s="104">
        <v>3.3333333333333299</v>
      </c>
      <c r="GJ39" s="104">
        <v>3.3333333333333299</v>
      </c>
      <c r="GK39" s="104">
        <v>3.3333333333333299</v>
      </c>
      <c r="GL39" s="104">
        <v>5</v>
      </c>
      <c r="GM39" s="104">
        <v>3.3333333333333299</v>
      </c>
      <c r="GN39" s="104">
        <v>0</v>
      </c>
    </row>
    <row r="40" spans="1:196" x14ac:dyDescent="0.2">
      <c r="A40" s="103" t="s">
        <v>378</v>
      </c>
      <c r="B40" s="104">
        <v>5</v>
      </c>
      <c r="C40" s="104">
        <v>0</v>
      </c>
      <c r="D40" s="104">
        <v>0</v>
      </c>
      <c r="E40" s="104">
        <v>5</v>
      </c>
      <c r="F40" s="104">
        <v>0</v>
      </c>
      <c r="G40" s="104">
        <v>0</v>
      </c>
      <c r="H40" s="104">
        <v>0</v>
      </c>
      <c r="I40" s="104">
        <v>5</v>
      </c>
      <c r="J40" s="104">
        <v>0</v>
      </c>
      <c r="K40" s="104">
        <v>0</v>
      </c>
      <c r="L40" s="104">
        <v>5</v>
      </c>
      <c r="M40" s="104">
        <v>5</v>
      </c>
      <c r="N40" s="104">
        <v>5</v>
      </c>
      <c r="O40" s="104">
        <v>5</v>
      </c>
      <c r="P40" s="104">
        <v>10</v>
      </c>
      <c r="Q40" s="104">
        <v>5</v>
      </c>
      <c r="R40" s="104">
        <v>0</v>
      </c>
      <c r="S40" s="104">
        <v>0</v>
      </c>
      <c r="T40" s="104">
        <v>5</v>
      </c>
      <c r="U40" s="104">
        <v>0</v>
      </c>
      <c r="V40" s="104">
        <v>0</v>
      </c>
      <c r="W40" s="104">
        <v>5</v>
      </c>
      <c r="X40" s="104">
        <v>5</v>
      </c>
      <c r="Y40" s="104">
        <v>0</v>
      </c>
      <c r="Z40" s="104">
        <v>5</v>
      </c>
      <c r="AA40" s="104">
        <v>5</v>
      </c>
      <c r="AB40" s="104">
        <v>5</v>
      </c>
      <c r="AC40" s="104">
        <v>0</v>
      </c>
      <c r="AD40" s="104">
        <v>5</v>
      </c>
      <c r="AE40" s="104">
        <v>5</v>
      </c>
      <c r="AF40" s="104">
        <v>5</v>
      </c>
      <c r="AG40" s="104">
        <v>0</v>
      </c>
      <c r="AH40" s="104">
        <v>0</v>
      </c>
      <c r="AI40" s="104">
        <v>5</v>
      </c>
      <c r="AJ40" s="104">
        <v>0</v>
      </c>
      <c r="AK40" s="104">
        <v>5</v>
      </c>
      <c r="AL40" s="104">
        <v>0</v>
      </c>
      <c r="AM40" s="104">
        <v>5</v>
      </c>
      <c r="AN40" s="104">
        <v>0</v>
      </c>
      <c r="AO40" s="104">
        <v>0</v>
      </c>
      <c r="AP40" s="104">
        <v>0</v>
      </c>
      <c r="AQ40" s="104">
        <v>0</v>
      </c>
      <c r="AR40" s="104">
        <v>0</v>
      </c>
      <c r="AS40" s="104">
        <v>0</v>
      </c>
      <c r="AT40" s="104">
        <v>5</v>
      </c>
      <c r="AU40" s="104">
        <v>0</v>
      </c>
      <c r="AV40" s="104">
        <v>0</v>
      </c>
      <c r="AW40" s="104">
        <v>5</v>
      </c>
      <c r="AX40" s="104">
        <v>0</v>
      </c>
      <c r="AY40" s="104">
        <v>0</v>
      </c>
      <c r="AZ40" s="104">
        <v>0</v>
      </c>
      <c r="BA40" s="104">
        <v>5</v>
      </c>
      <c r="BB40" s="104">
        <v>0</v>
      </c>
      <c r="BC40" s="104">
        <v>10</v>
      </c>
      <c r="BD40" s="104">
        <v>0</v>
      </c>
      <c r="BE40" s="104">
        <v>0</v>
      </c>
      <c r="BF40" s="104">
        <v>5</v>
      </c>
      <c r="BG40" s="104">
        <v>0</v>
      </c>
      <c r="BH40" s="104">
        <v>5</v>
      </c>
      <c r="BI40" s="104">
        <v>0</v>
      </c>
      <c r="BJ40" s="104">
        <v>5</v>
      </c>
      <c r="BK40" s="104">
        <v>5</v>
      </c>
      <c r="BL40" s="104">
        <v>5</v>
      </c>
      <c r="BM40" s="104">
        <v>0</v>
      </c>
      <c r="BN40" s="104">
        <v>5</v>
      </c>
      <c r="BO40" s="104">
        <v>0</v>
      </c>
      <c r="BP40" s="104">
        <v>10</v>
      </c>
      <c r="BQ40" s="104">
        <v>0</v>
      </c>
      <c r="BR40" s="104">
        <v>5</v>
      </c>
      <c r="BS40" s="104">
        <v>5</v>
      </c>
      <c r="BT40" s="104">
        <v>10</v>
      </c>
      <c r="BU40" s="104">
        <v>5</v>
      </c>
      <c r="BV40" s="104">
        <v>0</v>
      </c>
      <c r="BW40" s="104">
        <v>0</v>
      </c>
      <c r="BX40" s="104">
        <v>5</v>
      </c>
      <c r="BY40" s="104">
        <v>5</v>
      </c>
      <c r="BZ40" s="104">
        <v>5</v>
      </c>
      <c r="CA40" s="104">
        <v>10</v>
      </c>
      <c r="CB40" s="104">
        <v>5</v>
      </c>
      <c r="CC40" s="104">
        <v>0</v>
      </c>
      <c r="CD40" s="104">
        <v>0</v>
      </c>
      <c r="CE40" s="104">
        <v>5</v>
      </c>
      <c r="CF40" s="104">
        <v>5</v>
      </c>
      <c r="CG40" s="104">
        <v>0</v>
      </c>
      <c r="CH40" s="104">
        <v>5</v>
      </c>
      <c r="CI40" s="104">
        <v>5</v>
      </c>
      <c r="CJ40" s="104">
        <v>0</v>
      </c>
      <c r="CK40" s="104">
        <v>0</v>
      </c>
      <c r="CL40" s="104">
        <v>0</v>
      </c>
      <c r="CM40" s="104">
        <v>0</v>
      </c>
      <c r="CN40" s="104">
        <v>5</v>
      </c>
      <c r="CO40" s="104">
        <v>5</v>
      </c>
      <c r="CP40" s="104">
        <v>0</v>
      </c>
      <c r="CQ40" s="104">
        <v>5</v>
      </c>
      <c r="CR40" s="104">
        <v>0</v>
      </c>
      <c r="CS40" s="104">
        <v>5</v>
      </c>
      <c r="CT40" s="104" t="s">
        <v>440</v>
      </c>
      <c r="CU40" s="104">
        <v>0</v>
      </c>
      <c r="CV40" s="104">
        <v>0</v>
      </c>
      <c r="CW40" s="104">
        <v>5</v>
      </c>
      <c r="CX40" s="104">
        <v>5</v>
      </c>
      <c r="CY40" s="104">
        <v>0</v>
      </c>
      <c r="CZ40" s="104">
        <v>10</v>
      </c>
      <c r="DA40" s="104">
        <v>0</v>
      </c>
      <c r="DB40" s="104">
        <v>5</v>
      </c>
      <c r="DC40" s="104">
        <v>0</v>
      </c>
      <c r="DD40" s="104">
        <v>0</v>
      </c>
      <c r="DE40" s="104">
        <v>0</v>
      </c>
      <c r="DF40" s="104">
        <v>5</v>
      </c>
      <c r="DG40" s="104">
        <v>0</v>
      </c>
      <c r="DH40" s="104">
        <v>0</v>
      </c>
      <c r="DI40" s="104" t="s">
        <v>440</v>
      </c>
      <c r="DJ40" s="104">
        <v>5</v>
      </c>
      <c r="DK40" s="104" t="s">
        <v>440</v>
      </c>
      <c r="DL40" s="104">
        <v>5</v>
      </c>
      <c r="DM40" s="104">
        <v>0</v>
      </c>
      <c r="DN40" s="104">
        <v>5</v>
      </c>
      <c r="DO40" s="104">
        <v>5</v>
      </c>
      <c r="DP40" s="104">
        <v>5</v>
      </c>
      <c r="DQ40" s="104">
        <v>0</v>
      </c>
      <c r="DR40" s="104">
        <v>5</v>
      </c>
      <c r="DS40" s="104">
        <v>5</v>
      </c>
      <c r="DT40" s="104">
        <v>0</v>
      </c>
      <c r="DU40" s="104">
        <v>5</v>
      </c>
      <c r="DV40" s="104">
        <v>5</v>
      </c>
      <c r="DW40" s="104">
        <v>5</v>
      </c>
      <c r="DX40" s="104">
        <v>0</v>
      </c>
      <c r="DY40" s="104" t="s">
        <v>440</v>
      </c>
      <c r="DZ40" s="104">
        <v>5</v>
      </c>
      <c r="EA40" s="104">
        <v>5</v>
      </c>
      <c r="EB40" s="104">
        <v>5</v>
      </c>
      <c r="EC40" s="104" t="s">
        <v>440</v>
      </c>
      <c r="ED40" s="104">
        <v>0</v>
      </c>
      <c r="EE40" s="104">
        <v>5</v>
      </c>
      <c r="EF40" s="104">
        <v>5</v>
      </c>
      <c r="EG40" s="104">
        <v>5</v>
      </c>
      <c r="EH40" s="104">
        <v>0</v>
      </c>
      <c r="EI40" s="104">
        <v>5</v>
      </c>
      <c r="EJ40" s="104">
        <v>5</v>
      </c>
      <c r="EK40" s="104">
        <v>5</v>
      </c>
      <c r="EL40" s="104">
        <v>0</v>
      </c>
      <c r="EM40" s="104">
        <v>5</v>
      </c>
      <c r="EN40" s="104">
        <v>5</v>
      </c>
      <c r="EO40" s="104">
        <v>0</v>
      </c>
      <c r="EP40" s="104">
        <v>5</v>
      </c>
      <c r="EQ40" s="104">
        <v>5</v>
      </c>
      <c r="ER40" s="104">
        <v>5</v>
      </c>
      <c r="ES40" s="104" t="s">
        <v>440</v>
      </c>
      <c r="ET40" s="104">
        <v>5</v>
      </c>
      <c r="EU40" s="104">
        <v>10</v>
      </c>
      <c r="EV40" s="104">
        <v>0</v>
      </c>
      <c r="EW40" s="104">
        <v>0</v>
      </c>
      <c r="EX40" s="104">
        <v>5</v>
      </c>
      <c r="EY40" s="104">
        <v>0</v>
      </c>
      <c r="EZ40" s="104">
        <v>5</v>
      </c>
      <c r="FA40" s="104">
        <v>5</v>
      </c>
      <c r="FB40" s="104">
        <v>5</v>
      </c>
      <c r="FC40" s="104">
        <v>10</v>
      </c>
      <c r="FD40" s="104">
        <v>5</v>
      </c>
      <c r="FE40" s="104">
        <v>0</v>
      </c>
      <c r="FF40" s="104">
        <v>5</v>
      </c>
      <c r="FG40" s="104">
        <v>0</v>
      </c>
      <c r="FH40" s="104">
        <v>0</v>
      </c>
      <c r="FI40" s="104">
        <v>5</v>
      </c>
      <c r="FJ40" s="104" t="s">
        <v>440</v>
      </c>
      <c r="FK40" s="104">
        <v>10</v>
      </c>
      <c r="FL40" s="104">
        <v>5</v>
      </c>
      <c r="FM40" s="104">
        <v>10</v>
      </c>
      <c r="FN40" s="104">
        <v>0</v>
      </c>
      <c r="FO40" s="104">
        <v>0</v>
      </c>
      <c r="FP40" s="104">
        <v>10</v>
      </c>
      <c r="FQ40" s="104">
        <v>5</v>
      </c>
      <c r="FR40" s="104">
        <v>0</v>
      </c>
      <c r="FS40" s="104">
        <v>0</v>
      </c>
      <c r="FT40" s="104">
        <v>5</v>
      </c>
      <c r="FU40" s="104">
        <v>5</v>
      </c>
      <c r="FV40" s="104">
        <v>5</v>
      </c>
      <c r="FW40" s="104">
        <v>5</v>
      </c>
      <c r="FX40" s="104">
        <v>5</v>
      </c>
      <c r="FY40" s="104">
        <v>0</v>
      </c>
      <c r="FZ40" s="104">
        <v>5</v>
      </c>
      <c r="GA40" s="104">
        <v>5</v>
      </c>
      <c r="GB40" s="104">
        <v>0</v>
      </c>
      <c r="GC40" s="104">
        <v>5</v>
      </c>
      <c r="GD40" s="104">
        <v>5</v>
      </c>
      <c r="GE40" s="104">
        <v>0</v>
      </c>
      <c r="GF40" s="104">
        <v>5</v>
      </c>
      <c r="GG40" s="104">
        <v>5</v>
      </c>
      <c r="GH40" s="104">
        <v>0</v>
      </c>
      <c r="GI40" s="104">
        <v>5</v>
      </c>
      <c r="GJ40" s="104">
        <v>5</v>
      </c>
      <c r="GK40" s="104">
        <v>5</v>
      </c>
      <c r="GL40" s="104">
        <v>5</v>
      </c>
      <c r="GM40" s="104">
        <v>5</v>
      </c>
      <c r="GN40" s="104">
        <v>0</v>
      </c>
    </row>
    <row r="41" spans="1:196" x14ac:dyDescent="0.2">
      <c r="A41" s="103" t="s">
        <v>382</v>
      </c>
      <c r="B41" s="104">
        <v>5</v>
      </c>
      <c r="C41" s="104">
        <v>0</v>
      </c>
      <c r="D41" s="104">
        <v>5</v>
      </c>
      <c r="E41" s="104" t="s">
        <v>440</v>
      </c>
      <c r="F41" s="104">
        <v>0</v>
      </c>
      <c r="G41" s="104">
        <v>0</v>
      </c>
      <c r="H41" s="104">
        <v>0</v>
      </c>
      <c r="I41" s="104">
        <v>5</v>
      </c>
      <c r="J41" s="104">
        <v>0</v>
      </c>
      <c r="K41" s="104">
        <v>0</v>
      </c>
      <c r="L41" s="104">
        <v>0</v>
      </c>
      <c r="M41" s="104">
        <v>0</v>
      </c>
      <c r="N41" s="104">
        <v>5</v>
      </c>
      <c r="O41" s="104">
        <v>0</v>
      </c>
      <c r="P41" s="104">
        <v>5</v>
      </c>
      <c r="Q41" s="104">
        <v>5</v>
      </c>
      <c r="R41" s="104">
        <v>5</v>
      </c>
      <c r="S41" s="104">
        <v>0</v>
      </c>
      <c r="T41" s="104">
        <v>5</v>
      </c>
      <c r="U41" s="104">
        <v>5</v>
      </c>
      <c r="V41" s="104">
        <v>0</v>
      </c>
      <c r="W41" s="104">
        <v>5</v>
      </c>
      <c r="X41" s="104">
        <v>0</v>
      </c>
      <c r="Y41" s="104">
        <v>5</v>
      </c>
      <c r="Z41" s="104">
        <v>0</v>
      </c>
      <c r="AA41" s="104">
        <v>0</v>
      </c>
      <c r="AB41" s="104">
        <v>5</v>
      </c>
      <c r="AC41" s="104">
        <v>0</v>
      </c>
      <c r="AD41" s="104">
        <v>5</v>
      </c>
      <c r="AE41" s="104">
        <v>0</v>
      </c>
      <c r="AF41" s="104">
        <v>5</v>
      </c>
      <c r="AG41" s="104">
        <v>0</v>
      </c>
      <c r="AH41" s="104">
        <v>0</v>
      </c>
      <c r="AI41" s="104">
        <v>10</v>
      </c>
      <c r="AJ41" s="104">
        <v>0</v>
      </c>
      <c r="AK41" s="104">
        <v>5</v>
      </c>
      <c r="AL41" s="104">
        <v>0</v>
      </c>
      <c r="AM41" s="104">
        <v>5</v>
      </c>
      <c r="AN41" s="104">
        <v>5</v>
      </c>
      <c r="AO41" s="104">
        <v>5</v>
      </c>
      <c r="AP41" s="104">
        <v>0</v>
      </c>
      <c r="AQ41" s="104">
        <v>0</v>
      </c>
      <c r="AR41" s="104">
        <v>5</v>
      </c>
      <c r="AS41" s="104">
        <v>0</v>
      </c>
      <c r="AT41" s="104">
        <v>0</v>
      </c>
      <c r="AU41" s="104">
        <v>0</v>
      </c>
      <c r="AV41" s="104">
        <v>0</v>
      </c>
      <c r="AW41" s="104">
        <v>0</v>
      </c>
      <c r="AX41" s="104">
        <v>0</v>
      </c>
      <c r="AY41" s="104">
        <v>0</v>
      </c>
      <c r="AZ41" s="104">
        <v>0</v>
      </c>
      <c r="BA41" s="104">
        <v>0</v>
      </c>
      <c r="BB41" s="104">
        <v>0</v>
      </c>
      <c r="BC41" s="104">
        <v>5</v>
      </c>
      <c r="BD41" s="104">
        <v>0</v>
      </c>
      <c r="BE41" s="104">
        <v>0</v>
      </c>
      <c r="BF41" s="104">
        <v>5</v>
      </c>
      <c r="BG41" s="104">
        <v>0</v>
      </c>
      <c r="BH41" s="104">
        <v>5</v>
      </c>
      <c r="BI41" s="104">
        <v>0</v>
      </c>
      <c r="BJ41" s="104">
        <v>5</v>
      </c>
      <c r="BK41" s="104">
        <v>5</v>
      </c>
      <c r="BL41" s="104">
        <v>0</v>
      </c>
      <c r="BM41" s="104">
        <v>0</v>
      </c>
      <c r="BN41" s="104">
        <v>0</v>
      </c>
      <c r="BO41" s="104">
        <v>5</v>
      </c>
      <c r="BP41" s="104">
        <v>0</v>
      </c>
      <c r="BQ41" s="104">
        <v>5</v>
      </c>
      <c r="BR41" s="104">
        <v>0</v>
      </c>
      <c r="BS41" s="104">
        <v>0</v>
      </c>
      <c r="BT41" s="104">
        <v>0</v>
      </c>
      <c r="BU41" s="104">
        <v>0</v>
      </c>
      <c r="BV41" s="104">
        <v>5</v>
      </c>
      <c r="BW41" s="104">
        <v>0</v>
      </c>
      <c r="BX41" s="104">
        <v>0</v>
      </c>
      <c r="BY41" s="104">
        <v>0</v>
      </c>
      <c r="BZ41" s="104">
        <v>5</v>
      </c>
      <c r="CA41" s="104">
        <v>5</v>
      </c>
      <c r="CB41" s="104">
        <v>5</v>
      </c>
      <c r="CC41" s="104">
        <v>0</v>
      </c>
      <c r="CD41" s="104">
        <v>0</v>
      </c>
      <c r="CE41" s="104">
        <v>0</v>
      </c>
      <c r="CF41" s="104">
        <v>0</v>
      </c>
      <c r="CG41" s="104">
        <v>0</v>
      </c>
      <c r="CH41" s="104">
        <v>5</v>
      </c>
      <c r="CI41" s="104">
        <v>5</v>
      </c>
      <c r="CJ41" s="104">
        <v>0</v>
      </c>
      <c r="CK41" s="104">
        <v>0</v>
      </c>
      <c r="CL41" s="104">
        <v>0</v>
      </c>
      <c r="CM41" s="104">
        <v>0</v>
      </c>
      <c r="CN41" s="104">
        <v>0</v>
      </c>
      <c r="CO41" s="104">
        <v>5</v>
      </c>
      <c r="CP41" s="104">
        <v>0</v>
      </c>
      <c r="CQ41" s="104">
        <v>5</v>
      </c>
      <c r="CR41" s="104">
        <v>0</v>
      </c>
      <c r="CS41" s="104" t="s">
        <v>440</v>
      </c>
      <c r="CT41" s="104">
        <v>10</v>
      </c>
      <c r="CU41" s="104">
        <v>0</v>
      </c>
      <c r="CV41" s="104">
        <v>0</v>
      </c>
      <c r="CW41" s="104">
        <v>5</v>
      </c>
      <c r="CX41" s="104">
        <v>0</v>
      </c>
      <c r="CY41" s="104">
        <v>0</v>
      </c>
      <c r="CZ41" s="104">
        <v>5</v>
      </c>
      <c r="DA41" s="104">
        <v>0</v>
      </c>
      <c r="DB41" s="104">
        <v>0</v>
      </c>
      <c r="DC41" s="104">
        <v>0</v>
      </c>
      <c r="DD41" s="104">
        <v>0</v>
      </c>
      <c r="DE41" s="104">
        <v>0</v>
      </c>
      <c r="DF41" s="104">
        <v>5</v>
      </c>
      <c r="DG41" s="104">
        <v>0</v>
      </c>
      <c r="DH41" s="104">
        <v>0</v>
      </c>
      <c r="DI41" s="104" t="s">
        <v>440</v>
      </c>
      <c r="DJ41" s="104">
        <v>0</v>
      </c>
      <c r="DK41" s="104" t="s">
        <v>440</v>
      </c>
      <c r="DL41" s="104">
        <v>0</v>
      </c>
      <c r="DM41" s="104">
        <v>5</v>
      </c>
      <c r="DN41" s="104">
        <v>5</v>
      </c>
      <c r="DO41" s="104">
        <v>0</v>
      </c>
      <c r="DP41" s="104">
        <v>0</v>
      </c>
      <c r="DQ41" s="104">
        <v>0</v>
      </c>
      <c r="DR41" s="104">
        <v>5</v>
      </c>
      <c r="DS41" s="104">
        <v>5</v>
      </c>
      <c r="DT41" s="104">
        <v>0</v>
      </c>
      <c r="DU41" s="104">
        <v>5</v>
      </c>
      <c r="DV41" s="104">
        <v>5</v>
      </c>
      <c r="DW41" s="104">
        <v>5</v>
      </c>
      <c r="DX41" s="104">
        <v>0</v>
      </c>
      <c r="DY41" s="104">
        <v>10</v>
      </c>
      <c r="DZ41" s="104">
        <v>0</v>
      </c>
      <c r="EA41" s="104">
        <v>5</v>
      </c>
      <c r="EB41" s="104">
        <v>5</v>
      </c>
      <c r="EC41" s="104">
        <v>5</v>
      </c>
      <c r="ED41" s="104">
        <v>0</v>
      </c>
      <c r="EE41" s="104">
        <v>10</v>
      </c>
      <c r="EF41" s="104">
        <v>5</v>
      </c>
      <c r="EG41" s="104">
        <v>0</v>
      </c>
      <c r="EH41" s="104">
        <v>0</v>
      </c>
      <c r="EI41" s="104">
        <v>5</v>
      </c>
      <c r="EJ41" s="104">
        <v>5</v>
      </c>
      <c r="EK41" s="104">
        <v>0</v>
      </c>
      <c r="EL41" s="104">
        <v>0</v>
      </c>
      <c r="EM41" s="104">
        <v>0</v>
      </c>
      <c r="EN41" s="104">
        <v>0</v>
      </c>
      <c r="EO41" s="104">
        <v>5</v>
      </c>
      <c r="EP41" s="104">
        <v>5</v>
      </c>
      <c r="EQ41" s="104">
        <v>5</v>
      </c>
      <c r="ER41" s="104">
        <v>5</v>
      </c>
      <c r="ES41" s="104" t="s">
        <v>440</v>
      </c>
      <c r="ET41" s="104">
        <v>0</v>
      </c>
      <c r="EU41" s="104">
        <v>5</v>
      </c>
      <c r="EV41" s="104">
        <v>5</v>
      </c>
      <c r="EW41" s="104">
        <v>5</v>
      </c>
      <c r="EX41" s="104">
        <v>5</v>
      </c>
      <c r="EY41" s="104">
        <v>0</v>
      </c>
      <c r="EZ41" s="104">
        <v>0</v>
      </c>
      <c r="FA41" s="104">
        <v>0</v>
      </c>
      <c r="FB41" s="104">
        <v>0</v>
      </c>
      <c r="FC41" s="104">
        <v>0</v>
      </c>
      <c r="FD41" s="104" t="s">
        <v>440</v>
      </c>
      <c r="FE41" s="104">
        <v>0</v>
      </c>
      <c r="FF41" s="104">
        <v>5</v>
      </c>
      <c r="FG41" s="104">
        <v>5</v>
      </c>
      <c r="FH41" s="104">
        <v>0</v>
      </c>
      <c r="FI41" s="104">
        <v>0</v>
      </c>
      <c r="FJ41" s="104" t="s">
        <v>440</v>
      </c>
      <c r="FK41" s="104">
        <v>0</v>
      </c>
      <c r="FL41" s="104">
        <v>5</v>
      </c>
      <c r="FM41" s="104">
        <v>0</v>
      </c>
      <c r="FN41" s="104">
        <v>0</v>
      </c>
      <c r="FO41" s="104">
        <v>0</v>
      </c>
      <c r="FP41" s="104">
        <v>10</v>
      </c>
      <c r="FQ41" s="104">
        <v>5</v>
      </c>
      <c r="FR41" s="104">
        <v>0</v>
      </c>
      <c r="FS41" s="104">
        <v>0</v>
      </c>
      <c r="FT41" s="104">
        <v>5</v>
      </c>
      <c r="FU41" s="104">
        <v>5</v>
      </c>
      <c r="FV41" s="104">
        <v>5</v>
      </c>
      <c r="FW41" s="104">
        <v>0</v>
      </c>
      <c r="FX41" s="104">
        <v>5</v>
      </c>
      <c r="FY41" s="104">
        <v>5</v>
      </c>
      <c r="FZ41" s="104" t="s">
        <v>440</v>
      </c>
      <c r="GA41" s="104">
        <v>0</v>
      </c>
      <c r="GB41" s="104">
        <v>0</v>
      </c>
      <c r="GC41" s="104">
        <v>5</v>
      </c>
      <c r="GD41" s="104">
        <v>0</v>
      </c>
      <c r="GE41" s="104">
        <v>5</v>
      </c>
      <c r="GF41" s="104">
        <v>0</v>
      </c>
      <c r="GG41" s="104">
        <v>0</v>
      </c>
      <c r="GH41" s="104">
        <v>0</v>
      </c>
      <c r="GI41" s="104">
        <v>0</v>
      </c>
      <c r="GJ41" s="104">
        <v>5</v>
      </c>
      <c r="GK41" s="104">
        <v>5</v>
      </c>
      <c r="GL41" s="104">
        <v>5</v>
      </c>
      <c r="GM41" s="104">
        <v>5</v>
      </c>
      <c r="GN41" s="104">
        <v>0</v>
      </c>
    </row>
    <row r="42" spans="1:196" x14ac:dyDescent="0.2">
      <c r="A42" s="103" t="s">
        <v>386</v>
      </c>
      <c r="B42" s="104">
        <v>0</v>
      </c>
      <c r="C42" s="104">
        <v>0</v>
      </c>
      <c r="D42" s="104">
        <v>0</v>
      </c>
      <c r="E42" s="104" t="s">
        <v>440</v>
      </c>
      <c r="F42" s="104">
        <v>0</v>
      </c>
      <c r="G42" s="104">
        <v>5</v>
      </c>
      <c r="H42" s="104">
        <v>0</v>
      </c>
      <c r="I42" s="104">
        <v>5</v>
      </c>
      <c r="J42" s="104">
        <v>0</v>
      </c>
      <c r="K42" s="104">
        <v>0</v>
      </c>
      <c r="L42" s="104">
        <v>0</v>
      </c>
      <c r="M42" s="104">
        <v>0</v>
      </c>
      <c r="N42" s="104">
        <v>0</v>
      </c>
      <c r="O42" s="104">
        <v>5</v>
      </c>
      <c r="P42" s="104">
        <v>0</v>
      </c>
      <c r="Q42" s="104">
        <v>0</v>
      </c>
      <c r="R42" s="104">
        <v>5</v>
      </c>
      <c r="S42" s="104">
        <v>0</v>
      </c>
      <c r="T42" s="104">
        <v>0</v>
      </c>
      <c r="U42" s="104">
        <v>0</v>
      </c>
      <c r="V42" s="104">
        <v>0</v>
      </c>
      <c r="W42" s="104">
        <v>5</v>
      </c>
      <c r="X42" s="104">
        <v>0</v>
      </c>
      <c r="Y42" s="104">
        <v>0</v>
      </c>
      <c r="Z42" s="104">
        <v>0</v>
      </c>
      <c r="AA42" s="104">
        <v>0</v>
      </c>
      <c r="AB42" s="104">
        <v>5</v>
      </c>
      <c r="AC42" s="104">
        <v>0</v>
      </c>
      <c r="AD42" s="104">
        <v>0</v>
      </c>
      <c r="AE42" s="104">
        <v>0</v>
      </c>
      <c r="AF42" s="104">
        <v>5</v>
      </c>
      <c r="AG42" s="104">
        <v>0</v>
      </c>
      <c r="AH42" s="104">
        <v>0</v>
      </c>
      <c r="AI42" s="104">
        <v>5</v>
      </c>
      <c r="AJ42" s="104">
        <v>0</v>
      </c>
      <c r="AK42" s="104">
        <v>5</v>
      </c>
      <c r="AL42" s="104">
        <v>0</v>
      </c>
      <c r="AM42" s="104">
        <v>5</v>
      </c>
      <c r="AN42" s="104">
        <v>5</v>
      </c>
      <c r="AO42" s="104">
        <v>0</v>
      </c>
      <c r="AP42" s="104">
        <v>0</v>
      </c>
      <c r="AQ42" s="104">
        <v>0</v>
      </c>
      <c r="AR42" s="104">
        <v>5</v>
      </c>
      <c r="AS42" s="104">
        <v>0</v>
      </c>
      <c r="AT42" s="104">
        <v>0</v>
      </c>
      <c r="AU42" s="104">
        <v>0</v>
      </c>
      <c r="AV42" s="104">
        <v>0</v>
      </c>
      <c r="AW42" s="104">
        <v>5</v>
      </c>
      <c r="AX42" s="104">
        <v>5</v>
      </c>
      <c r="AY42" s="104">
        <v>0</v>
      </c>
      <c r="AZ42" s="104">
        <v>0</v>
      </c>
      <c r="BA42" s="104">
        <v>5</v>
      </c>
      <c r="BB42" s="104">
        <v>0</v>
      </c>
      <c r="BC42" s="104">
        <v>0</v>
      </c>
      <c r="BD42" s="104">
        <v>0</v>
      </c>
      <c r="BE42" s="104">
        <v>0</v>
      </c>
      <c r="BF42" s="104">
        <v>5</v>
      </c>
      <c r="BG42" s="104">
        <v>0</v>
      </c>
      <c r="BH42" s="104">
        <v>0</v>
      </c>
      <c r="BI42" s="104">
        <v>0</v>
      </c>
      <c r="BJ42" s="104">
        <v>0</v>
      </c>
      <c r="BK42" s="104">
        <v>0</v>
      </c>
      <c r="BL42" s="104">
        <v>0</v>
      </c>
      <c r="BM42" s="104">
        <v>5</v>
      </c>
      <c r="BN42" s="104">
        <v>0</v>
      </c>
      <c r="BO42" s="104">
        <v>5</v>
      </c>
      <c r="BP42" s="104">
        <v>5</v>
      </c>
      <c r="BQ42" s="104">
        <v>0</v>
      </c>
      <c r="BR42" s="104">
        <v>0</v>
      </c>
      <c r="BS42" s="104">
        <v>0</v>
      </c>
      <c r="BT42" s="104">
        <v>5</v>
      </c>
      <c r="BU42" s="104">
        <v>0</v>
      </c>
      <c r="BV42" s="104">
        <v>0</v>
      </c>
      <c r="BW42" s="104">
        <v>0</v>
      </c>
      <c r="BX42" s="104">
        <v>0</v>
      </c>
      <c r="BY42" s="104">
        <v>0</v>
      </c>
      <c r="BZ42" s="104">
        <v>5</v>
      </c>
      <c r="CA42" s="104">
        <v>5</v>
      </c>
      <c r="CB42" s="104">
        <v>5</v>
      </c>
      <c r="CC42" s="104">
        <v>0</v>
      </c>
      <c r="CD42" s="104">
        <v>0</v>
      </c>
      <c r="CE42" s="104">
        <v>5</v>
      </c>
      <c r="CF42" s="104">
        <v>0</v>
      </c>
      <c r="CG42" s="104">
        <v>0</v>
      </c>
      <c r="CH42" s="104">
        <v>0</v>
      </c>
      <c r="CI42" s="104">
        <v>0</v>
      </c>
      <c r="CJ42" s="104">
        <v>0</v>
      </c>
      <c r="CK42" s="104">
        <v>0</v>
      </c>
      <c r="CL42" s="104">
        <v>0</v>
      </c>
      <c r="CM42" s="104">
        <v>0</v>
      </c>
      <c r="CN42" s="104">
        <v>0</v>
      </c>
      <c r="CO42" s="104">
        <v>5</v>
      </c>
      <c r="CP42" s="104">
        <v>0</v>
      </c>
      <c r="CQ42" s="104">
        <v>0</v>
      </c>
      <c r="CR42" s="104">
        <v>0</v>
      </c>
      <c r="CS42" s="104">
        <v>0</v>
      </c>
      <c r="CT42" s="104" t="s">
        <v>440</v>
      </c>
      <c r="CU42" s="104">
        <v>0</v>
      </c>
      <c r="CV42" s="104">
        <v>0</v>
      </c>
      <c r="CW42" s="104">
        <v>0</v>
      </c>
      <c r="CX42" s="104">
        <v>0</v>
      </c>
      <c r="CY42" s="104">
        <v>5</v>
      </c>
      <c r="CZ42" s="104">
        <v>0</v>
      </c>
      <c r="DA42" s="104">
        <v>0</v>
      </c>
      <c r="DB42" s="104">
        <v>0</v>
      </c>
      <c r="DC42" s="104">
        <v>5</v>
      </c>
      <c r="DD42" s="104">
        <v>0</v>
      </c>
      <c r="DE42" s="104">
        <v>0</v>
      </c>
      <c r="DF42" s="104">
        <v>5</v>
      </c>
      <c r="DG42" s="104">
        <v>0</v>
      </c>
      <c r="DH42" s="104">
        <v>0</v>
      </c>
      <c r="DI42" s="104" t="s">
        <v>440</v>
      </c>
      <c r="DJ42" s="104">
        <v>0</v>
      </c>
      <c r="DK42" s="104" t="s">
        <v>440</v>
      </c>
      <c r="DL42" s="104">
        <v>5</v>
      </c>
      <c r="DM42" s="104">
        <v>0</v>
      </c>
      <c r="DN42" s="104">
        <v>0</v>
      </c>
      <c r="DO42" s="104">
        <v>0</v>
      </c>
      <c r="DP42" s="104">
        <v>0</v>
      </c>
      <c r="DQ42" s="104">
        <v>0</v>
      </c>
      <c r="DR42" s="104">
        <v>0</v>
      </c>
      <c r="DS42" s="104">
        <v>5</v>
      </c>
      <c r="DT42" s="104">
        <v>0</v>
      </c>
      <c r="DU42" s="104">
        <v>0</v>
      </c>
      <c r="DV42" s="104">
        <v>5</v>
      </c>
      <c r="DW42" s="104">
        <v>5</v>
      </c>
      <c r="DX42" s="104">
        <v>0</v>
      </c>
      <c r="DY42" s="104" t="s">
        <v>440</v>
      </c>
      <c r="DZ42" s="104">
        <v>5</v>
      </c>
      <c r="EA42" s="104">
        <v>5</v>
      </c>
      <c r="EB42" s="104">
        <v>5</v>
      </c>
      <c r="EC42" s="104" t="s">
        <v>440</v>
      </c>
      <c r="ED42" s="104">
        <v>0</v>
      </c>
      <c r="EE42" s="104">
        <v>10</v>
      </c>
      <c r="EF42" s="104">
        <v>0</v>
      </c>
      <c r="EG42" s="104">
        <v>0</v>
      </c>
      <c r="EH42" s="104">
        <v>0</v>
      </c>
      <c r="EI42" s="104">
        <v>0</v>
      </c>
      <c r="EJ42" s="104">
        <v>0</v>
      </c>
      <c r="EK42" s="104">
        <v>0</v>
      </c>
      <c r="EL42" s="104">
        <v>0</v>
      </c>
      <c r="EM42" s="104">
        <v>0</v>
      </c>
      <c r="EN42" s="104">
        <v>0</v>
      </c>
      <c r="EO42" s="104">
        <v>5</v>
      </c>
      <c r="EP42" s="104">
        <v>5</v>
      </c>
      <c r="EQ42" s="104">
        <v>0</v>
      </c>
      <c r="ER42" s="104">
        <v>5</v>
      </c>
      <c r="ES42" s="104" t="s">
        <v>440</v>
      </c>
      <c r="ET42" s="104">
        <v>0</v>
      </c>
      <c r="EU42" s="104">
        <v>5</v>
      </c>
      <c r="EV42" s="104">
        <v>0</v>
      </c>
      <c r="EW42" s="104">
        <v>0</v>
      </c>
      <c r="EX42" s="104">
        <v>0</v>
      </c>
      <c r="EY42" s="104">
        <v>0</v>
      </c>
      <c r="EZ42" s="104">
        <v>0</v>
      </c>
      <c r="FA42" s="104">
        <v>0</v>
      </c>
      <c r="FB42" s="104">
        <v>5</v>
      </c>
      <c r="FC42" s="104">
        <v>5</v>
      </c>
      <c r="FD42" s="104">
        <v>0</v>
      </c>
      <c r="FE42" s="104">
        <v>0</v>
      </c>
      <c r="FF42" s="104">
        <v>0</v>
      </c>
      <c r="FG42" s="104">
        <v>0</v>
      </c>
      <c r="FH42" s="104">
        <v>0</v>
      </c>
      <c r="FI42" s="104">
        <v>0</v>
      </c>
      <c r="FJ42" s="104" t="s">
        <v>440</v>
      </c>
      <c r="FK42" s="104">
        <v>5</v>
      </c>
      <c r="FL42" s="104">
        <v>0</v>
      </c>
      <c r="FM42" s="104">
        <v>0</v>
      </c>
      <c r="FN42" s="104">
        <v>0</v>
      </c>
      <c r="FO42" s="104">
        <v>0</v>
      </c>
      <c r="FP42" s="104" t="s">
        <v>440</v>
      </c>
      <c r="FQ42" s="104">
        <v>0</v>
      </c>
      <c r="FR42" s="104">
        <v>0</v>
      </c>
      <c r="FS42" s="104">
        <v>5</v>
      </c>
      <c r="FT42" s="104">
        <v>5</v>
      </c>
      <c r="FU42" s="104">
        <v>0</v>
      </c>
      <c r="FV42" s="104">
        <v>0</v>
      </c>
      <c r="FW42" s="104">
        <v>5</v>
      </c>
      <c r="FX42" s="104">
        <v>0</v>
      </c>
      <c r="FY42" s="104">
        <v>0</v>
      </c>
      <c r="FZ42" s="104">
        <v>5</v>
      </c>
      <c r="GA42" s="104">
        <v>0</v>
      </c>
      <c r="GB42" s="104">
        <v>0</v>
      </c>
      <c r="GC42" s="104">
        <v>0</v>
      </c>
      <c r="GD42" s="104">
        <v>5</v>
      </c>
      <c r="GE42" s="104">
        <v>0</v>
      </c>
      <c r="GF42" s="104">
        <v>0</v>
      </c>
      <c r="GG42" s="104">
        <v>0</v>
      </c>
      <c r="GH42" s="104">
        <v>5</v>
      </c>
      <c r="GI42" s="104">
        <v>5</v>
      </c>
      <c r="GJ42" s="104">
        <v>0</v>
      </c>
      <c r="GK42" s="104">
        <v>0</v>
      </c>
      <c r="GL42" s="104">
        <v>5</v>
      </c>
      <c r="GM42" s="104">
        <v>0</v>
      </c>
      <c r="GN42" s="104">
        <v>0</v>
      </c>
    </row>
    <row r="43" spans="1:196" x14ac:dyDescent="0.2">
      <c r="A43" s="103" t="s">
        <v>390</v>
      </c>
      <c r="B43" s="104">
        <v>0</v>
      </c>
      <c r="C43" s="104">
        <v>0</v>
      </c>
      <c r="D43" s="104">
        <v>5</v>
      </c>
      <c r="E43" s="104" t="s">
        <v>440</v>
      </c>
      <c r="F43" s="104">
        <v>5</v>
      </c>
      <c r="G43" s="104">
        <v>10</v>
      </c>
      <c r="H43" s="104">
        <v>0</v>
      </c>
      <c r="I43" s="104">
        <v>0</v>
      </c>
      <c r="J43" s="104">
        <v>5</v>
      </c>
      <c r="K43" s="104">
        <v>0</v>
      </c>
      <c r="L43" s="104">
        <v>0</v>
      </c>
      <c r="M43" s="104">
        <v>5</v>
      </c>
      <c r="N43" s="104">
        <v>0</v>
      </c>
      <c r="O43" s="104">
        <v>0</v>
      </c>
      <c r="P43" s="104">
        <v>5</v>
      </c>
      <c r="Q43" s="104">
        <v>0</v>
      </c>
      <c r="R43" s="104">
        <v>0</v>
      </c>
      <c r="S43" s="104">
        <v>5</v>
      </c>
      <c r="T43" s="104">
        <v>0</v>
      </c>
      <c r="U43" s="104">
        <v>0</v>
      </c>
      <c r="V43" s="104">
        <v>5</v>
      </c>
      <c r="W43" s="104">
        <v>0</v>
      </c>
      <c r="X43" s="104">
        <v>5</v>
      </c>
      <c r="Y43" s="104">
        <v>5</v>
      </c>
      <c r="Z43" s="104">
        <v>5</v>
      </c>
      <c r="AA43" s="104">
        <v>5</v>
      </c>
      <c r="AB43" s="104">
        <v>0</v>
      </c>
      <c r="AC43" s="104">
        <v>10</v>
      </c>
      <c r="AD43" s="104">
        <v>5</v>
      </c>
      <c r="AE43" s="104">
        <v>0</v>
      </c>
      <c r="AF43" s="104">
        <v>5</v>
      </c>
      <c r="AG43" s="104">
        <v>5</v>
      </c>
      <c r="AH43" s="104">
        <v>5</v>
      </c>
      <c r="AI43" s="104">
        <v>5</v>
      </c>
      <c r="AJ43" s="104">
        <v>0</v>
      </c>
      <c r="AK43" s="104">
        <v>5</v>
      </c>
      <c r="AL43" s="104">
        <v>0</v>
      </c>
      <c r="AM43" s="104">
        <v>5</v>
      </c>
      <c r="AN43" s="104">
        <v>5</v>
      </c>
      <c r="AO43" s="104">
        <v>5</v>
      </c>
      <c r="AP43" s="104">
        <v>0</v>
      </c>
      <c r="AQ43" s="104">
        <v>0</v>
      </c>
      <c r="AR43" s="104">
        <v>0</v>
      </c>
      <c r="AS43" s="104">
        <v>0</v>
      </c>
      <c r="AT43" s="104">
        <v>0</v>
      </c>
      <c r="AU43" s="104">
        <v>0</v>
      </c>
      <c r="AV43" s="104">
        <v>5</v>
      </c>
      <c r="AW43" s="104">
        <v>0</v>
      </c>
      <c r="AX43" s="104">
        <v>0</v>
      </c>
      <c r="AY43" s="104">
        <v>0</v>
      </c>
      <c r="AZ43" s="104">
        <v>0</v>
      </c>
      <c r="BA43" s="104">
        <v>0</v>
      </c>
      <c r="BB43" s="104">
        <v>0</v>
      </c>
      <c r="BC43" s="104">
        <v>10</v>
      </c>
      <c r="BD43" s="104">
        <v>10</v>
      </c>
      <c r="BE43" s="104">
        <v>0</v>
      </c>
      <c r="BF43" s="104">
        <v>5</v>
      </c>
      <c r="BG43" s="104">
        <v>10</v>
      </c>
      <c r="BH43" s="104">
        <v>0</v>
      </c>
      <c r="BI43" s="104">
        <v>0</v>
      </c>
      <c r="BJ43" s="104">
        <v>5</v>
      </c>
      <c r="BK43" s="104">
        <v>10</v>
      </c>
      <c r="BL43" s="104">
        <v>5</v>
      </c>
      <c r="BM43" s="104">
        <v>0</v>
      </c>
      <c r="BN43" s="104">
        <v>0</v>
      </c>
      <c r="BO43" s="104">
        <v>5</v>
      </c>
      <c r="BP43" s="104">
        <v>10</v>
      </c>
      <c r="BQ43" s="104">
        <v>0</v>
      </c>
      <c r="BR43" s="104">
        <v>0</v>
      </c>
      <c r="BS43" s="104">
        <v>5</v>
      </c>
      <c r="BT43" s="104">
        <v>10</v>
      </c>
      <c r="BU43" s="104">
        <v>5</v>
      </c>
      <c r="BV43" s="104">
        <v>0</v>
      </c>
      <c r="BW43" s="104">
        <v>10</v>
      </c>
      <c r="BX43" s="104">
        <v>0</v>
      </c>
      <c r="BY43" s="104">
        <v>0</v>
      </c>
      <c r="BZ43" s="104">
        <v>5</v>
      </c>
      <c r="CA43" s="104">
        <v>0</v>
      </c>
      <c r="CB43" s="104">
        <v>10</v>
      </c>
      <c r="CC43" s="104">
        <v>0</v>
      </c>
      <c r="CD43" s="104">
        <v>10</v>
      </c>
      <c r="CE43" s="104">
        <v>0</v>
      </c>
      <c r="CF43" s="104">
        <v>10</v>
      </c>
      <c r="CG43" s="104">
        <v>0</v>
      </c>
      <c r="CH43" s="104">
        <v>5</v>
      </c>
      <c r="CI43" s="104">
        <v>0</v>
      </c>
      <c r="CJ43" s="104">
        <v>0</v>
      </c>
      <c r="CK43" s="104">
        <v>0</v>
      </c>
      <c r="CL43" s="104">
        <v>0</v>
      </c>
      <c r="CM43" s="104">
        <v>0</v>
      </c>
      <c r="CN43" s="104">
        <v>0</v>
      </c>
      <c r="CO43" s="104">
        <v>5</v>
      </c>
      <c r="CP43" s="104">
        <v>0</v>
      </c>
      <c r="CQ43" s="104">
        <v>0</v>
      </c>
      <c r="CR43" s="104">
        <v>5</v>
      </c>
      <c r="CS43" s="104">
        <v>5</v>
      </c>
      <c r="CT43" s="104">
        <v>0</v>
      </c>
      <c r="CU43" s="104">
        <v>0</v>
      </c>
      <c r="CV43" s="104">
        <v>0</v>
      </c>
      <c r="CW43" s="104">
        <v>0</v>
      </c>
      <c r="CX43" s="104">
        <v>0</v>
      </c>
      <c r="CY43" s="104">
        <v>0</v>
      </c>
      <c r="CZ43" s="104">
        <v>0</v>
      </c>
      <c r="DA43" s="104">
        <v>10</v>
      </c>
      <c r="DB43" s="104">
        <v>10</v>
      </c>
      <c r="DC43" s="104">
        <v>10</v>
      </c>
      <c r="DD43" s="104">
        <v>0</v>
      </c>
      <c r="DE43" s="104" t="s">
        <v>440</v>
      </c>
      <c r="DF43" s="104">
        <v>10</v>
      </c>
      <c r="DG43" s="104">
        <v>0</v>
      </c>
      <c r="DH43" s="104">
        <v>5</v>
      </c>
      <c r="DI43" s="104">
        <v>10</v>
      </c>
      <c r="DJ43" s="104">
        <v>0</v>
      </c>
      <c r="DK43" s="104">
        <v>10</v>
      </c>
      <c r="DL43" s="104">
        <v>5</v>
      </c>
      <c r="DM43" s="104">
        <v>10</v>
      </c>
      <c r="DN43" s="104">
        <v>0</v>
      </c>
      <c r="DO43" s="104">
        <v>0</v>
      </c>
      <c r="DP43" s="104">
        <v>10</v>
      </c>
      <c r="DQ43" s="104">
        <v>10</v>
      </c>
      <c r="DR43" s="104" t="s">
        <v>440</v>
      </c>
      <c r="DS43" s="104">
        <v>10</v>
      </c>
      <c r="DT43" s="104">
        <v>0</v>
      </c>
      <c r="DU43" s="104">
        <v>0</v>
      </c>
      <c r="DV43" s="104">
        <v>0</v>
      </c>
      <c r="DW43" s="104">
        <v>5</v>
      </c>
      <c r="DX43" s="104">
        <v>10</v>
      </c>
      <c r="DY43" s="104">
        <v>10</v>
      </c>
      <c r="DZ43" s="104">
        <v>0</v>
      </c>
      <c r="EA43" s="104">
        <v>10</v>
      </c>
      <c r="EB43" s="104">
        <v>5</v>
      </c>
      <c r="EC43" s="104" t="s">
        <v>440</v>
      </c>
      <c r="ED43" s="104">
        <v>5</v>
      </c>
      <c r="EE43" s="104">
        <v>10</v>
      </c>
      <c r="EF43" s="104">
        <v>0</v>
      </c>
      <c r="EG43" s="104">
        <v>10</v>
      </c>
      <c r="EH43" s="104">
        <v>0</v>
      </c>
      <c r="EI43" s="104">
        <v>0</v>
      </c>
      <c r="EJ43" s="104">
        <v>0</v>
      </c>
      <c r="EK43" s="104">
        <v>10</v>
      </c>
      <c r="EL43" s="104">
        <v>0</v>
      </c>
      <c r="EM43" s="104">
        <v>0</v>
      </c>
      <c r="EN43" s="104">
        <v>10</v>
      </c>
      <c r="EO43" s="104">
        <v>10</v>
      </c>
      <c r="EP43" s="104">
        <v>5</v>
      </c>
      <c r="EQ43" s="104">
        <v>10</v>
      </c>
      <c r="ER43" s="104">
        <v>10</v>
      </c>
      <c r="ES43" s="104">
        <v>10</v>
      </c>
      <c r="ET43" s="104">
        <v>10</v>
      </c>
      <c r="EU43" s="104">
        <v>10</v>
      </c>
      <c r="EV43" s="104">
        <v>5</v>
      </c>
      <c r="EW43" s="104">
        <v>10</v>
      </c>
      <c r="EX43" s="104">
        <v>10</v>
      </c>
      <c r="EY43" s="104">
        <v>5</v>
      </c>
      <c r="EZ43" s="104">
        <v>10</v>
      </c>
      <c r="FA43" s="104">
        <v>0</v>
      </c>
      <c r="FB43" s="104">
        <v>5</v>
      </c>
      <c r="FC43" s="104">
        <v>10</v>
      </c>
      <c r="FD43" s="104">
        <v>10</v>
      </c>
      <c r="FE43" s="104">
        <v>0</v>
      </c>
      <c r="FF43" s="104">
        <v>5</v>
      </c>
      <c r="FG43" s="104">
        <v>5</v>
      </c>
      <c r="FH43" s="104">
        <v>0</v>
      </c>
      <c r="FI43" s="104">
        <v>0</v>
      </c>
      <c r="FJ43" s="104">
        <v>10</v>
      </c>
      <c r="FK43" s="104">
        <v>5</v>
      </c>
      <c r="FL43" s="104">
        <v>10</v>
      </c>
      <c r="FM43" s="104">
        <v>10</v>
      </c>
      <c r="FN43" s="104">
        <v>0</v>
      </c>
      <c r="FO43" s="104">
        <v>0</v>
      </c>
      <c r="FP43" s="104">
        <v>5</v>
      </c>
      <c r="FQ43" s="104">
        <v>0</v>
      </c>
      <c r="FR43" s="104">
        <v>5</v>
      </c>
      <c r="FS43" s="104">
        <v>0</v>
      </c>
      <c r="FT43" s="104">
        <v>10</v>
      </c>
      <c r="FU43" s="104">
        <v>10</v>
      </c>
      <c r="FV43" s="104">
        <v>10</v>
      </c>
      <c r="FW43" s="104">
        <v>10</v>
      </c>
      <c r="FX43" s="104">
        <v>5</v>
      </c>
      <c r="FY43" s="104">
        <v>0</v>
      </c>
      <c r="FZ43" s="104">
        <v>10</v>
      </c>
      <c r="GA43" s="104">
        <v>10</v>
      </c>
      <c r="GB43" s="104">
        <v>10</v>
      </c>
      <c r="GC43" s="104">
        <v>5</v>
      </c>
      <c r="GD43" s="104">
        <v>5</v>
      </c>
      <c r="GE43" s="104">
        <v>5</v>
      </c>
      <c r="GF43" s="104">
        <v>5</v>
      </c>
      <c r="GG43" s="104">
        <v>5</v>
      </c>
      <c r="GH43" s="104">
        <v>0</v>
      </c>
      <c r="GI43" s="104">
        <v>10</v>
      </c>
      <c r="GJ43" s="104">
        <v>5</v>
      </c>
      <c r="GK43" s="104">
        <v>0</v>
      </c>
      <c r="GL43" s="104">
        <v>10</v>
      </c>
      <c r="GM43" s="104">
        <v>5</v>
      </c>
      <c r="GN43" s="104">
        <v>10</v>
      </c>
    </row>
    <row r="44" spans="1:196" x14ac:dyDescent="0.2">
      <c r="A44" s="103" t="s">
        <v>393</v>
      </c>
      <c r="B44" s="104">
        <v>0</v>
      </c>
      <c r="C44" s="104">
        <v>0</v>
      </c>
      <c r="D44" s="104">
        <v>5</v>
      </c>
      <c r="E44" s="104" t="s">
        <v>440</v>
      </c>
      <c r="F44" s="104">
        <v>5</v>
      </c>
      <c r="G44" s="104">
        <v>10</v>
      </c>
      <c r="H44" s="104">
        <v>0</v>
      </c>
      <c r="I44" s="104">
        <v>0</v>
      </c>
      <c r="J44" s="104">
        <v>5</v>
      </c>
      <c r="K44" s="104">
        <v>0</v>
      </c>
      <c r="L44" s="104">
        <v>0</v>
      </c>
      <c r="M44" s="104">
        <v>5</v>
      </c>
      <c r="N44" s="104">
        <v>0</v>
      </c>
      <c r="O44" s="104">
        <v>0</v>
      </c>
      <c r="P44" s="104">
        <v>5</v>
      </c>
      <c r="Q44" s="104">
        <v>0</v>
      </c>
      <c r="R44" s="104">
        <v>0</v>
      </c>
      <c r="S44" s="104">
        <v>5</v>
      </c>
      <c r="T44" s="104">
        <v>0</v>
      </c>
      <c r="U44" s="104">
        <v>0</v>
      </c>
      <c r="V44" s="104">
        <v>5</v>
      </c>
      <c r="W44" s="104">
        <v>0</v>
      </c>
      <c r="X44" s="104">
        <v>5</v>
      </c>
      <c r="Y44" s="104">
        <v>5</v>
      </c>
      <c r="Z44" s="104">
        <v>5</v>
      </c>
      <c r="AA44" s="104">
        <v>5</v>
      </c>
      <c r="AB44" s="104">
        <v>0</v>
      </c>
      <c r="AC44" s="104">
        <v>10</v>
      </c>
      <c r="AD44" s="104">
        <v>5</v>
      </c>
      <c r="AE44" s="104">
        <v>0</v>
      </c>
      <c r="AF44" s="104">
        <v>5</v>
      </c>
      <c r="AG44" s="104">
        <v>5</v>
      </c>
      <c r="AH44" s="104">
        <v>5</v>
      </c>
      <c r="AI44" s="104">
        <v>5</v>
      </c>
      <c r="AJ44" s="104">
        <v>0</v>
      </c>
      <c r="AK44" s="104">
        <v>5</v>
      </c>
      <c r="AL44" s="104">
        <v>0</v>
      </c>
      <c r="AM44" s="104">
        <v>5</v>
      </c>
      <c r="AN44" s="104">
        <v>5</v>
      </c>
      <c r="AO44" s="104">
        <v>5</v>
      </c>
      <c r="AP44" s="104">
        <v>0</v>
      </c>
      <c r="AQ44" s="104">
        <v>0</v>
      </c>
      <c r="AR44" s="104">
        <v>0</v>
      </c>
      <c r="AS44" s="104">
        <v>0</v>
      </c>
      <c r="AT44" s="104">
        <v>0</v>
      </c>
      <c r="AU44" s="104">
        <v>0</v>
      </c>
      <c r="AV44" s="104">
        <v>5</v>
      </c>
      <c r="AW44" s="104">
        <v>0</v>
      </c>
      <c r="AX44" s="104">
        <v>0</v>
      </c>
      <c r="AY44" s="104">
        <v>0</v>
      </c>
      <c r="AZ44" s="104">
        <v>0</v>
      </c>
      <c r="BA44" s="104">
        <v>0</v>
      </c>
      <c r="BB44" s="104">
        <v>0</v>
      </c>
      <c r="BC44" s="104">
        <v>10</v>
      </c>
      <c r="BD44" s="104">
        <v>10</v>
      </c>
      <c r="BE44" s="104">
        <v>0</v>
      </c>
      <c r="BF44" s="104">
        <v>5</v>
      </c>
      <c r="BG44" s="104">
        <v>10</v>
      </c>
      <c r="BH44" s="104">
        <v>0</v>
      </c>
      <c r="BI44" s="104">
        <v>0</v>
      </c>
      <c r="BJ44" s="104">
        <v>5</v>
      </c>
      <c r="BK44" s="104">
        <v>10</v>
      </c>
      <c r="BL44" s="104">
        <v>5</v>
      </c>
      <c r="BM44" s="104">
        <v>0</v>
      </c>
      <c r="BN44" s="104">
        <v>0</v>
      </c>
      <c r="BO44" s="104">
        <v>5</v>
      </c>
      <c r="BP44" s="104">
        <v>10</v>
      </c>
      <c r="BQ44" s="104">
        <v>0</v>
      </c>
      <c r="BR44" s="104">
        <v>0</v>
      </c>
      <c r="BS44" s="104">
        <v>5</v>
      </c>
      <c r="BT44" s="104">
        <v>10</v>
      </c>
      <c r="BU44" s="104">
        <v>5</v>
      </c>
      <c r="BV44" s="104">
        <v>0</v>
      </c>
      <c r="BW44" s="104">
        <v>10</v>
      </c>
      <c r="BX44" s="104">
        <v>0</v>
      </c>
      <c r="BY44" s="104">
        <v>0</v>
      </c>
      <c r="BZ44" s="104">
        <v>5</v>
      </c>
      <c r="CA44" s="104">
        <v>0</v>
      </c>
      <c r="CB44" s="104">
        <v>10</v>
      </c>
      <c r="CC44" s="104">
        <v>0</v>
      </c>
      <c r="CD44" s="104">
        <v>10</v>
      </c>
      <c r="CE44" s="104">
        <v>0</v>
      </c>
      <c r="CF44" s="104">
        <v>10</v>
      </c>
      <c r="CG44" s="104">
        <v>0</v>
      </c>
      <c r="CH44" s="104">
        <v>5</v>
      </c>
      <c r="CI44" s="104">
        <v>0</v>
      </c>
      <c r="CJ44" s="104">
        <v>0</v>
      </c>
      <c r="CK44" s="104">
        <v>0</v>
      </c>
      <c r="CL44" s="104">
        <v>0</v>
      </c>
      <c r="CM44" s="104">
        <v>0</v>
      </c>
      <c r="CN44" s="104">
        <v>0</v>
      </c>
      <c r="CO44" s="104">
        <v>5</v>
      </c>
      <c r="CP44" s="104">
        <v>0</v>
      </c>
      <c r="CQ44" s="104">
        <v>0</v>
      </c>
      <c r="CR44" s="104">
        <v>5</v>
      </c>
      <c r="CS44" s="104">
        <v>5</v>
      </c>
      <c r="CT44" s="104">
        <v>0</v>
      </c>
      <c r="CU44" s="104">
        <v>0</v>
      </c>
      <c r="CV44" s="104">
        <v>0</v>
      </c>
      <c r="CW44" s="104">
        <v>0</v>
      </c>
      <c r="CX44" s="104">
        <v>0</v>
      </c>
      <c r="CY44" s="104">
        <v>0</v>
      </c>
      <c r="CZ44" s="104">
        <v>0</v>
      </c>
      <c r="DA44" s="104">
        <v>10</v>
      </c>
      <c r="DB44" s="104">
        <v>10</v>
      </c>
      <c r="DC44" s="104">
        <v>10</v>
      </c>
      <c r="DD44" s="104">
        <v>0</v>
      </c>
      <c r="DE44" s="104" t="s">
        <v>440</v>
      </c>
      <c r="DF44" s="104">
        <v>10</v>
      </c>
      <c r="DG44" s="104">
        <v>0</v>
      </c>
      <c r="DH44" s="104">
        <v>5</v>
      </c>
      <c r="DI44" s="104">
        <v>10</v>
      </c>
      <c r="DJ44" s="104">
        <v>0</v>
      </c>
      <c r="DK44" s="104">
        <v>10</v>
      </c>
      <c r="DL44" s="104">
        <v>5</v>
      </c>
      <c r="DM44" s="104">
        <v>10</v>
      </c>
      <c r="DN44" s="104">
        <v>0</v>
      </c>
      <c r="DO44" s="104">
        <v>0</v>
      </c>
      <c r="DP44" s="104">
        <v>10</v>
      </c>
      <c r="DQ44" s="104">
        <v>10</v>
      </c>
      <c r="DR44" s="104" t="s">
        <v>440</v>
      </c>
      <c r="DS44" s="104">
        <v>10</v>
      </c>
      <c r="DT44" s="104">
        <v>0</v>
      </c>
      <c r="DU44" s="104">
        <v>0</v>
      </c>
      <c r="DV44" s="104">
        <v>0</v>
      </c>
      <c r="DW44" s="104">
        <v>5</v>
      </c>
      <c r="DX44" s="104">
        <v>10</v>
      </c>
      <c r="DY44" s="104">
        <v>10</v>
      </c>
      <c r="DZ44" s="104">
        <v>0</v>
      </c>
      <c r="EA44" s="104">
        <v>10</v>
      </c>
      <c r="EB44" s="104">
        <v>5</v>
      </c>
      <c r="EC44" s="104" t="s">
        <v>440</v>
      </c>
      <c r="ED44" s="104">
        <v>5</v>
      </c>
      <c r="EE44" s="104">
        <v>10</v>
      </c>
      <c r="EF44" s="104">
        <v>0</v>
      </c>
      <c r="EG44" s="104">
        <v>10</v>
      </c>
      <c r="EH44" s="104">
        <v>0</v>
      </c>
      <c r="EI44" s="104">
        <v>0</v>
      </c>
      <c r="EJ44" s="104">
        <v>0</v>
      </c>
      <c r="EK44" s="104">
        <v>10</v>
      </c>
      <c r="EL44" s="104">
        <v>0</v>
      </c>
      <c r="EM44" s="104">
        <v>0</v>
      </c>
      <c r="EN44" s="104">
        <v>10</v>
      </c>
      <c r="EO44" s="104">
        <v>10</v>
      </c>
      <c r="EP44" s="104">
        <v>5</v>
      </c>
      <c r="EQ44" s="104">
        <v>10</v>
      </c>
      <c r="ER44" s="104">
        <v>10</v>
      </c>
      <c r="ES44" s="104">
        <v>10</v>
      </c>
      <c r="ET44" s="104">
        <v>10</v>
      </c>
      <c r="EU44" s="104">
        <v>10</v>
      </c>
      <c r="EV44" s="104">
        <v>5</v>
      </c>
      <c r="EW44" s="104">
        <v>10</v>
      </c>
      <c r="EX44" s="104">
        <v>10</v>
      </c>
      <c r="EY44" s="104">
        <v>5</v>
      </c>
      <c r="EZ44" s="104">
        <v>10</v>
      </c>
      <c r="FA44" s="104">
        <v>0</v>
      </c>
      <c r="FB44" s="104">
        <v>5</v>
      </c>
      <c r="FC44" s="104">
        <v>10</v>
      </c>
      <c r="FD44" s="104">
        <v>10</v>
      </c>
      <c r="FE44" s="104">
        <v>0</v>
      </c>
      <c r="FF44" s="104">
        <v>5</v>
      </c>
      <c r="FG44" s="104">
        <v>5</v>
      </c>
      <c r="FH44" s="104">
        <v>0</v>
      </c>
      <c r="FI44" s="104">
        <v>0</v>
      </c>
      <c r="FJ44" s="104">
        <v>10</v>
      </c>
      <c r="FK44" s="104">
        <v>5</v>
      </c>
      <c r="FL44" s="104">
        <v>10</v>
      </c>
      <c r="FM44" s="104">
        <v>10</v>
      </c>
      <c r="FN44" s="104">
        <v>0</v>
      </c>
      <c r="FO44" s="104">
        <v>0</v>
      </c>
      <c r="FP44" s="104">
        <v>5</v>
      </c>
      <c r="FQ44" s="104">
        <v>0</v>
      </c>
      <c r="FR44" s="104">
        <v>5</v>
      </c>
      <c r="FS44" s="104">
        <v>0</v>
      </c>
      <c r="FT44" s="104">
        <v>10</v>
      </c>
      <c r="FU44" s="104">
        <v>10</v>
      </c>
      <c r="FV44" s="104">
        <v>10</v>
      </c>
      <c r="FW44" s="104">
        <v>10</v>
      </c>
      <c r="FX44" s="104">
        <v>5</v>
      </c>
      <c r="FY44" s="104">
        <v>0</v>
      </c>
      <c r="FZ44" s="104">
        <v>10</v>
      </c>
      <c r="GA44" s="104">
        <v>10</v>
      </c>
      <c r="GB44" s="104">
        <v>10</v>
      </c>
      <c r="GC44" s="104">
        <v>5</v>
      </c>
      <c r="GD44" s="104">
        <v>5</v>
      </c>
      <c r="GE44" s="104">
        <v>5</v>
      </c>
      <c r="GF44" s="104">
        <v>5</v>
      </c>
      <c r="GG44" s="104">
        <v>5</v>
      </c>
      <c r="GH44" s="104">
        <v>0</v>
      </c>
      <c r="GI44" s="104">
        <v>10</v>
      </c>
      <c r="GJ44" s="104">
        <v>5</v>
      </c>
      <c r="GK44" s="104">
        <v>0</v>
      </c>
      <c r="GL44" s="104">
        <v>10</v>
      </c>
      <c r="GM44" s="104">
        <v>5</v>
      </c>
      <c r="GN44" s="104">
        <v>10</v>
      </c>
    </row>
    <row r="45" spans="1:196" x14ac:dyDescent="0.2">
      <c r="A45" s="103" t="s">
        <v>397</v>
      </c>
      <c r="B45" s="104">
        <v>0</v>
      </c>
      <c r="C45" s="104">
        <v>1.6666666666666701</v>
      </c>
      <c r="D45" s="104">
        <v>5</v>
      </c>
      <c r="E45" s="104">
        <v>3.3333333333333299</v>
      </c>
      <c r="F45" s="104">
        <v>5</v>
      </c>
      <c r="G45" s="104">
        <v>6.6666666666666696</v>
      </c>
      <c r="H45" s="104">
        <v>6.6666666666666696</v>
      </c>
      <c r="I45" s="104">
        <v>5</v>
      </c>
      <c r="J45" s="104">
        <v>1.6666666666666701</v>
      </c>
      <c r="K45" s="104">
        <v>1.6666666666666701</v>
      </c>
      <c r="L45" s="104">
        <v>3.3333333333333299</v>
      </c>
      <c r="M45" s="104">
        <v>5</v>
      </c>
      <c r="N45" s="104">
        <v>8.3333333333333304</v>
      </c>
      <c r="O45" s="104">
        <v>6.6666666666666696</v>
      </c>
      <c r="P45" s="104">
        <v>8.3333333333333304</v>
      </c>
      <c r="Q45" s="104">
        <v>3.3333333333333299</v>
      </c>
      <c r="R45" s="104">
        <v>5</v>
      </c>
      <c r="S45" s="104">
        <v>6.6666666666666696</v>
      </c>
      <c r="T45" s="104">
        <v>5</v>
      </c>
      <c r="U45" s="104">
        <v>6.6666666666666696</v>
      </c>
      <c r="V45" s="104">
        <v>6.6666666666666696</v>
      </c>
      <c r="W45" s="104">
        <v>3.3333333333333299</v>
      </c>
      <c r="X45" s="104">
        <v>6.6666666666666696</v>
      </c>
      <c r="Y45" s="104">
        <v>3.3333333333333299</v>
      </c>
      <c r="Z45" s="104">
        <v>8.3333333333333304</v>
      </c>
      <c r="AA45" s="104">
        <v>1.6666666666666701</v>
      </c>
      <c r="AB45" s="104">
        <v>5</v>
      </c>
      <c r="AC45" s="104">
        <v>5</v>
      </c>
      <c r="AD45" s="104">
        <v>8.3333333333333304</v>
      </c>
      <c r="AE45" s="104">
        <v>6.6666666666666696</v>
      </c>
      <c r="AF45" s="104">
        <v>5</v>
      </c>
      <c r="AG45" s="104">
        <v>5</v>
      </c>
      <c r="AH45" s="104">
        <v>6.6666666666666696</v>
      </c>
      <c r="AI45" s="104">
        <v>5</v>
      </c>
      <c r="AJ45" s="104">
        <v>3.3333333333333299</v>
      </c>
      <c r="AK45" s="104">
        <v>3.3333333333333299</v>
      </c>
      <c r="AL45" s="104">
        <v>6.6666666666666696</v>
      </c>
      <c r="AM45" s="104">
        <v>3.3333333333333299</v>
      </c>
      <c r="AN45" s="104">
        <v>3.3333333333333299</v>
      </c>
      <c r="AO45" s="104">
        <v>3.3333333333333299</v>
      </c>
      <c r="AP45" s="104">
        <v>3.3333333333333299</v>
      </c>
      <c r="AQ45" s="104">
        <v>5</v>
      </c>
      <c r="AR45" s="104">
        <v>1.6666666666666701</v>
      </c>
      <c r="AS45" s="104">
        <v>6.6666666666666696</v>
      </c>
      <c r="AT45" s="104">
        <v>3.3333333333333299</v>
      </c>
      <c r="AU45" s="104">
        <v>5</v>
      </c>
      <c r="AV45" s="104">
        <v>8.3333333333333304</v>
      </c>
      <c r="AW45" s="104">
        <v>5</v>
      </c>
      <c r="AX45" s="104">
        <v>5</v>
      </c>
      <c r="AY45" s="104">
        <v>5</v>
      </c>
      <c r="AZ45" s="104">
        <v>1.6666666666666701</v>
      </c>
      <c r="BA45" s="104">
        <v>5</v>
      </c>
      <c r="BB45" s="104">
        <v>5</v>
      </c>
      <c r="BC45" s="104">
        <v>5</v>
      </c>
      <c r="BD45" s="104">
        <v>8.3333333333333304</v>
      </c>
      <c r="BE45" s="104">
        <v>0</v>
      </c>
      <c r="BF45" s="104">
        <v>5</v>
      </c>
      <c r="BG45" s="104">
        <v>6.6666666666666696</v>
      </c>
      <c r="BH45" s="104">
        <v>1.6666666666666701</v>
      </c>
      <c r="BI45" s="104">
        <v>1.6666666666666701</v>
      </c>
      <c r="BJ45" s="104">
        <v>3.3333333333333299</v>
      </c>
      <c r="BK45" s="104">
        <v>7.5</v>
      </c>
      <c r="BL45" s="104">
        <v>8.3333333333333304</v>
      </c>
      <c r="BM45" s="104">
        <v>1.6666666666666701</v>
      </c>
      <c r="BN45" s="104">
        <v>3.3333333333333299</v>
      </c>
      <c r="BO45" s="104">
        <v>1.6666666666666701</v>
      </c>
      <c r="BP45" s="104">
        <v>1.6666666666666701</v>
      </c>
      <c r="BQ45" s="104">
        <v>6.6666666666666696</v>
      </c>
      <c r="BR45" s="104">
        <v>6.6666666666666696</v>
      </c>
      <c r="BS45" s="104">
        <v>6.6666666666666696</v>
      </c>
      <c r="BT45" s="104">
        <v>6.6666666666666696</v>
      </c>
      <c r="BU45" s="104">
        <v>6.6666666666666696</v>
      </c>
      <c r="BV45" s="104">
        <v>6.6666666666666696</v>
      </c>
      <c r="BW45" s="104">
        <v>0</v>
      </c>
      <c r="BX45" s="104">
        <v>5</v>
      </c>
      <c r="BY45" s="104">
        <v>3.3333333333333299</v>
      </c>
      <c r="BZ45" s="104">
        <v>1.6666666666666701</v>
      </c>
      <c r="CA45" s="104">
        <v>3.3333333333333299</v>
      </c>
      <c r="CB45" s="104">
        <v>5</v>
      </c>
      <c r="CC45" s="104">
        <v>3.3333333333333299</v>
      </c>
      <c r="CD45" s="104">
        <v>6.6666666666666696</v>
      </c>
      <c r="CE45" s="104">
        <v>0</v>
      </c>
      <c r="CF45" s="104">
        <v>6.6666666666666696</v>
      </c>
      <c r="CG45" s="104">
        <v>1.6666666666666701</v>
      </c>
      <c r="CH45" s="104">
        <v>3.3333333333333299</v>
      </c>
      <c r="CI45" s="104">
        <v>0</v>
      </c>
      <c r="CJ45" s="104">
        <v>6.6666666666666696</v>
      </c>
      <c r="CK45" s="104">
        <v>3.3333333333333299</v>
      </c>
      <c r="CL45" s="104">
        <v>5</v>
      </c>
      <c r="CM45" s="104">
        <v>6.6666666666666696</v>
      </c>
      <c r="CN45" s="104">
        <v>1.6666666666666701</v>
      </c>
      <c r="CO45" s="104">
        <v>6.6666666666666696</v>
      </c>
      <c r="CP45" s="104">
        <v>0</v>
      </c>
      <c r="CQ45" s="104">
        <v>6.6666666666666696</v>
      </c>
      <c r="CR45" s="104">
        <v>6.6666666666666696</v>
      </c>
      <c r="CS45" s="104">
        <v>6.6666666666666696</v>
      </c>
      <c r="CT45" s="104">
        <v>3.3333333333333299</v>
      </c>
      <c r="CU45" s="104">
        <v>5</v>
      </c>
      <c r="CV45" s="104">
        <v>1.6666666666666701</v>
      </c>
      <c r="CW45" s="104">
        <v>1.6666666666666701</v>
      </c>
      <c r="CX45" s="104">
        <v>3.3333333333333299</v>
      </c>
      <c r="CY45" s="104">
        <v>8.3333333333333304</v>
      </c>
      <c r="CZ45" s="104">
        <v>5</v>
      </c>
      <c r="DA45" s="104">
        <v>8.3333333333333304</v>
      </c>
      <c r="DB45" s="104">
        <v>5</v>
      </c>
      <c r="DC45" s="104">
        <v>5</v>
      </c>
      <c r="DD45" s="104">
        <v>3.3333333333333299</v>
      </c>
      <c r="DE45" s="104" t="s">
        <v>440</v>
      </c>
      <c r="DF45" s="104">
        <v>5</v>
      </c>
      <c r="DG45" s="104">
        <v>3.3333333333333299</v>
      </c>
      <c r="DH45" s="104">
        <v>1.6666666666666701</v>
      </c>
      <c r="DI45" s="104">
        <v>10</v>
      </c>
      <c r="DJ45" s="104">
        <v>0</v>
      </c>
      <c r="DK45" s="104">
        <v>3.3333333333333299</v>
      </c>
      <c r="DL45" s="104">
        <v>0</v>
      </c>
      <c r="DM45" s="104">
        <v>3.3333333333333299</v>
      </c>
      <c r="DN45" s="104">
        <v>6.6666666666666696</v>
      </c>
      <c r="DO45" s="104">
        <v>6.6666666666666696</v>
      </c>
      <c r="DP45" s="104">
        <v>6.6666666666666696</v>
      </c>
      <c r="DQ45" s="104">
        <v>6.6666666666666696</v>
      </c>
      <c r="DR45" s="104">
        <v>10</v>
      </c>
      <c r="DS45" s="104">
        <v>3.3333333333333299</v>
      </c>
      <c r="DT45" s="104">
        <v>3.3333333333333299</v>
      </c>
      <c r="DU45" s="104">
        <v>5</v>
      </c>
      <c r="DV45" s="104">
        <v>3.3333333333333299</v>
      </c>
      <c r="DW45" s="104">
        <v>3.3333333333333299</v>
      </c>
      <c r="DX45" s="104">
        <v>6.6666666666666696</v>
      </c>
      <c r="DY45" s="104" t="s">
        <v>440</v>
      </c>
      <c r="DZ45" s="104">
        <v>1.6666666666666701</v>
      </c>
      <c r="EA45" s="104">
        <v>6.6666666666666696</v>
      </c>
      <c r="EB45" s="104">
        <v>6.6666666666666696</v>
      </c>
      <c r="EC45" s="104">
        <v>6.6666666666666696</v>
      </c>
      <c r="ED45" s="104">
        <v>6.6666666666666696</v>
      </c>
      <c r="EE45" s="104">
        <v>3.3333333333333299</v>
      </c>
      <c r="EF45" s="104">
        <v>6.6666666666666696</v>
      </c>
      <c r="EG45" s="104">
        <v>1.6666666666666701</v>
      </c>
      <c r="EH45" s="104">
        <v>3.3333333333333299</v>
      </c>
      <c r="EI45" s="104">
        <v>0</v>
      </c>
      <c r="EJ45" s="104">
        <v>1.6666666666666701</v>
      </c>
      <c r="EK45" s="104">
        <v>8.3333333333333304</v>
      </c>
      <c r="EL45" s="104">
        <v>0</v>
      </c>
      <c r="EM45" s="104">
        <v>0</v>
      </c>
      <c r="EN45" s="104">
        <v>6.6666666666666696</v>
      </c>
      <c r="EO45" s="104">
        <v>5</v>
      </c>
      <c r="EP45" s="104">
        <v>5</v>
      </c>
      <c r="EQ45" s="104">
        <v>6.6666666666666696</v>
      </c>
      <c r="ER45" s="104">
        <v>7.5</v>
      </c>
      <c r="ES45" s="104">
        <v>1.6666666666666701</v>
      </c>
      <c r="ET45" s="104">
        <v>5</v>
      </c>
      <c r="EU45" s="104">
        <v>5</v>
      </c>
      <c r="EV45" s="104">
        <v>3.3333333333333299</v>
      </c>
      <c r="EW45" s="104">
        <v>3.3333333333333299</v>
      </c>
      <c r="EX45" s="104">
        <v>5</v>
      </c>
      <c r="EY45" s="104">
        <v>5</v>
      </c>
      <c r="EZ45" s="104">
        <v>8.3333333333333304</v>
      </c>
      <c r="FA45" s="104">
        <v>0</v>
      </c>
      <c r="FB45" s="104">
        <v>0</v>
      </c>
      <c r="FC45" s="104">
        <v>6.6666666666666696</v>
      </c>
      <c r="FD45" s="104">
        <v>8.3333333333333304</v>
      </c>
      <c r="FE45" s="104">
        <v>3.3333333333333299</v>
      </c>
      <c r="FF45" s="104">
        <v>1.6666666666666701</v>
      </c>
      <c r="FG45" s="104">
        <v>3.3333333333333299</v>
      </c>
      <c r="FH45" s="104">
        <v>1.6666666666666701</v>
      </c>
      <c r="FI45" s="104">
        <v>6.6666666666666696</v>
      </c>
      <c r="FJ45" s="104">
        <v>2.5</v>
      </c>
      <c r="FK45" s="104">
        <v>3.3333333333333299</v>
      </c>
      <c r="FL45" s="104">
        <v>5</v>
      </c>
      <c r="FM45" s="104">
        <v>7.5</v>
      </c>
      <c r="FN45" s="104">
        <v>1.6666666666666701</v>
      </c>
      <c r="FO45" s="104">
        <v>8.3333333333333304</v>
      </c>
      <c r="FP45" s="104">
        <v>5</v>
      </c>
      <c r="FQ45" s="104">
        <v>0</v>
      </c>
      <c r="FR45" s="104">
        <v>5</v>
      </c>
      <c r="FS45" s="104">
        <v>3.3333333333333299</v>
      </c>
      <c r="FT45" s="104">
        <v>6.6666666666666696</v>
      </c>
      <c r="FU45" s="104">
        <v>3.3333333333333299</v>
      </c>
      <c r="FV45" s="104">
        <v>10</v>
      </c>
      <c r="FW45" s="104">
        <v>6.6666666666666696</v>
      </c>
      <c r="FX45" s="104">
        <v>6.6666666666666696</v>
      </c>
      <c r="FY45" s="104">
        <v>3.3333333333333299</v>
      </c>
      <c r="FZ45" s="104">
        <v>0</v>
      </c>
      <c r="GA45" s="104">
        <v>6.6666666666666696</v>
      </c>
      <c r="GB45" s="104">
        <v>6.6666666666666696</v>
      </c>
      <c r="GC45" s="104">
        <v>1.6666666666666701</v>
      </c>
      <c r="GD45" s="104">
        <v>6.6666666666666696</v>
      </c>
      <c r="GE45" s="104">
        <v>3.3333333333333299</v>
      </c>
      <c r="GF45" s="104">
        <v>5</v>
      </c>
      <c r="GG45" s="104">
        <v>6.6666666666666696</v>
      </c>
      <c r="GH45" s="104">
        <v>1.6666666666666701</v>
      </c>
      <c r="GI45" s="104">
        <v>5</v>
      </c>
      <c r="GJ45" s="104">
        <v>5</v>
      </c>
      <c r="GK45" s="104">
        <v>5</v>
      </c>
      <c r="GL45" s="104">
        <v>6.6666666666666696</v>
      </c>
      <c r="GM45" s="104">
        <v>6.6666666666666696</v>
      </c>
      <c r="GN45" s="104">
        <v>8.3333333333333304</v>
      </c>
    </row>
    <row r="46" spans="1:196" x14ac:dyDescent="0.2">
      <c r="A46" s="103" t="s">
        <v>400</v>
      </c>
      <c r="B46" s="104">
        <v>0</v>
      </c>
      <c r="C46" s="104">
        <v>5</v>
      </c>
      <c r="D46" s="104">
        <v>5</v>
      </c>
      <c r="E46" s="104">
        <v>0</v>
      </c>
      <c r="F46" s="104">
        <v>0</v>
      </c>
      <c r="G46" s="104">
        <v>5</v>
      </c>
      <c r="H46" s="104">
        <v>5</v>
      </c>
      <c r="I46" s="104">
        <v>5</v>
      </c>
      <c r="J46" s="104">
        <v>5</v>
      </c>
      <c r="K46" s="104">
        <v>5</v>
      </c>
      <c r="L46" s="104">
        <v>0</v>
      </c>
      <c r="M46" s="104">
        <v>5</v>
      </c>
      <c r="N46" s="104">
        <v>10</v>
      </c>
      <c r="O46" s="104">
        <v>5</v>
      </c>
      <c r="P46" s="104">
        <v>5</v>
      </c>
      <c r="Q46" s="104">
        <v>0</v>
      </c>
      <c r="R46" s="104">
        <v>5</v>
      </c>
      <c r="S46" s="104">
        <v>5</v>
      </c>
      <c r="T46" s="104">
        <v>5</v>
      </c>
      <c r="U46" s="104">
        <v>0</v>
      </c>
      <c r="V46" s="104">
        <v>5</v>
      </c>
      <c r="W46" s="104">
        <v>0</v>
      </c>
      <c r="X46" s="104">
        <v>5</v>
      </c>
      <c r="Y46" s="104">
        <v>0</v>
      </c>
      <c r="Z46" s="104">
        <v>10</v>
      </c>
      <c r="AA46" s="104">
        <v>5</v>
      </c>
      <c r="AB46" s="104">
        <v>5</v>
      </c>
      <c r="AC46" s="104">
        <v>5</v>
      </c>
      <c r="AD46" s="104">
        <v>10</v>
      </c>
      <c r="AE46" s="104">
        <v>5</v>
      </c>
      <c r="AF46" s="104">
        <v>5</v>
      </c>
      <c r="AG46" s="104">
        <v>5</v>
      </c>
      <c r="AH46" s="104">
        <v>5</v>
      </c>
      <c r="AI46" s="104">
        <v>5</v>
      </c>
      <c r="AJ46" s="104">
        <v>5</v>
      </c>
      <c r="AK46" s="104">
        <v>0</v>
      </c>
      <c r="AL46" s="104">
        <v>5</v>
      </c>
      <c r="AM46" s="104">
        <v>0</v>
      </c>
      <c r="AN46" s="104">
        <v>0</v>
      </c>
      <c r="AO46" s="104">
        <v>5</v>
      </c>
      <c r="AP46" s="104">
        <v>0</v>
      </c>
      <c r="AQ46" s="104">
        <v>0</v>
      </c>
      <c r="AR46" s="104">
        <v>0</v>
      </c>
      <c r="AS46" s="104">
        <v>5</v>
      </c>
      <c r="AT46" s="104">
        <v>0</v>
      </c>
      <c r="AU46" s="104">
        <v>5</v>
      </c>
      <c r="AV46" s="104">
        <v>10</v>
      </c>
      <c r="AW46" s="104">
        <v>5</v>
      </c>
      <c r="AX46" s="104">
        <v>0</v>
      </c>
      <c r="AY46" s="104">
        <v>0</v>
      </c>
      <c r="AZ46" s="104">
        <v>5</v>
      </c>
      <c r="BA46" s="104">
        <v>5</v>
      </c>
      <c r="BB46" s="104">
        <v>0</v>
      </c>
      <c r="BC46" s="104">
        <v>0</v>
      </c>
      <c r="BD46" s="104">
        <v>10</v>
      </c>
      <c r="BE46" s="104">
        <v>0</v>
      </c>
      <c r="BF46" s="104">
        <v>10</v>
      </c>
      <c r="BG46" s="104">
        <v>5</v>
      </c>
      <c r="BH46" s="104">
        <v>5</v>
      </c>
      <c r="BI46" s="104">
        <v>5</v>
      </c>
      <c r="BJ46" s="104">
        <v>0</v>
      </c>
      <c r="BK46" s="104">
        <v>5</v>
      </c>
      <c r="BL46" s="104">
        <v>10</v>
      </c>
      <c r="BM46" s="104">
        <v>0</v>
      </c>
      <c r="BN46" s="104">
        <v>0</v>
      </c>
      <c r="BO46" s="104">
        <v>5</v>
      </c>
      <c r="BP46" s="104">
        <v>0</v>
      </c>
      <c r="BQ46" s="104">
        <v>5</v>
      </c>
      <c r="BR46" s="104">
        <v>10</v>
      </c>
      <c r="BS46" s="104">
        <v>5</v>
      </c>
      <c r="BT46" s="104">
        <v>5</v>
      </c>
      <c r="BU46" s="104">
        <v>5</v>
      </c>
      <c r="BV46" s="104">
        <v>5</v>
      </c>
      <c r="BW46" s="104">
        <v>0</v>
      </c>
      <c r="BX46" s="104">
        <v>5</v>
      </c>
      <c r="BY46" s="104">
        <v>5</v>
      </c>
      <c r="BZ46" s="104">
        <v>5</v>
      </c>
      <c r="CA46" s="104">
        <v>5</v>
      </c>
      <c r="CB46" s="104">
        <v>0</v>
      </c>
      <c r="CC46" s="104">
        <v>5</v>
      </c>
      <c r="CD46" s="104">
        <v>5</v>
      </c>
      <c r="CE46" s="104">
        <v>0</v>
      </c>
      <c r="CF46" s="104">
        <v>5</v>
      </c>
      <c r="CG46" s="104">
        <v>5</v>
      </c>
      <c r="CH46" s="104">
        <v>5</v>
      </c>
      <c r="CI46" s="104">
        <v>0</v>
      </c>
      <c r="CJ46" s="104">
        <v>0</v>
      </c>
      <c r="CK46" s="104">
        <v>10</v>
      </c>
      <c r="CL46" s="104">
        <v>0</v>
      </c>
      <c r="CM46" s="104">
        <v>5</v>
      </c>
      <c r="CN46" s="104">
        <v>5</v>
      </c>
      <c r="CO46" s="104">
        <v>5</v>
      </c>
      <c r="CP46" s="104">
        <v>0</v>
      </c>
      <c r="CQ46" s="104">
        <v>5</v>
      </c>
      <c r="CR46" s="104">
        <v>5</v>
      </c>
      <c r="CS46" s="104">
        <v>5</v>
      </c>
      <c r="CT46" s="104">
        <v>0</v>
      </c>
      <c r="CU46" s="104">
        <v>10</v>
      </c>
      <c r="CV46" s="104">
        <v>0</v>
      </c>
      <c r="CW46" s="104">
        <v>5</v>
      </c>
      <c r="CX46" s="104">
        <v>0</v>
      </c>
      <c r="CY46" s="104">
        <v>5</v>
      </c>
      <c r="CZ46" s="104">
        <v>0</v>
      </c>
      <c r="DA46" s="104">
        <v>10</v>
      </c>
      <c r="DB46" s="104">
        <v>10</v>
      </c>
      <c r="DC46" s="104">
        <v>5</v>
      </c>
      <c r="DD46" s="104">
        <v>5</v>
      </c>
      <c r="DE46" s="104" t="s">
        <v>440</v>
      </c>
      <c r="DF46" s="104">
        <v>5</v>
      </c>
      <c r="DG46" s="104">
        <v>5</v>
      </c>
      <c r="DH46" s="104">
        <v>0</v>
      </c>
      <c r="DI46" s="104" t="s">
        <v>440</v>
      </c>
      <c r="DJ46" s="104">
        <v>0</v>
      </c>
      <c r="DK46" s="104">
        <v>0</v>
      </c>
      <c r="DL46" s="104">
        <v>0</v>
      </c>
      <c r="DM46" s="104">
        <v>0</v>
      </c>
      <c r="DN46" s="104">
        <v>5</v>
      </c>
      <c r="DO46" s="104">
        <v>5</v>
      </c>
      <c r="DP46" s="104">
        <v>5</v>
      </c>
      <c r="DQ46" s="104">
        <v>5</v>
      </c>
      <c r="DR46" s="104">
        <v>10</v>
      </c>
      <c r="DS46" s="104">
        <v>5</v>
      </c>
      <c r="DT46" s="104">
        <v>5</v>
      </c>
      <c r="DU46" s="104">
        <v>5</v>
      </c>
      <c r="DV46" s="104">
        <v>5</v>
      </c>
      <c r="DW46" s="104">
        <v>0</v>
      </c>
      <c r="DX46" s="104">
        <v>0</v>
      </c>
      <c r="DY46" s="104" t="s">
        <v>440</v>
      </c>
      <c r="DZ46" s="104">
        <v>5</v>
      </c>
      <c r="EA46" s="104">
        <v>5</v>
      </c>
      <c r="EB46" s="104">
        <v>5</v>
      </c>
      <c r="EC46" s="104">
        <v>0</v>
      </c>
      <c r="ED46" s="104">
        <v>5</v>
      </c>
      <c r="EE46" s="104">
        <v>0</v>
      </c>
      <c r="EF46" s="104">
        <v>5</v>
      </c>
      <c r="EG46" s="104">
        <v>0</v>
      </c>
      <c r="EH46" s="104">
        <v>5</v>
      </c>
      <c r="EI46" s="104">
        <v>0</v>
      </c>
      <c r="EJ46" s="104">
        <v>5</v>
      </c>
      <c r="EK46" s="104">
        <v>10</v>
      </c>
      <c r="EL46" s="104">
        <v>0</v>
      </c>
      <c r="EM46" s="104">
        <v>0</v>
      </c>
      <c r="EN46" s="104">
        <v>10</v>
      </c>
      <c r="EO46" s="104">
        <v>5</v>
      </c>
      <c r="EP46" s="104" t="s">
        <v>440</v>
      </c>
      <c r="EQ46" s="104">
        <v>5</v>
      </c>
      <c r="ER46" s="104" t="s">
        <v>440</v>
      </c>
      <c r="ES46" s="104">
        <v>5</v>
      </c>
      <c r="ET46" s="104">
        <v>0</v>
      </c>
      <c r="EU46" s="104">
        <v>5</v>
      </c>
      <c r="EV46" s="104">
        <v>0</v>
      </c>
      <c r="EW46" s="104">
        <v>0</v>
      </c>
      <c r="EX46" s="104">
        <v>5</v>
      </c>
      <c r="EY46" s="104">
        <v>0</v>
      </c>
      <c r="EZ46" s="104">
        <v>10</v>
      </c>
      <c r="FA46" s="104">
        <v>0</v>
      </c>
      <c r="FB46" s="104">
        <v>0</v>
      </c>
      <c r="FC46" s="104">
        <v>5</v>
      </c>
      <c r="FD46" s="104">
        <v>10</v>
      </c>
      <c r="FE46" s="104">
        <v>5</v>
      </c>
      <c r="FF46" s="104">
        <v>5</v>
      </c>
      <c r="FG46" s="104">
        <v>0</v>
      </c>
      <c r="FH46" s="104">
        <v>5</v>
      </c>
      <c r="FI46" s="104">
        <v>5</v>
      </c>
      <c r="FJ46" s="104" t="s">
        <v>440</v>
      </c>
      <c r="FK46" s="104">
        <v>5</v>
      </c>
      <c r="FL46" s="104">
        <v>0</v>
      </c>
      <c r="FM46" s="104">
        <v>5</v>
      </c>
      <c r="FN46" s="104">
        <v>5</v>
      </c>
      <c r="FO46" s="104">
        <v>10</v>
      </c>
      <c r="FP46" s="104">
        <v>5</v>
      </c>
      <c r="FQ46" s="104">
        <v>0</v>
      </c>
      <c r="FR46" s="104">
        <v>0</v>
      </c>
      <c r="FS46" s="104">
        <v>5</v>
      </c>
      <c r="FT46" s="104">
        <v>5</v>
      </c>
      <c r="FU46" s="104">
        <v>0</v>
      </c>
      <c r="FV46" s="104">
        <v>10</v>
      </c>
      <c r="FW46" s="104">
        <v>5</v>
      </c>
      <c r="FX46" s="104">
        <v>5</v>
      </c>
      <c r="FY46" s="104">
        <v>5</v>
      </c>
      <c r="FZ46" s="104">
        <v>0</v>
      </c>
      <c r="GA46" s="104">
        <v>0</v>
      </c>
      <c r="GB46" s="104">
        <v>5</v>
      </c>
      <c r="GC46" s="104">
        <v>5</v>
      </c>
      <c r="GD46" s="104">
        <v>5</v>
      </c>
      <c r="GE46" s="104">
        <v>5</v>
      </c>
      <c r="GF46" s="104">
        <v>5</v>
      </c>
      <c r="GG46" s="104">
        <v>5</v>
      </c>
      <c r="GH46" s="104">
        <v>5</v>
      </c>
      <c r="GI46" s="104">
        <v>0</v>
      </c>
      <c r="GJ46" s="104">
        <v>0</v>
      </c>
      <c r="GK46" s="104">
        <v>0</v>
      </c>
      <c r="GL46" s="104">
        <v>5</v>
      </c>
      <c r="GM46" s="104">
        <v>5</v>
      </c>
      <c r="GN46" s="104">
        <v>5</v>
      </c>
    </row>
    <row r="47" spans="1:196" x14ac:dyDescent="0.2">
      <c r="A47" s="103" t="s">
        <v>404</v>
      </c>
      <c r="B47" s="104">
        <v>0</v>
      </c>
      <c r="C47" s="104">
        <v>0</v>
      </c>
      <c r="D47" s="104">
        <v>0</v>
      </c>
      <c r="E47" s="104">
        <v>0</v>
      </c>
      <c r="F47" s="104">
        <v>5</v>
      </c>
      <c r="G47" s="104">
        <v>5</v>
      </c>
      <c r="H47" s="104">
        <v>5</v>
      </c>
      <c r="I47" s="104">
        <v>0</v>
      </c>
      <c r="J47" s="104">
        <v>0</v>
      </c>
      <c r="K47" s="104">
        <v>0</v>
      </c>
      <c r="L47" s="104">
        <v>0</v>
      </c>
      <c r="M47" s="104">
        <v>0</v>
      </c>
      <c r="N47" s="104">
        <v>5</v>
      </c>
      <c r="O47" s="104">
        <v>5</v>
      </c>
      <c r="P47" s="104">
        <v>10</v>
      </c>
      <c r="Q47" s="104">
        <v>10</v>
      </c>
      <c r="R47" s="104">
        <v>0</v>
      </c>
      <c r="S47" s="104">
        <v>5</v>
      </c>
      <c r="T47" s="104">
        <v>0</v>
      </c>
      <c r="U47" s="104">
        <v>10</v>
      </c>
      <c r="V47" s="104">
        <v>5</v>
      </c>
      <c r="W47" s="104">
        <v>0</v>
      </c>
      <c r="X47" s="104">
        <v>5</v>
      </c>
      <c r="Y47" s="104">
        <v>0</v>
      </c>
      <c r="Z47" s="104">
        <v>5</v>
      </c>
      <c r="AA47" s="104">
        <v>0</v>
      </c>
      <c r="AB47" s="104">
        <v>0</v>
      </c>
      <c r="AC47" s="104">
        <v>0</v>
      </c>
      <c r="AD47" s="104">
        <v>5</v>
      </c>
      <c r="AE47" s="104">
        <v>5</v>
      </c>
      <c r="AF47" s="104">
        <v>0</v>
      </c>
      <c r="AG47" s="104">
        <v>0</v>
      </c>
      <c r="AH47" s="104">
        <v>5</v>
      </c>
      <c r="AI47" s="104">
        <v>0</v>
      </c>
      <c r="AJ47" s="104">
        <v>5</v>
      </c>
      <c r="AK47" s="104">
        <v>0</v>
      </c>
      <c r="AL47" s="104">
        <v>5</v>
      </c>
      <c r="AM47" s="104">
        <v>0</v>
      </c>
      <c r="AN47" s="104">
        <v>0</v>
      </c>
      <c r="AO47" s="104">
        <v>5</v>
      </c>
      <c r="AP47" s="104">
        <v>0</v>
      </c>
      <c r="AQ47" s="104">
        <v>5</v>
      </c>
      <c r="AR47" s="104">
        <v>5</v>
      </c>
      <c r="AS47" s="104">
        <v>5</v>
      </c>
      <c r="AT47" s="104">
        <v>0</v>
      </c>
      <c r="AU47" s="104">
        <v>0</v>
      </c>
      <c r="AV47" s="104">
        <v>5</v>
      </c>
      <c r="AW47" s="104">
        <v>0</v>
      </c>
      <c r="AX47" s="104">
        <v>5</v>
      </c>
      <c r="AY47" s="104">
        <v>5</v>
      </c>
      <c r="AZ47" s="104">
        <v>0</v>
      </c>
      <c r="BA47" s="104">
        <v>0</v>
      </c>
      <c r="BB47" s="104">
        <v>5</v>
      </c>
      <c r="BC47" s="104">
        <v>5</v>
      </c>
      <c r="BD47" s="104">
        <v>5</v>
      </c>
      <c r="BE47" s="104">
        <v>0</v>
      </c>
      <c r="BF47" s="104">
        <v>5</v>
      </c>
      <c r="BG47" s="104">
        <v>5</v>
      </c>
      <c r="BH47" s="104">
        <v>0</v>
      </c>
      <c r="BI47" s="104">
        <v>0</v>
      </c>
      <c r="BJ47" s="104">
        <v>0</v>
      </c>
      <c r="BK47" s="104" t="s">
        <v>440</v>
      </c>
      <c r="BL47" s="104">
        <v>5</v>
      </c>
      <c r="BM47" s="104">
        <v>5</v>
      </c>
      <c r="BN47" s="104">
        <v>0</v>
      </c>
      <c r="BO47" s="104">
        <v>0</v>
      </c>
      <c r="BP47" s="104">
        <v>5</v>
      </c>
      <c r="BQ47" s="104">
        <v>5</v>
      </c>
      <c r="BR47" s="104">
        <v>0</v>
      </c>
      <c r="BS47" s="104">
        <v>5</v>
      </c>
      <c r="BT47" s="104">
        <v>5</v>
      </c>
      <c r="BU47" s="104">
        <v>5</v>
      </c>
      <c r="BV47" s="104">
        <v>5</v>
      </c>
      <c r="BW47" s="104">
        <v>0</v>
      </c>
      <c r="BX47" s="104">
        <v>0</v>
      </c>
      <c r="BY47" s="104">
        <v>5</v>
      </c>
      <c r="BZ47" s="104">
        <v>0</v>
      </c>
      <c r="CA47" s="104">
        <v>5</v>
      </c>
      <c r="CB47" s="104">
        <v>5</v>
      </c>
      <c r="CC47" s="104">
        <v>5</v>
      </c>
      <c r="CD47" s="104">
        <v>5</v>
      </c>
      <c r="CE47" s="104">
        <v>0</v>
      </c>
      <c r="CF47" s="104">
        <v>5</v>
      </c>
      <c r="CG47" s="104">
        <v>0</v>
      </c>
      <c r="CH47" s="104">
        <v>5</v>
      </c>
      <c r="CI47" s="104">
        <v>0</v>
      </c>
      <c r="CJ47" s="104">
        <v>10</v>
      </c>
      <c r="CK47" s="104">
        <v>0</v>
      </c>
      <c r="CL47" s="104">
        <v>5</v>
      </c>
      <c r="CM47" s="104">
        <v>5</v>
      </c>
      <c r="CN47" s="104">
        <v>0</v>
      </c>
      <c r="CO47" s="104">
        <v>5</v>
      </c>
      <c r="CP47" s="104">
        <v>0</v>
      </c>
      <c r="CQ47" s="104">
        <v>5</v>
      </c>
      <c r="CR47" s="104">
        <v>5</v>
      </c>
      <c r="CS47" s="104">
        <v>5</v>
      </c>
      <c r="CT47" s="104">
        <v>0</v>
      </c>
      <c r="CU47" s="104">
        <v>5</v>
      </c>
      <c r="CV47" s="104">
        <v>5</v>
      </c>
      <c r="CW47" s="104">
        <v>0</v>
      </c>
      <c r="CX47" s="104">
        <v>0</v>
      </c>
      <c r="CY47" s="104">
        <v>10</v>
      </c>
      <c r="CZ47" s="104">
        <v>5</v>
      </c>
      <c r="DA47" s="104">
        <v>5</v>
      </c>
      <c r="DB47" s="104">
        <v>5</v>
      </c>
      <c r="DC47" s="104">
        <v>0</v>
      </c>
      <c r="DD47" s="104">
        <v>5</v>
      </c>
      <c r="DE47" s="104" t="s">
        <v>440</v>
      </c>
      <c r="DF47" s="104">
        <v>0</v>
      </c>
      <c r="DG47" s="104">
        <v>5</v>
      </c>
      <c r="DH47" s="104">
        <v>5</v>
      </c>
      <c r="DI47" s="104">
        <v>10</v>
      </c>
      <c r="DJ47" s="104">
        <v>0</v>
      </c>
      <c r="DK47" s="104">
        <v>0</v>
      </c>
      <c r="DL47" s="104">
        <v>0</v>
      </c>
      <c r="DM47" s="104">
        <v>0</v>
      </c>
      <c r="DN47" s="104">
        <v>5</v>
      </c>
      <c r="DO47" s="104">
        <v>5</v>
      </c>
      <c r="DP47" s="104">
        <v>5</v>
      </c>
      <c r="DQ47" s="104">
        <v>5</v>
      </c>
      <c r="DR47" s="104" t="s">
        <v>440</v>
      </c>
      <c r="DS47" s="104">
        <v>5</v>
      </c>
      <c r="DT47" s="104">
        <v>5</v>
      </c>
      <c r="DU47" s="104">
        <v>0</v>
      </c>
      <c r="DV47" s="104">
        <v>5</v>
      </c>
      <c r="DW47" s="104">
        <v>0</v>
      </c>
      <c r="DX47" s="104">
        <v>10</v>
      </c>
      <c r="DY47" s="104" t="s">
        <v>440</v>
      </c>
      <c r="DZ47" s="104">
        <v>0</v>
      </c>
      <c r="EA47" s="104">
        <v>5</v>
      </c>
      <c r="EB47" s="104">
        <v>5</v>
      </c>
      <c r="EC47" s="104">
        <v>10</v>
      </c>
      <c r="ED47" s="104">
        <v>5</v>
      </c>
      <c r="EE47" s="104">
        <v>10</v>
      </c>
      <c r="EF47" s="104">
        <v>5</v>
      </c>
      <c r="EG47" s="104">
        <v>5</v>
      </c>
      <c r="EH47" s="104">
        <v>5</v>
      </c>
      <c r="EI47" s="104">
        <v>0</v>
      </c>
      <c r="EJ47" s="104">
        <v>0</v>
      </c>
      <c r="EK47" s="104">
        <v>5</v>
      </c>
      <c r="EL47" s="104">
        <v>0</v>
      </c>
      <c r="EM47" s="104">
        <v>0</v>
      </c>
      <c r="EN47" s="104">
        <v>0</v>
      </c>
      <c r="EO47" s="104">
        <v>0</v>
      </c>
      <c r="EP47" s="104">
        <v>0</v>
      </c>
      <c r="EQ47" s="104">
        <v>5</v>
      </c>
      <c r="ER47" s="104">
        <v>5</v>
      </c>
      <c r="ES47" s="104">
        <v>0</v>
      </c>
      <c r="ET47" s="104">
        <v>5</v>
      </c>
      <c r="EU47" s="104">
        <v>5</v>
      </c>
      <c r="EV47" s="104">
        <v>0</v>
      </c>
      <c r="EW47" s="104">
        <v>0</v>
      </c>
      <c r="EX47" s="104">
        <v>10</v>
      </c>
      <c r="EY47" s="104" t="s">
        <v>440</v>
      </c>
      <c r="EZ47" s="104">
        <v>5</v>
      </c>
      <c r="FA47" s="104">
        <v>0</v>
      </c>
      <c r="FB47" s="104">
        <v>0</v>
      </c>
      <c r="FC47" s="104">
        <v>5</v>
      </c>
      <c r="FD47" s="104">
        <v>5</v>
      </c>
      <c r="FE47" s="104">
        <v>5</v>
      </c>
      <c r="FF47" s="104">
        <v>0</v>
      </c>
      <c r="FG47" s="104">
        <v>0</v>
      </c>
      <c r="FH47" s="104">
        <v>0</v>
      </c>
      <c r="FI47" s="104">
        <v>5</v>
      </c>
      <c r="FJ47" s="104">
        <v>5</v>
      </c>
      <c r="FK47" s="104">
        <v>5</v>
      </c>
      <c r="FL47" s="104">
        <v>5</v>
      </c>
      <c r="FM47" s="104">
        <v>10</v>
      </c>
      <c r="FN47" s="104">
        <v>0</v>
      </c>
      <c r="FO47" s="104">
        <v>5</v>
      </c>
      <c r="FP47" s="104">
        <v>0</v>
      </c>
      <c r="FQ47" s="104">
        <v>0</v>
      </c>
      <c r="FR47" s="104">
        <v>5</v>
      </c>
      <c r="FS47" s="104">
        <v>5</v>
      </c>
      <c r="FT47" s="104">
        <v>5</v>
      </c>
      <c r="FU47" s="104">
        <v>0</v>
      </c>
      <c r="FV47" s="104" t="s">
        <v>440</v>
      </c>
      <c r="FW47" s="104">
        <v>5</v>
      </c>
      <c r="FX47" s="104">
        <v>5</v>
      </c>
      <c r="FY47" s="104">
        <v>5</v>
      </c>
      <c r="FZ47" s="104">
        <v>0</v>
      </c>
      <c r="GA47" s="104">
        <v>10</v>
      </c>
      <c r="GB47" s="104">
        <v>5</v>
      </c>
      <c r="GC47" s="104">
        <v>0</v>
      </c>
      <c r="GD47" s="104">
        <v>5</v>
      </c>
      <c r="GE47" s="104">
        <v>5</v>
      </c>
      <c r="GF47" s="104">
        <v>0</v>
      </c>
      <c r="GG47" s="104">
        <v>5</v>
      </c>
      <c r="GH47" s="104">
        <v>0</v>
      </c>
      <c r="GI47" s="104">
        <v>5</v>
      </c>
      <c r="GJ47" s="104">
        <v>5</v>
      </c>
      <c r="GK47" s="104">
        <v>5</v>
      </c>
      <c r="GL47" s="104">
        <v>5</v>
      </c>
      <c r="GM47" s="104">
        <v>5</v>
      </c>
      <c r="GN47" s="104">
        <v>10</v>
      </c>
    </row>
    <row r="48" spans="1:196" x14ac:dyDescent="0.2">
      <c r="A48" s="103" t="s">
        <v>409</v>
      </c>
      <c r="B48" s="104">
        <v>0</v>
      </c>
      <c r="C48" s="104">
        <v>0</v>
      </c>
      <c r="D48" s="104">
        <v>10</v>
      </c>
      <c r="E48" s="104">
        <v>10</v>
      </c>
      <c r="F48" s="104">
        <v>10</v>
      </c>
      <c r="G48" s="104">
        <v>10</v>
      </c>
      <c r="H48" s="104">
        <v>10</v>
      </c>
      <c r="I48" s="104">
        <v>10</v>
      </c>
      <c r="J48" s="104">
        <v>0</v>
      </c>
      <c r="K48" s="104">
        <v>0</v>
      </c>
      <c r="L48" s="104">
        <v>10</v>
      </c>
      <c r="M48" s="104">
        <v>10</v>
      </c>
      <c r="N48" s="104">
        <v>10</v>
      </c>
      <c r="O48" s="104">
        <v>10</v>
      </c>
      <c r="P48" s="104">
        <v>10</v>
      </c>
      <c r="Q48" s="104">
        <v>0</v>
      </c>
      <c r="R48" s="104">
        <v>10</v>
      </c>
      <c r="S48" s="104">
        <v>10</v>
      </c>
      <c r="T48" s="104">
        <v>10</v>
      </c>
      <c r="U48" s="104">
        <v>10</v>
      </c>
      <c r="V48" s="104">
        <v>10</v>
      </c>
      <c r="W48" s="104">
        <v>10</v>
      </c>
      <c r="X48" s="104">
        <v>10</v>
      </c>
      <c r="Y48" s="104">
        <v>10</v>
      </c>
      <c r="Z48" s="104">
        <v>10</v>
      </c>
      <c r="AA48" s="104">
        <v>0</v>
      </c>
      <c r="AB48" s="104">
        <v>10</v>
      </c>
      <c r="AC48" s="104">
        <v>10</v>
      </c>
      <c r="AD48" s="104">
        <v>10</v>
      </c>
      <c r="AE48" s="104">
        <v>10</v>
      </c>
      <c r="AF48" s="104">
        <v>10</v>
      </c>
      <c r="AG48" s="104">
        <v>10</v>
      </c>
      <c r="AH48" s="104">
        <v>10</v>
      </c>
      <c r="AI48" s="104">
        <v>10</v>
      </c>
      <c r="AJ48" s="104">
        <v>0</v>
      </c>
      <c r="AK48" s="104">
        <v>10</v>
      </c>
      <c r="AL48" s="104">
        <v>10</v>
      </c>
      <c r="AM48" s="104">
        <v>10</v>
      </c>
      <c r="AN48" s="104">
        <v>10</v>
      </c>
      <c r="AO48" s="104">
        <v>0</v>
      </c>
      <c r="AP48" s="104">
        <v>10</v>
      </c>
      <c r="AQ48" s="104">
        <v>10</v>
      </c>
      <c r="AR48" s="104">
        <v>0</v>
      </c>
      <c r="AS48" s="104">
        <v>10</v>
      </c>
      <c r="AT48" s="104">
        <v>10</v>
      </c>
      <c r="AU48" s="104">
        <v>10</v>
      </c>
      <c r="AV48" s="104">
        <v>10</v>
      </c>
      <c r="AW48" s="104">
        <v>10</v>
      </c>
      <c r="AX48" s="104">
        <v>10</v>
      </c>
      <c r="AY48" s="104">
        <v>10</v>
      </c>
      <c r="AZ48" s="104">
        <v>0</v>
      </c>
      <c r="BA48" s="104">
        <v>10</v>
      </c>
      <c r="BB48" s="104">
        <v>10</v>
      </c>
      <c r="BC48" s="104">
        <v>10</v>
      </c>
      <c r="BD48" s="104">
        <v>10</v>
      </c>
      <c r="BE48" s="104">
        <v>0</v>
      </c>
      <c r="BF48" s="104">
        <v>0</v>
      </c>
      <c r="BG48" s="104">
        <v>10</v>
      </c>
      <c r="BH48" s="104">
        <v>0</v>
      </c>
      <c r="BI48" s="104">
        <v>0</v>
      </c>
      <c r="BJ48" s="104">
        <v>10</v>
      </c>
      <c r="BK48" s="104">
        <v>10</v>
      </c>
      <c r="BL48" s="104">
        <v>10</v>
      </c>
      <c r="BM48" s="104">
        <v>0</v>
      </c>
      <c r="BN48" s="104">
        <v>10</v>
      </c>
      <c r="BO48" s="104">
        <v>0</v>
      </c>
      <c r="BP48" s="104">
        <v>0</v>
      </c>
      <c r="BQ48" s="104">
        <v>10</v>
      </c>
      <c r="BR48" s="104">
        <v>10</v>
      </c>
      <c r="BS48" s="104">
        <v>10</v>
      </c>
      <c r="BT48" s="104">
        <v>10</v>
      </c>
      <c r="BU48" s="104">
        <v>10</v>
      </c>
      <c r="BV48" s="104">
        <v>10</v>
      </c>
      <c r="BW48" s="104">
        <v>0</v>
      </c>
      <c r="BX48" s="104">
        <v>10</v>
      </c>
      <c r="BY48" s="104">
        <v>0</v>
      </c>
      <c r="BZ48" s="104">
        <v>0</v>
      </c>
      <c r="CA48" s="104">
        <v>0</v>
      </c>
      <c r="CB48" s="104">
        <v>10</v>
      </c>
      <c r="CC48" s="104">
        <v>0</v>
      </c>
      <c r="CD48" s="104">
        <v>10</v>
      </c>
      <c r="CE48" s="104">
        <v>0</v>
      </c>
      <c r="CF48" s="104">
        <v>10</v>
      </c>
      <c r="CG48" s="104">
        <v>0</v>
      </c>
      <c r="CH48" s="104">
        <v>0</v>
      </c>
      <c r="CI48" s="104">
        <v>0</v>
      </c>
      <c r="CJ48" s="104">
        <v>10</v>
      </c>
      <c r="CK48" s="104">
        <v>0</v>
      </c>
      <c r="CL48" s="104">
        <v>10</v>
      </c>
      <c r="CM48" s="104">
        <v>10</v>
      </c>
      <c r="CN48" s="104">
        <v>0</v>
      </c>
      <c r="CO48" s="104">
        <v>10</v>
      </c>
      <c r="CP48" s="104">
        <v>0</v>
      </c>
      <c r="CQ48" s="104">
        <v>10</v>
      </c>
      <c r="CR48" s="104">
        <v>10</v>
      </c>
      <c r="CS48" s="104">
        <v>10</v>
      </c>
      <c r="CT48" s="104">
        <v>10</v>
      </c>
      <c r="CU48" s="104">
        <v>0</v>
      </c>
      <c r="CV48" s="104">
        <v>0</v>
      </c>
      <c r="CW48" s="104">
        <v>0</v>
      </c>
      <c r="CX48" s="104">
        <v>10</v>
      </c>
      <c r="CY48" s="104">
        <v>10</v>
      </c>
      <c r="CZ48" s="104">
        <v>10</v>
      </c>
      <c r="DA48" s="104">
        <v>10</v>
      </c>
      <c r="DB48" s="104">
        <v>0</v>
      </c>
      <c r="DC48" s="104">
        <v>10</v>
      </c>
      <c r="DD48" s="104">
        <v>0</v>
      </c>
      <c r="DE48" s="104" t="s">
        <v>440</v>
      </c>
      <c r="DF48" s="104">
        <v>10</v>
      </c>
      <c r="DG48" s="104">
        <v>0</v>
      </c>
      <c r="DH48" s="104">
        <v>0</v>
      </c>
      <c r="DI48" s="104">
        <v>10</v>
      </c>
      <c r="DJ48" s="104">
        <v>0</v>
      </c>
      <c r="DK48" s="104">
        <v>10</v>
      </c>
      <c r="DL48" s="104">
        <v>0</v>
      </c>
      <c r="DM48" s="104">
        <v>10</v>
      </c>
      <c r="DN48" s="104">
        <v>10</v>
      </c>
      <c r="DO48" s="104">
        <v>10</v>
      </c>
      <c r="DP48" s="104">
        <v>10</v>
      </c>
      <c r="DQ48" s="104">
        <v>10</v>
      </c>
      <c r="DR48" s="104" t="s">
        <v>440</v>
      </c>
      <c r="DS48" s="104">
        <v>0</v>
      </c>
      <c r="DT48" s="104">
        <v>0</v>
      </c>
      <c r="DU48" s="104">
        <v>10</v>
      </c>
      <c r="DV48" s="104">
        <v>0</v>
      </c>
      <c r="DW48" s="104">
        <v>10</v>
      </c>
      <c r="DX48" s="104">
        <v>10</v>
      </c>
      <c r="DY48" s="104" t="s">
        <v>440</v>
      </c>
      <c r="DZ48" s="104">
        <v>0</v>
      </c>
      <c r="EA48" s="104">
        <v>10</v>
      </c>
      <c r="EB48" s="104">
        <v>10</v>
      </c>
      <c r="EC48" s="104">
        <v>10</v>
      </c>
      <c r="ED48" s="104">
        <v>10</v>
      </c>
      <c r="EE48" s="104">
        <v>0</v>
      </c>
      <c r="EF48" s="104">
        <v>10</v>
      </c>
      <c r="EG48" s="104">
        <v>0</v>
      </c>
      <c r="EH48" s="104">
        <v>0</v>
      </c>
      <c r="EI48" s="104">
        <v>0</v>
      </c>
      <c r="EJ48" s="104">
        <v>0</v>
      </c>
      <c r="EK48" s="104">
        <v>10</v>
      </c>
      <c r="EL48" s="104">
        <v>0</v>
      </c>
      <c r="EM48" s="104">
        <v>0</v>
      </c>
      <c r="EN48" s="104">
        <v>10</v>
      </c>
      <c r="EO48" s="104">
        <v>10</v>
      </c>
      <c r="EP48" s="104">
        <v>10</v>
      </c>
      <c r="EQ48" s="104">
        <v>10</v>
      </c>
      <c r="ER48" s="104">
        <v>10</v>
      </c>
      <c r="ES48" s="104">
        <v>0</v>
      </c>
      <c r="ET48" s="104">
        <v>10</v>
      </c>
      <c r="EU48" s="104" t="s">
        <v>440</v>
      </c>
      <c r="EV48" s="104">
        <v>10</v>
      </c>
      <c r="EW48" s="104">
        <v>10</v>
      </c>
      <c r="EX48" s="104">
        <v>0</v>
      </c>
      <c r="EY48" s="104">
        <v>10</v>
      </c>
      <c r="EZ48" s="104">
        <v>10</v>
      </c>
      <c r="FA48" s="104">
        <v>0</v>
      </c>
      <c r="FB48" s="104">
        <v>0</v>
      </c>
      <c r="FC48" s="104">
        <v>10</v>
      </c>
      <c r="FD48" s="104">
        <v>10</v>
      </c>
      <c r="FE48" s="104">
        <v>0</v>
      </c>
      <c r="FF48" s="104">
        <v>0</v>
      </c>
      <c r="FG48" s="104">
        <v>10</v>
      </c>
      <c r="FH48" s="104">
        <v>0</v>
      </c>
      <c r="FI48" s="104">
        <v>10</v>
      </c>
      <c r="FJ48" s="104">
        <v>0</v>
      </c>
      <c r="FK48" s="104">
        <v>0</v>
      </c>
      <c r="FL48" s="104">
        <v>10</v>
      </c>
      <c r="FM48" s="104" t="s">
        <v>440</v>
      </c>
      <c r="FN48" s="104">
        <v>0</v>
      </c>
      <c r="FO48" s="104">
        <v>10</v>
      </c>
      <c r="FP48" s="104">
        <v>10</v>
      </c>
      <c r="FQ48" s="104">
        <v>0</v>
      </c>
      <c r="FR48" s="104">
        <v>10</v>
      </c>
      <c r="FS48" s="104">
        <v>0</v>
      </c>
      <c r="FT48" s="104">
        <v>10</v>
      </c>
      <c r="FU48" s="104">
        <v>10</v>
      </c>
      <c r="FV48" s="104" t="s">
        <v>440</v>
      </c>
      <c r="FW48" s="104">
        <v>10</v>
      </c>
      <c r="FX48" s="104">
        <v>10</v>
      </c>
      <c r="FY48" s="104">
        <v>0</v>
      </c>
      <c r="FZ48" s="104">
        <v>0</v>
      </c>
      <c r="GA48" s="104">
        <v>10</v>
      </c>
      <c r="GB48" s="104">
        <v>10</v>
      </c>
      <c r="GC48" s="104">
        <v>0</v>
      </c>
      <c r="GD48" s="104">
        <v>10</v>
      </c>
      <c r="GE48" s="104">
        <v>0</v>
      </c>
      <c r="GF48" s="104">
        <v>10</v>
      </c>
      <c r="GG48" s="104">
        <v>10</v>
      </c>
      <c r="GH48" s="104">
        <v>0</v>
      </c>
      <c r="GI48" s="104">
        <v>10</v>
      </c>
      <c r="GJ48" s="104">
        <v>10</v>
      </c>
      <c r="GK48" s="104">
        <v>10</v>
      </c>
      <c r="GL48" s="104">
        <v>10</v>
      </c>
      <c r="GM48" s="104">
        <v>10</v>
      </c>
      <c r="GN48" s="104">
        <v>10</v>
      </c>
    </row>
    <row r="49" spans="1:196" x14ac:dyDescent="0.2">
      <c r="A49" s="103" t="s">
        <v>413</v>
      </c>
      <c r="B49" s="104">
        <v>6.6071428571428603</v>
      </c>
      <c r="C49" s="104">
        <v>4</v>
      </c>
      <c r="D49" s="104">
        <v>6.1980000000000004</v>
      </c>
      <c r="E49" s="104">
        <v>0.31</v>
      </c>
      <c r="F49" s="104">
        <v>2.6071428571428599</v>
      </c>
      <c r="G49" s="104">
        <v>6.6071428571428603</v>
      </c>
      <c r="H49" s="104">
        <v>4.4071428571428601</v>
      </c>
      <c r="I49" s="104">
        <v>5</v>
      </c>
      <c r="J49" s="104">
        <v>3.6</v>
      </c>
      <c r="K49" s="104">
        <v>2.2480000000000002</v>
      </c>
      <c r="L49" s="104">
        <v>4.5999999999999996</v>
      </c>
      <c r="M49" s="104">
        <v>4.0142857142857098</v>
      </c>
      <c r="N49" s="104">
        <v>7.03571428571429</v>
      </c>
      <c r="O49" s="104">
        <v>5.2480000000000002</v>
      </c>
      <c r="P49" s="104">
        <v>4.71428571428571</v>
      </c>
      <c r="Q49" s="104">
        <v>6</v>
      </c>
      <c r="R49" s="104">
        <v>1.373</v>
      </c>
      <c r="S49" s="104">
        <v>4.4980000000000002</v>
      </c>
      <c r="T49" s="104">
        <v>3.4980000000000002</v>
      </c>
      <c r="U49" s="104">
        <v>10</v>
      </c>
      <c r="V49" s="104">
        <v>6.6071428571428603</v>
      </c>
      <c r="W49" s="104">
        <v>5.3</v>
      </c>
      <c r="X49" s="104">
        <v>6.71428571428571</v>
      </c>
      <c r="Y49" s="104">
        <v>1.623</v>
      </c>
      <c r="Z49" s="104">
        <v>5.03571428571429</v>
      </c>
      <c r="AA49" s="104">
        <v>0.5</v>
      </c>
      <c r="AB49" s="104">
        <v>3.4980000000000002</v>
      </c>
      <c r="AC49" s="104">
        <v>3.21428571428571</v>
      </c>
      <c r="AD49" s="104">
        <v>7.03571428571429</v>
      </c>
      <c r="AE49" s="104">
        <v>5.6071428571428603</v>
      </c>
      <c r="AF49" s="104">
        <v>3.4980000000000002</v>
      </c>
      <c r="AG49" s="104">
        <v>4.1230000000000002</v>
      </c>
      <c r="AH49" s="104">
        <v>5.4980000000000002</v>
      </c>
      <c r="AI49" s="104">
        <v>3.4980000000000002</v>
      </c>
      <c r="AJ49" s="104">
        <v>2.5</v>
      </c>
      <c r="AK49" s="104">
        <v>4.4980000000000002</v>
      </c>
      <c r="AL49" s="104">
        <v>3.698</v>
      </c>
      <c r="AM49" s="104">
        <v>3.4980000000000002</v>
      </c>
      <c r="AN49" s="104">
        <v>5.3730000000000002</v>
      </c>
      <c r="AO49" s="104">
        <v>4.1230000000000002</v>
      </c>
      <c r="AP49" s="104">
        <v>3.4980000000000002</v>
      </c>
      <c r="AQ49" s="104">
        <v>2.2999999999999998</v>
      </c>
      <c r="AR49" s="104">
        <v>2</v>
      </c>
      <c r="AS49" s="104">
        <v>4</v>
      </c>
      <c r="AT49" s="104">
        <v>2</v>
      </c>
      <c r="AU49" s="104">
        <v>0.6</v>
      </c>
      <c r="AV49" s="104">
        <v>4.1980000000000004</v>
      </c>
      <c r="AW49" s="104">
        <v>8.7142857142857206</v>
      </c>
      <c r="AX49" s="104">
        <v>4.5142857142857098</v>
      </c>
      <c r="AY49" s="104">
        <v>4.298</v>
      </c>
      <c r="AZ49" s="104">
        <v>3.71428571428571</v>
      </c>
      <c r="BA49" s="104">
        <v>4.6071428571428603</v>
      </c>
      <c r="BB49" s="104">
        <v>4.4142857142857101</v>
      </c>
      <c r="BC49" s="104">
        <v>4.71428571428571</v>
      </c>
      <c r="BD49" s="104">
        <v>6.2946428571428603</v>
      </c>
      <c r="BE49" s="104">
        <v>2</v>
      </c>
      <c r="BF49" s="104">
        <v>6.1071428571428603</v>
      </c>
      <c r="BG49" s="104">
        <v>3.3928571428571401</v>
      </c>
      <c r="BH49" s="104">
        <v>0</v>
      </c>
      <c r="BI49" s="104">
        <v>1.1479999999999999</v>
      </c>
      <c r="BJ49" s="104">
        <v>3.4980000000000002</v>
      </c>
      <c r="BK49" s="104">
        <v>4.71428571428571</v>
      </c>
      <c r="BL49" s="104">
        <v>5</v>
      </c>
      <c r="BM49" s="104">
        <v>2.4980000000000002</v>
      </c>
      <c r="BN49" s="104">
        <v>4.71428571428571</v>
      </c>
      <c r="BO49" s="104">
        <v>3.923</v>
      </c>
      <c r="BP49" s="104">
        <v>4.6071428571428603</v>
      </c>
      <c r="BQ49" s="104">
        <v>4.5142857142857098</v>
      </c>
      <c r="BR49" s="104">
        <v>4.4980000000000002</v>
      </c>
      <c r="BS49" s="104">
        <v>7.03571428571429</v>
      </c>
      <c r="BT49" s="104">
        <v>4.6071428571428603</v>
      </c>
      <c r="BU49" s="104">
        <v>8.7142857142857206</v>
      </c>
      <c r="BV49" s="104">
        <v>4.71428571428571</v>
      </c>
      <c r="BW49" s="104">
        <v>2.5</v>
      </c>
      <c r="BX49" s="104">
        <v>0.60714285714285798</v>
      </c>
      <c r="BY49" s="104">
        <v>4.71428571428571</v>
      </c>
      <c r="BZ49" s="104">
        <v>4.4071428571428601</v>
      </c>
      <c r="CA49" s="104">
        <v>6.6071428571428603</v>
      </c>
      <c r="CB49" s="104">
        <v>7.03571428571429</v>
      </c>
      <c r="CC49" s="104">
        <v>2</v>
      </c>
      <c r="CD49" s="104">
        <v>2.4980000000000002</v>
      </c>
      <c r="CE49" s="104">
        <v>1.9</v>
      </c>
      <c r="CF49" s="104">
        <v>6.71428571428571</v>
      </c>
      <c r="CG49" s="104">
        <v>2.4980000000000002</v>
      </c>
      <c r="CH49" s="104">
        <v>4.9285714285714297</v>
      </c>
      <c r="CI49" s="104">
        <v>3.5</v>
      </c>
      <c r="CJ49" s="104">
        <v>1.20714285714286</v>
      </c>
      <c r="CK49" s="104">
        <v>6.71428571428571</v>
      </c>
      <c r="CL49" s="104">
        <v>0</v>
      </c>
      <c r="CM49" s="104">
        <v>4.9285714285714297</v>
      </c>
      <c r="CN49" s="104">
        <v>7.5</v>
      </c>
      <c r="CO49" s="104">
        <v>3.2589285714285698</v>
      </c>
      <c r="CP49" s="104">
        <v>4.2480000000000002</v>
      </c>
      <c r="CQ49" s="104">
        <v>5.25</v>
      </c>
      <c r="CR49" s="104">
        <v>4.71428571428571</v>
      </c>
      <c r="CS49" s="104">
        <v>5</v>
      </c>
      <c r="CT49" s="104">
        <v>6.1980000000000004</v>
      </c>
      <c r="CU49" s="104">
        <v>3.3333333333333299</v>
      </c>
      <c r="CV49" s="104">
        <v>1</v>
      </c>
      <c r="CW49" s="104">
        <v>3.048</v>
      </c>
      <c r="CX49" s="104">
        <v>0</v>
      </c>
      <c r="CY49" s="104">
        <v>3.4980000000000002</v>
      </c>
      <c r="CZ49" s="104">
        <v>5.1428571428571397</v>
      </c>
      <c r="DA49" s="104">
        <v>5.03571428571429</v>
      </c>
      <c r="DB49" s="104">
        <v>3.3333333333333299</v>
      </c>
      <c r="DC49" s="104">
        <v>6.1980000000000004</v>
      </c>
      <c r="DD49" s="104">
        <v>4</v>
      </c>
      <c r="DE49" s="104">
        <v>10</v>
      </c>
      <c r="DF49" s="104">
        <v>3.4980000000000002</v>
      </c>
      <c r="DG49" s="104">
        <v>4.21428571428571</v>
      </c>
      <c r="DH49" s="104">
        <v>4.71428571428571</v>
      </c>
      <c r="DI49" s="104">
        <v>10</v>
      </c>
      <c r="DJ49" s="104">
        <v>4</v>
      </c>
      <c r="DK49" s="104">
        <v>0.31</v>
      </c>
      <c r="DL49" s="104">
        <v>2.1230000000000002</v>
      </c>
      <c r="DM49" s="104">
        <v>1.25</v>
      </c>
      <c r="DN49" s="104">
        <v>4.1980000000000004</v>
      </c>
      <c r="DO49" s="104">
        <v>4.9357142857142904</v>
      </c>
      <c r="DP49" s="104">
        <v>4.1142857142857201</v>
      </c>
      <c r="DQ49" s="104">
        <v>4.71428571428571</v>
      </c>
      <c r="DR49" s="104">
        <v>10</v>
      </c>
      <c r="DS49" s="104">
        <v>7.25</v>
      </c>
      <c r="DT49" s="104">
        <v>4.048</v>
      </c>
      <c r="DU49" s="104">
        <v>1.0980000000000001</v>
      </c>
      <c r="DV49" s="104">
        <v>4.71428571428571</v>
      </c>
      <c r="DW49" s="104">
        <v>4.4980000000000002</v>
      </c>
      <c r="DX49" s="104">
        <v>6.71428571428571</v>
      </c>
      <c r="DY49" s="104">
        <v>10</v>
      </c>
      <c r="DZ49" s="104">
        <v>0.6</v>
      </c>
      <c r="EA49" s="104">
        <v>4.0625</v>
      </c>
      <c r="EB49" s="104">
        <v>4.71428571428571</v>
      </c>
      <c r="EC49" s="104">
        <v>10</v>
      </c>
      <c r="ED49" s="104">
        <v>4.4980000000000002</v>
      </c>
      <c r="EE49" s="104">
        <v>9.3571428571428594</v>
      </c>
      <c r="EF49" s="104">
        <v>4.4142857142857101</v>
      </c>
      <c r="EG49" s="104">
        <v>4.20714285714286</v>
      </c>
      <c r="EH49" s="104">
        <v>4.5817857142857097</v>
      </c>
      <c r="EI49" s="104">
        <v>2.6</v>
      </c>
      <c r="EJ49" s="104">
        <v>0.123000000000001</v>
      </c>
      <c r="EK49" s="104">
        <v>5.25</v>
      </c>
      <c r="EL49" s="104">
        <v>2.5</v>
      </c>
      <c r="EM49" s="104">
        <v>6</v>
      </c>
      <c r="EN49" s="104">
        <v>6.3142857142857203</v>
      </c>
      <c r="EO49" s="104">
        <v>6.6071428571428603</v>
      </c>
      <c r="EP49" s="104">
        <v>6.6071428571428603</v>
      </c>
      <c r="EQ49" s="104">
        <v>5.7589285714285703</v>
      </c>
      <c r="ER49" s="104">
        <v>0</v>
      </c>
      <c r="ES49" s="104">
        <v>3.75</v>
      </c>
      <c r="ET49" s="104">
        <v>7.03571428571429</v>
      </c>
      <c r="EU49" s="104">
        <v>6.8285714285714301</v>
      </c>
      <c r="EV49" s="104">
        <v>4.4980000000000002</v>
      </c>
      <c r="EW49" s="104">
        <v>1.3</v>
      </c>
      <c r="EX49" s="104">
        <v>6.0979999999999999</v>
      </c>
      <c r="EY49" s="104">
        <v>6.71428571428571</v>
      </c>
      <c r="EZ49" s="104">
        <v>3.548</v>
      </c>
      <c r="FA49" s="104">
        <v>4</v>
      </c>
      <c r="FB49" s="104">
        <v>1.373</v>
      </c>
      <c r="FC49" s="104">
        <v>6.71428571428571</v>
      </c>
      <c r="FD49" s="104">
        <v>6.4980000000000002</v>
      </c>
      <c r="FE49" s="104">
        <v>5.8230000000000004</v>
      </c>
      <c r="FF49" s="104">
        <v>3.30714285714286</v>
      </c>
      <c r="FG49" s="104">
        <v>3.3333333333333299</v>
      </c>
      <c r="FH49" s="104">
        <v>0.748000000000001</v>
      </c>
      <c r="FI49" s="104">
        <v>4.71428571428571</v>
      </c>
      <c r="FJ49" s="104">
        <v>2.3214285714285698</v>
      </c>
      <c r="FK49" s="104">
        <v>5.1428571428571397</v>
      </c>
      <c r="FL49" s="104">
        <v>10</v>
      </c>
      <c r="FM49" s="104">
        <v>4.71428571428571</v>
      </c>
      <c r="FN49" s="104">
        <v>1</v>
      </c>
      <c r="FO49" s="104">
        <v>4.4980000000000002</v>
      </c>
      <c r="FP49" s="104">
        <v>3.5230000000000001</v>
      </c>
      <c r="FQ49" s="104">
        <v>6</v>
      </c>
      <c r="FR49" s="104">
        <v>4.4142857142857101</v>
      </c>
      <c r="FS49" s="104">
        <v>4.6071428571428603</v>
      </c>
      <c r="FT49" s="104">
        <v>3.3333333333333299</v>
      </c>
      <c r="FU49" s="104">
        <v>1.498</v>
      </c>
      <c r="FV49" s="104">
        <v>10</v>
      </c>
      <c r="FW49" s="104">
        <v>4.6071428571428603</v>
      </c>
      <c r="FX49" s="104">
        <v>5.4714285714285698</v>
      </c>
      <c r="FY49" s="104">
        <v>4.2480000000000002</v>
      </c>
      <c r="FZ49" s="104">
        <v>5.31</v>
      </c>
      <c r="GA49" s="104">
        <v>6.6666666666666696</v>
      </c>
      <c r="GB49" s="104">
        <v>2.5285714285714298</v>
      </c>
      <c r="GC49" s="104">
        <v>6</v>
      </c>
      <c r="GD49" s="104">
        <v>9.3571428571428594</v>
      </c>
      <c r="GE49" s="104">
        <v>0.6</v>
      </c>
      <c r="GF49" s="104">
        <v>8.7142857142857206</v>
      </c>
      <c r="GG49" s="104">
        <v>4.4142857142857101</v>
      </c>
      <c r="GH49" s="104">
        <v>6</v>
      </c>
      <c r="GI49" s="104">
        <v>4.71428571428571</v>
      </c>
      <c r="GJ49" s="104">
        <v>2.6</v>
      </c>
      <c r="GK49" s="104">
        <v>4</v>
      </c>
      <c r="GL49" s="104">
        <v>5.03571428571429</v>
      </c>
      <c r="GM49" s="104">
        <v>4.71428571428571</v>
      </c>
      <c r="GN49" s="104">
        <v>6.4980000000000002</v>
      </c>
    </row>
    <row r="50" spans="1:196" x14ac:dyDescent="0.2">
      <c r="A50" s="103" t="s">
        <v>416</v>
      </c>
      <c r="B50" s="104">
        <v>10</v>
      </c>
      <c r="C50" s="104">
        <v>0</v>
      </c>
      <c r="D50" s="104">
        <v>10</v>
      </c>
      <c r="E50" s="104">
        <v>0</v>
      </c>
      <c r="F50" s="104">
        <v>0</v>
      </c>
      <c r="G50" s="104">
        <v>10</v>
      </c>
      <c r="H50" s="104">
        <v>0</v>
      </c>
      <c r="I50" s="104">
        <v>5</v>
      </c>
      <c r="J50" s="104">
        <v>0</v>
      </c>
      <c r="K50" s="104">
        <v>0</v>
      </c>
      <c r="L50" s="104">
        <v>10</v>
      </c>
      <c r="M50" s="104">
        <v>0</v>
      </c>
      <c r="N50" s="104">
        <v>0</v>
      </c>
      <c r="O50" s="104">
        <v>10</v>
      </c>
      <c r="P50" s="104">
        <v>0</v>
      </c>
      <c r="Q50" s="104">
        <v>10</v>
      </c>
      <c r="R50" s="104">
        <v>0</v>
      </c>
      <c r="S50" s="104">
        <v>0</v>
      </c>
      <c r="T50" s="104">
        <v>0</v>
      </c>
      <c r="U50" s="104">
        <v>10</v>
      </c>
      <c r="V50" s="104">
        <v>10</v>
      </c>
      <c r="W50" s="104">
        <v>0</v>
      </c>
      <c r="X50" s="104">
        <v>0</v>
      </c>
      <c r="Y50" s="104">
        <v>0</v>
      </c>
      <c r="Z50" s="104">
        <v>0</v>
      </c>
      <c r="AA50" s="104">
        <v>0</v>
      </c>
      <c r="AB50" s="104">
        <v>0</v>
      </c>
      <c r="AC50" s="104">
        <v>0</v>
      </c>
      <c r="AD50" s="104">
        <v>10</v>
      </c>
      <c r="AE50" s="104">
        <v>0</v>
      </c>
      <c r="AF50" s="104">
        <v>0</v>
      </c>
      <c r="AG50" s="104">
        <v>0</v>
      </c>
      <c r="AH50" s="104">
        <v>0</v>
      </c>
      <c r="AI50" s="104">
        <v>0</v>
      </c>
      <c r="AJ50" s="104">
        <v>0</v>
      </c>
      <c r="AK50" s="104">
        <v>0</v>
      </c>
      <c r="AL50" s="104">
        <v>0</v>
      </c>
      <c r="AM50" s="104">
        <v>0</v>
      </c>
      <c r="AN50" s="104">
        <v>10</v>
      </c>
      <c r="AO50" s="104">
        <v>0</v>
      </c>
      <c r="AP50" s="104">
        <v>0</v>
      </c>
      <c r="AQ50" s="104">
        <v>0</v>
      </c>
      <c r="AR50" s="104">
        <v>0</v>
      </c>
      <c r="AS50" s="104">
        <v>0</v>
      </c>
      <c r="AT50" s="104">
        <v>0</v>
      </c>
      <c r="AU50" s="104">
        <v>0</v>
      </c>
      <c r="AV50" s="104">
        <v>0</v>
      </c>
      <c r="AW50" s="104">
        <v>10</v>
      </c>
      <c r="AX50" s="104">
        <v>0</v>
      </c>
      <c r="AY50" s="104">
        <v>0</v>
      </c>
      <c r="AZ50" s="104">
        <v>0</v>
      </c>
      <c r="BA50" s="104">
        <v>0</v>
      </c>
      <c r="BB50" s="104">
        <v>0</v>
      </c>
      <c r="BC50" s="104">
        <v>0</v>
      </c>
      <c r="BD50" s="104">
        <v>0</v>
      </c>
      <c r="BE50" s="104">
        <v>0</v>
      </c>
      <c r="BF50" s="104">
        <v>10</v>
      </c>
      <c r="BG50" s="104">
        <v>0</v>
      </c>
      <c r="BH50" s="104">
        <v>0</v>
      </c>
      <c r="BI50" s="104">
        <v>0</v>
      </c>
      <c r="BJ50" s="104">
        <v>0</v>
      </c>
      <c r="BK50" s="104">
        <v>0</v>
      </c>
      <c r="BL50" s="104">
        <v>10</v>
      </c>
      <c r="BM50" s="104">
        <v>0</v>
      </c>
      <c r="BN50" s="104">
        <v>0</v>
      </c>
      <c r="BO50" s="104">
        <v>0</v>
      </c>
      <c r="BP50" s="104">
        <v>0</v>
      </c>
      <c r="BQ50" s="104">
        <v>0</v>
      </c>
      <c r="BR50" s="104">
        <v>0</v>
      </c>
      <c r="BS50" s="104">
        <v>10</v>
      </c>
      <c r="BT50" s="104">
        <v>0</v>
      </c>
      <c r="BU50" s="104">
        <v>10</v>
      </c>
      <c r="BV50" s="104">
        <v>0</v>
      </c>
      <c r="BW50" s="104">
        <v>0</v>
      </c>
      <c r="BX50" s="104">
        <v>0</v>
      </c>
      <c r="BY50" s="104">
        <v>0</v>
      </c>
      <c r="BZ50" s="104">
        <v>0</v>
      </c>
      <c r="CA50" s="104">
        <v>10</v>
      </c>
      <c r="CB50" s="104">
        <v>10</v>
      </c>
      <c r="CC50" s="104">
        <v>0</v>
      </c>
      <c r="CD50" s="104">
        <v>0</v>
      </c>
      <c r="CE50" s="104">
        <v>0</v>
      </c>
      <c r="CF50" s="104">
        <v>0</v>
      </c>
      <c r="CG50" s="104">
        <v>0</v>
      </c>
      <c r="CH50" s="104">
        <v>0</v>
      </c>
      <c r="CI50" s="104">
        <v>0</v>
      </c>
      <c r="CJ50" s="104">
        <v>0</v>
      </c>
      <c r="CK50" s="104">
        <v>0</v>
      </c>
      <c r="CL50" s="104" t="s">
        <v>440</v>
      </c>
      <c r="CM50" s="104">
        <v>0</v>
      </c>
      <c r="CN50" s="104">
        <v>10</v>
      </c>
      <c r="CO50" s="104">
        <v>0</v>
      </c>
      <c r="CP50" s="104">
        <v>5</v>
      </c>
      <c r="CQ50" s="104">
        <v>0</v>
      </c>
      <c r="CR50" s="104">
        <v>0</v>
      </c>
      <c r="CS50" s="104">
        <v>0</v>
      </c>
      <c r="CT50" s="104">
        <v>0</v>
      </c>
      <c r="CU50" s="104">
        <v>0</v>
      </c>
      <c r="CV50" s="104">
        <v>0</v>
      </c>
      <c r="CW50" s="104">
        <v>0</v>
      </c>
      <c r="CX50" s="104">
        <v>0</v>
      </c>
      <c r="CY50" s="104">
        <v>0</v>
      </c>
      <c r="CZ50" s="104">
        <v>0</v>
      </c>
      <c r="DA50" s="104">
        <v>0</v>
      </c>
      <c r="DB50" s="104">
        <v>0</v>
      </c>
      <c r="DC50" s="104">
        <v>10</v>
      </c>
      <c r="DD50" s="104">
        <v>0</v>
      </c>
      <c r="DE50" s="104">
        <v>10</v>
      </c>
      <c r="DF50" s="104">
        <v>0</v>
      </c>
      <c r="DG50" s="104">
        <v>0</v>
      </c>
      <c r="DH50" s="104">
        <v>0</v>
      </c>
      <c r="DI50" s="104">
        <v>10</v>
      </c>
      <c r="DJ50" s="104">
        <v>0</v>
      </c>
      <c r="DK50" s="104">
        <v>0</v>
      </c>
      <c r="DL50" s="104">
        <v>0</v>
      </c>
      <c r="DM50" s="104">
        <v>0</v>
      </c>
      <c r="DN50" s="104">
        <v>0</v>
      </c>
      <c r="DO50" s="104">
        <v>0</v>
      </c>
      <c r="DP50" s="104">
        <v>0</v>
      </c>
      <c r="DQ50" s="104">
        <v>0</v>
      </c>
      <c r="DR50" s="104">
        <v>10</v>
      </c>
      <c r="DS50" s="104">
        <v>10</v>
      </c>
      <c r="DT50" s="104">
        <v>0</v>
      </c>
      <c r="DU50" s="104">
        <v>0</v>
      </c>
      <c r="DV50" s="104">
        <v>0</v>
      </c>
      <c r="DW50" s="104">
        <v>0</v>
      </c>
      <c r="DX50" s="104">
        <v>0</v>
      </c>
      <c r="DY50" s="104">
        <v>10</v>
      </c>
      <c r="DZ50" s="104">
        <v>0</v>
      </c>
      <c r="EA50" s="104">
        <v>0</v>
      </c>
      <c r="EB50" s="104">
        <v>0</v>
      </c>
      <c r="EC50" s="104">
        <v>10</v>
      </c>
      <c r="ED50" s="104">
        <v>0</v>
      </c>
      <c r="EE50" s="104">
        <v>10</v>
      </c>
      <c r="EF50" s="104">
        <v>0</v>
      </c>
      <c r="EG50" s="104">
        <v>0</v>
      </c>
      <c r="EH50" s="104">
        <v>0</v>
      </c>
      <c r="EI50" s="104">
        <v>5</v>
      </c>
      <c r="EJ50" s="104">
        <v>0</v>
      </c>
      <c r="EK50" s="104">
        <v>0</v>
      </c>
      <c r="EL50" s="104">
        <v>0</v>
      </c>
      <c r="EM50" s="104">
        <v>10</v>
      </c>
      <c r="EN50" s="104">
        <v>0</v>
      </c>
      <c r="EO50" s="104">
        <v>0</v>
      </c>
      <c r="EP50" s="104">
        <v>0</v>
      </c>
      <c r="EQ50" s="104">
        <v>0</v>
      </c>
      <c r="ER50" s="104">
        <v>0</v>
      </c>
      <c r="ES50" s="104">
        <v>5</v>
      </c>
      <c r="ET50" s="104">
        <v>10</v>
      </c>
      <c r="EU50" s="104">
        <v>0</v>
      </c>
      <c r="EV50" s="104">
        <v>0</v>
      </c>
      <c r="EW50" s="104">
        <v>0</v>
      </c>
      <c r="EX50" s="104">
        <v>0</v>
      </c>
      <c r="EY50" s="104">
        <v>10</v>
      </c>
      <c r="EZ50" s="104">
        <v>0</v>
      </c>
      <c r="FA50" s="104">
        <v>0</v>
      </c>
      <c r="FB50" s="104">
        <v>0</v>
      </c>
      <c r="FC50" s="104">
        <v>0</v>
      </c>
      <c r="FD50" s="104">
        <v>0</v>
      </c>
      <c r="FE50" s="104">
        <v>0</v>
      </c>
      <c r="FF50" s="104">
        <v>0</v>
      </c>
      <c r="FG50" s="104">
        <v>0</v>
      </c>
      <c r="FH50" s="104">
        <v>0</v>
      </c>
      <c r="FI50" s="104">
        <v>0</v>
      </c>
      <c r="FJ50" s="104" t="s">
        <v>440</v>
      </c>
      <c r="FK50" s="104">
        <v>0</v>
      </c>
      <c r="FL50" s="104">
        <v>10</v>
      </c>
      <c r="FM50" s="104">
        <v>0</v>
      </c>
      <c r="FN50" s="104">
        <v>0</v>
      </c>
      <c r="FO50" s="104">
        <v>0</v>
      </c>
      <c r="FP50" s="104">
        <v>0</v>
      </c>
      <c r="FQ50" s="104">
        <v>10</v>
      </c>
      <c r="FR50" s="104">
        <v>0</v>
      </c>
      <c r="FS50" s="104">
        <v>0</v>
      </c>
      <c r="FT50" s="104">
        <v>0</v>
      </c>
      <c r="FU50" s="104">
        <v>0</v>
      </c>
      <c r="FV50" s="104">
        <v>10</v>
      </c>
      <c r="FW50" s="104">
        <v>0</v>
      </c>
      <c r="FX50" s="104">
        <v>0</v>
      </c>
      <c r="FY50" s="104">
        <v>0</v>
      </c>
      <c r="FZ50" s="104">
        <v>10</v>
      </c>
      <c r="GA50" s="104">
        <v>0</v>
      </c>
      <c r="GB50" s="104">
        <v>0</v>
      </c>
      <c r="GC50" s="104">
        <v>10</v>
      </c>
      <c r="GD50" s="104">
        <v>10</v>
      </c>
      <c r="GE50" s="104">
        <v>0</v>
      </c>
      <c r="GF50" s="104">
        <v>10</v>
      </c>
      <c r="GG50" s="104">
        <v>0</v>
      </c>
      <c r="GH50" s="104">
        <v>10</v>
      </c>
      <c r="GI50" s="104">
        <v>0</v>
      </c>
      <c r="GJ50" s="104">
        <v>0</v>
      </c>
      <c r="GK50" s="104">
        <v>0</v>
      </c>
      <c r="GL50" s="104">
        <v>0</v>
      </c>
      <c r="GM50" s="104">
        <v>0</v>
      </c>
      <c r="GN50" s="104">
        <v>10</v>
      </c>
    </row>
    <row r="51" spans="1:196" x14ac:dyDescent="0.2">
      <c r="A51" s="103" t="s">
        <v>421</v>
      </c>
      <c r="B51" s="104">
        <v>10</v>
      </c>
      <c r="C51" s="104">
        <v>10</v>
      </c>
      <c r="D51" s="104">
        <v>10</v>
      </c>
      <c r="E51" s="104">
        <v>0</v>
      </c>
      <c r="F51" s="104">
        <v>0</v>
      </c>
      <c r="G51" s="104">
        <v>10</v>
      </c>
      <c r="H51" s="104">
        <v>10</v>
      </c>
      <c r="I51" s="104">
        <v>10</v>
      </c>
      <c r="J51" s="104">
        <v>5</v>
      </c>
      <c r="K51" s="104">
        <v>0</v>
      </c>
      <c r="L51" s="104">
        <v>10</v>
      </c>
      <c r="M51" s="104">
        <v>10</v>
      </c>
      <c r="N51" s="104">
        <v>10</v>
      </c>
      <c r="O51" s="104">
        <v>10</v>
      </c>
      <c r="P51" s="104">
        <v>10</v>
      </c>
      <c r="Q51" s="104">
        <v>10</v>
      </c>
      <c r="R51" s="104">
        <v>0</v>
      </c>
      <c r="S51" s="104">
        <v>10</v>
      </c>
      <c r="T51" s="104">
        <v>10</v>
      </c>
      <c r="U51" s="104">
        <v>10</v>
      </c>
      <c r="V51" s="104">
        <v>10</v>
      </c>
      <c r="W51" s="104">
        <v>10</v>
      </c>
      <c r="X51" s="104">
        <v>10</v>
      </c>
      <c r="Y51" s="104">
        <v>0</v>
      </c>
      <c r="Z51" s="104">
        <v>10</v>
      </c>
      <c r="AA51" s="104">
        <v>0</v>
      </c>
      <c r="AB51" s="104">
        <v>10</v>
      </c>
      <c r="AC51" s="104">
        <v>10</v>
      </c>
      <c r="AD51" s="104">
        <v>10</v>
      </c>
      <c r="AE51" s="104">
        <v>10</v>
      </c>
      <c r="AF51" s="104">
        <v>10</v>
      </c>
      <c r="AG51" s="104">
        <v>0</v>
      </c>
      <c r="AH51" s="104">
        <v>10</v>
      </c>
      <c r="AI51" s="104">
        <v>10</v>
      </c>
      <c r="AJ51" s="104">
        <v>5</v>
      </c>
      <c r="AK51" s="104">
        <v>10</v>
      </c>
      <c r="AL51" s="104">
        <v>10</v>
      </c>
      <c r="AM51" s="104">
        <v>10</v>
      </c>
      <c r="AN51" s="104">
        <v>10</v>
      </c>
      <c r="AO51" s="104">
        <v>10</v>
      </c>
      <c r="AP51" s="104">
        <v>10</v>
      </c>
      <c r="AQ51" s="104">
        <v>5</v>
      </c>
      <c r="AR51" s="104">
        <v>0</v>
      </c>
      <c r="AS51" s="104">
        <v>10</v>
      </c>
      <c r="AT51" s="104">
        <v>0</v>
      </c>
      <c r="AU51" s="104">
        <v>0</v>
      </c>
      <c r="AV51" s="104">
        <v>10</v>
      </c>
      <c r="AW51" s="104">
        <v>10</v>
      </c>
      <c r="AX51" s="104">
        <v>10</v>
      </c>
      <c r="AY51" s="104">
        <v>10</v>
      </c>
      <c r="AZ51" s="104">
        <v>10</v>
      </c>
      <c r="BA51" s="104">
        <v>10</v>
      </c>
      <c r="BB51" s="104">
        <v>10</v>
      </c>
      <c r="BC51" s="104">
        <v>10</v>
      </c>
      <c r="BD51" s="104">
        <v>10</v>
      </c>
      <c r="BE51" s="104">
        <v>5</v>
      </c>
      <c r="BF51" s="104">
        <v>10</v>
      </c>
      <c r="BG51" s="104">
        <v>10</v>
      </c>
      <c r="BH51" s="104">
        <v>0</v>
      </c>
      <c r="BI51" s="104">
        <v>0</v>
      </c>
      <c r="BJ51" s="104">
        <v>10</v>
      </c>
      <c r="BK51" s="104">
        <v>10</v>
      </c>
      <c r="BL51" s="104">
        <v>10</v>
      </c>
      <c r="BM51" s="104">
        <v>0</v>
      </c>
      <c r="BN51" s="104">
        <v>10</v>
      </c>
      <c r="BO51" s="104">
        <v>10</v>
      </c>
      <c r="BP51" s="104">
        <v>10</v>
      </c>
      <c r="BQ51" s="104">
        <v>10</v>
      </c>
      <c r="BR51" s="104">
        <v>10</v>
      </c>
      <c r="BS51" s="104">
        <v>10</v>
      </c>
      <c r="BT51" s="104">
        <v>10</v>
      </c>
      <c r="BU51" s="104">
        <v>10</v>
      </c>
      <c r="BV51" s="104">
        <v>10</v>
      </c>
      <c r="BW51" s="104">
        <v>5</v>
      </c>
      <c r="BX51" s="104">
        <v>0</v>
      </c>
      <c r="BY51" s="104">
        <v>10</v>
      </c>
      <c r="BZ51" s="104">
        <v>10</v>
      </c>
      <c r="CA51" s="104">
        <v>10</v>
      </c>
      <c r="CB51" s="104">
        <v>10</v>
      </c>
      <c r="CC51" s="104">
        <v>0</v>
      </c>
      <c r="CD51" s="104">
        <v>0</v>
      </c>
      <c r="CE51" s="104">
        <v>0</v>
      </c>
      <c r="CF51" s="104">
        <v>10</v>
      </c>
      <c r="CG51" s="104">
        <v>0</v>
      </c>
      <c r="CH51" s="104">
        <v>10</v>
      </c>
      <c r="CI51" s="104">
        <v>10</v>
      </c>
      <c r="CJ51" s="104">
        <v>0</v>
      </c>
      <c r="CK51" s="104">
        <v>10</v>
      </c>
      <c r="CL51" s="104" t="s">
        <v>440</v>
      </c>
      <c r="CM51" s="104">
        <v>10</v>
      </c>
      <c r="CN51" s="104">
        <v>10</v>
      </c>
      <c r="CO51" s="104" t="s">
        <v>440</v>
      </c>
      <c r="CP51" s="104">
        <v>10</v>
      </c>
      <c r="CQ51" s="104">
        <v>10</v>
      </c>
      <c r="CR51" s="104">
        <v>10</v>
      </c>
      <c r="CS51" s="104">
        <v>10</v>
      </c>
      <c r="CT51" s="104">
        <v>10</v>
      </c>
      <c r="CU51" s="104">
        <v>10</v>
      </c>
      <c r="CV51" s="104">
        <v>5</v>
      </c>
      <c r="CW51" s="104">
        <v>5</v>
      </c>
      <c r="CX51" s="104">
        <v>0</v>
      </c>
      <c r="CY51" s="104">
        <v>10</v>
      </c>
      <c r="CZ51" s="104">
        <v>10</v>
      </c>
      <c r="DA51" s="104">
        <v>10</v>
      </c>
      <c r="DB51" s="104">
        <v>10</v>
      </c>
      <c r="DC51" s="104">
        <v>10</v>
      </c>
      <c r="DD51" s="104">
        <v>10</v>
      </c>
      <c r="DE51" s="104">
        <v>10</v>
      </c>
      <c r="DF51" s="104">
        <v>10</v>
      </c>
      <c r="DG51" s="104">
        <v>10</v>
      </c>
      <c r="DH51" s="104">
        <v>10</v>
      </c>
      <c r="DI51" s="104">
        <v>10</v>
      </c>
      <c r="DJ51" s="104">
        <v>0</v>
      </c>
      <c r="DK51" s="104">
        <v>0</v>
      </c>
      <c r="DL51" s="104">
        <v>0</v>
      </c>
      <c r="DM51" s="104">
        <v>5</v>
      </c>
      <c r="DN51" s="104">
        <v>10</v>
      </c>
      <c r="DO51" s="104">
        <v>10</v>
      </c>
      <c r="DP51" s="104">
        <v>10</v>
      </c>
      <c r="DQ51" s="104">
        <v>10</v>
      </c>
      <c r="DR51" s="104">
        <v>10</v>
      </c>
      <c r="DS51" s="104">
        <v>10</v>
      </c>
      <c r="DT51" s="104">
        <v>10</v>
      </c>
      <c r="DU51" s="104">
        <v>0</v>
      </c>
      <c r="DV51" s="104">
        <v>10</v>
      </c>
      <c r="DW51" s="104">
        <v>10</v>
      </c>
      <c r="DX51" s="104">
        <v>10</v>
      </c>
      <c r="DY51" s="104">
        <v>10</v>
      </c>
      <c r="DZ51" s="104">
        <v>0</v>
      </c>
      <c r="EA51" s="104">
        <v>10</v>
      </c>
      <c r="EB51" s="104">
        <v>10</v>
      </c>
      <c r="EC51" s="104">
        <v>10</v>
      </c>
      <c r="ED51" s="104">
        <v>10</v>
      </c>
      <c r="EE51" s="104">
        <v>10</v>
      </c>
      <c r="EF51" s="104">
        <v>10</v>
      </c>
      <c r="EG51" s="104">
        <v>10</v>
      </c>
      <c r="EH51" s="104">
        <v>10</v>
      </c>
      <c r="EI51" s="104">
        <v>5</v>
      </c>
      <c r="EJ51" s="104">
        <v>0</v>
      </c>
      <c r="EK51" s="104">
        <v>10</v>
      </c>
      <c r="EL51" s="104">
        <v>5</v>
      </c>
      <c r="EM51" s="104">
        <v>10</v>
      </c>
      <c r="EN51" s="104">
        <v>10</v>
      </c>
      <c r="EO51" s="104">
        <v>10</v>
      </c>
      <c r="EP51" s="104">
        <v>10</v>
      </c>
      <c r="EQ51" s="104">
        <v>10</v>
      </c>
      <c r="ER51" s="104">
        <v>0</v>
      </c>
      <c r="ES51" s="104">
        <v>10</v>
      </c>
      <c r="ET51" s="104">
        <v>10</v>
      </c>
      <c r="EU51" s="104">
        <v>10</v>
      </c>
      <c r="EV51" s="104">
        <v>10</v>
      </c>
      <c r="EW51" s="104">
        <v>0</v>
      </c>
      <c r="EX51" s="104">
        <v>10</v>
      </c>
      <c r="EY51" s="104">
        <v>10</v>
      </c>
      <c r="EZ51" s="104">
        <v>10</v>
      </c>
      <c r="FA51" s="104">
        <v>0</v>
      </c>
      <c r="FB51" s="104">
        <v>5</v>
      </c>
      <c r="FC51" s="104">
        <v>10</v>
      </c>
      <c r="FD51" s="104">
        <v>10</v>
      </c>
      <c r="FE51" s="104">
        <v>10</v>
      </c>
      <c r="FF51" s="104">
        <v>5</v>
      </c>
      <c r="FG51" s="104">
        <v>10</v>
      </c>
      <c r="FH51" s="104">
        <v>0</v>
      </c>
      <c r="FI51" s="104">
        <v>10</v>
      </c>
      <c r="FJ51" s="104" t="s">
        <v>440</v>
      </c>
      <c r="FK51" s="104">
        <v>10</v>
      </c>
      <c r="FL51" s="104">
        <v>10</v>
      </c>
      <c r="FM51" s="104">
        <v>10</v>
      </c>
      <c r="FN51" s="104">
        <v>0</v>
      </c>
      <c r="FO51" s="104">
        <v>10</v>
      </c>
      <c r="FP51" s="104">
        <v>10</v>
      </c>
      <c r="FQ51" s="104">
        <v>10</v>
      </c>
      <c r="FR51" s="104">
        <v>10</v>
      </c>
      <c r="FS51" s="104">
        <v>10</v>
      </c>
      <c r="FT51" s="104">
        <v>10</v>
      </c>
      <c r="FU51" s="104">
        <v>0</v>
      </c>
      <c r="FV51" s="104">
        <v>10</v>
      </c>
      <c r="FW51" s="104">
        <v>10</v>
      </c>
      <c r="FX51" s="104">
        <v>10</v>
      </c>
      <c r="FY51" s="104">
        <v>10</v>
      </c>
      <c r="FZ51" s="104">
        <v>10</v>
      </c>
      <c r="GA51" s="104">
        <v>10</v>
      </c>
      <c r="GB51" s="104">
        <v>0</v>
      </c>
      <c r="GC51" s="104">
        <v>10</v>
      </c>
      <c r="GD51" s="104">
        <v>10</v>
      </c>
      <c r="GE51" s="104">
        <v>0</v>
      </c>
      <c r="GF51" s="104">
        <v>10</v>
      </c>
      <c r="GG51" s="104">
        <v>10</v>
      </c>
      <c r="GH51" s="104">
        <v>10</v>
      </c>
      <c r="GI51" s="104">
        <v>10</v>
      </c>
      <c r="GJ51" s="104">
        <v>10</v>
      </c>
      <c r="GK51" s="104">
        <v>10</v>
      </c>
      <c r="GL51" s="104">
        <v>10</v>
      </c>
      <c r="GM51" s="104">
        <v>10</v>
      </c>
      <c r="GN51" s="104">
        <v>10</v>
      </c>
    </row>
    <row r="52" spans="1:196" x14ac:dyDescent="0.2">
      <c r="A52" s="103" t="s">
        <v>425</v>
      </c>
      <c r="B52" s="104">
        <v>3.03571428571429</v>
      </c>
      <c r="C52" s="104">
        <v>0</v>
      </c>
      <c r="D52" s="104">
        <v>2.4900000000000002</v>
      </c>
      <c r="E52" s="104">
        <v>1.24</v>
      </c>
      <c r="F52" s="104">
        <v>3.03571428571429</v>
      </c>
      <c r="G52" s="104">
        <v>3.03571428571429</v>
      </c>
      <c r="H52" s="104">
        <v>3.03571428571429</v>
      </c>
      <c r="I52" s="104">
        <v>0</v>
      </c>
      <c r="J52" s="104">
        <v>0</v>
      </c>
      <c r="K52" s="104">
        <v>1.24</v>
      </c>
      <c r="L52" s="104">
        <v>0</v>
      </c>
      <c r="M52" s="104">
        <v>3.5714285714285698</v>
      </c>
      <c r="N52" s="104">
        <v>5.1785714285714297</v>
      </c>
      <c r="O52" s="104">
        <v>1.24</v>
      </c>
      <c r="P52" s="104">
        <v>3.5714285714285698</v>
      </c>
      <c r="Q52" s="104">
        <v>0</v>
      </c>
      <c r="R52" s="104">
        <v>1.865</v>
      </c>
      <c r="S52" s="104">
        <v>2.4900000000000002</v>
      </c>
      <c r="T52" s="104">
        <v>2.4900000000000002</v>
      </c>
      <c r="U52" s="104" t="s">
        <v>440</v>
      </c>
      <c r="V52" s="104">
        <v>3.03571428571429</v>
      </c>
      <c r="W52" s="104">
        <v>0</v>
      </c>
      <c r="X52" s="104">
        <v>3.5714285714285698</v>
      </c>
      <c r="Y52" s="104">
        <v>0.61499999999999999</v>
      </c>
      <c r="Z52" s="104">
        <v>5.1785714285714297</v>
      </c>
      <c r="AA52" s="104">
        <v>0</v>
      </c>
      <c r="AB52" s="104">
        <v>2.4900000000000002</v>
      </c>
      <c r="AC52" s="104">
        <v>3.5714285714285698</v>
      </c>
      <c r="AD52" s="104">
        <v>5.1785714285714297</v>
      </c>
      <c r="AE52" s="104">
        <v>3.03571428571429</v>
      </c>
      <c r="AF52" s="104">
        <v>2.4900000000000002</v>
      </c>
      <c r="AG52" s="104">
        <v>0.61499999999999999</v>
      </c>
      <c r="AH52" s="104">
        <v>2.4900000000000002</v>
      </c>
      <c r="AI52" s="104">
        <v>2.4900000000000002</v>
      </c>
      <c r="AJ52" s="104">
        <v>0</v>
      </c>
      <c r="AK52" s="104">
        <v>2.4900000000000002</v>
      </c>
      <c r="AL52" s="104">
        <v>2.4900000000000002</v>
      </c>
      <c r="AM52" s="104">
        <v>2.4900000000000002</v>
      </c>
      <c r="AN52" s="104">
        <v>1.865</v>
      </c>
      <c r="AO52" s="104">
        <v>0.61499999999999999</v>
      </c>
      <c r="AP52" s="104">
        <v>2.4900000000000002</v>
      </c>
      <c r="AQ52" s="104">
        <v>0</v>
      </c>
      <c r="AR52" s="104">
        <v>0</v>
      </c>
      <c r="AS52" s="104">
        <v>0</v>
      </c>
      <c r="AT52" s="104">
        <v>0</v>
      </c>
      <c r="AU52" s="104">
        <v>0</v>
      </c>
      <c r="AV52" s="104">
        <v>2.4900000000000002</v>
      </c>
      <c r="AW52" s="104">
        <v>3.5714285714285698</v>
      </c>
      <c r="AX52" s="104">
        <v>3.5714285714285698</v>
      </c>
      <c r="AY52" s="104">
        <v>2.4900000000000002</v>
      </c>
      <c r="AZ52" s="104">
        <v>3.5714285714285698</v>
      </c>
      <c r="BA52" s="104">
        <v>3.03571428571429</v>
      </c>
      <c r="BB52" s="104">
        <v>3.5714285714285698</v>
      </c>
      <c r="BC52" s="104">
        <v>3.5714285714285698</v>
      </c>
      <c r="BD52" s="104">
        <v>5.1785714285714297</v>
      </c>
      <c r="BE52" s="104">
        <v>0</v>
      </c>
      <c r="BF52" s="104">
        <v>3.03571428571429</v>
      </c>
      <c r="BG52" s="104">
        <v>3.5714285714285698</v>
      </c>
      <c r="BH52" s="104">
        <v>0</v>
      </c>
      <c r="BI52" s="104">
        <v>1.24</v>
      </c>
      <c r="BJ52" s="104">
        <v>2.4900000000000002</v>
      </c>
      <c r="BK52" s="104">
        <v>3.5714285714285698</v>
      </c>
      <c r="BL52" s="104">
        <v>0</v>
      </c>
      <c r="BM52" s="104">
        <v>2.4900000000000002</v>
      </c>
      <c r="BN52" s="104">
        <v>3.5714285714285698</v>
      </c>
      <c r="BO52" s="104">
        <v>0.61499999999999999</v>
      </c>
      <c r="BP52" s="104">
        <v>3.03571428571429</v>
      </c>
      <c r="BQ52" s="104">
        <v>3.5714285714285698</v>
      </c>
      <c r="BR52" s="104">
        <v>2.4900000000000002</v>
      </c>
      <c r="BS52" s="104">
        <v>5.1785714285714297</v>
      </c>
      <c r="BT52" s="104">
        <v>3.03571428571429</v>
      </c>
      <c r="BU52" s="104">
        <v>3.5714285714285698</v>
      </c>
      <c r="BV52" s="104">
        <v>3.5714285714285698</v>
      </c>
      <c r="BW52" s="104">
        <v>0</v>
      </c>
      <c r="BX52" s="104">
        <v>3.03571428571429</v>
      </c>
      <c r="BY52" s="104">
        <v>3.5714285714285698</v>
      </c>
      <c r="BZ52" s="104">
        <v>3.03571428571429</v>
      </c>
      <c r="CA52" s="104">
        <v>3.03571428571429</v>
      </c>
      <c r="CB52" s="104">
        <v>5.1785714285714297</v>
      </c>
      <c r="CC52" s="104">
        <v>0</v>
      </c>
      <c r="CD52" s="104">
        <v>2.4900000000000002</v>
      </c>
      <c r="CE52" s="104">
        <v>0</v>
      </c>
      <c r="CF52" s="104">
        <v>3.5714285714285698</v>
      </c>
      <c r="CG52" s="104">
        <v>2.4900000000000002</v>
      </c>
      <c r="CH52" s="104">
        <v>4.6428571428571397</v>
      </c>
      <c r="CI52" s="104">
        <v>0</v>
      </c>
      <c r="CJ52" s="104">
        <v>3.03571428571429</v>
      </c>
      <c r="CK52" s="104">
        <v>3.5714285714285698</v>
      </c>
      <c r="CL52" s="104" t="s">
        <v>440</v>
      </c>
      <c r="CM52" s="104">
        <v>4.6428571428571397</v>
      </c>
      <c r="CN52" s="104">
        <v>0</v>
      </c>
      <c r="CO52" s="104">
        <v>3.03571428571429</v>
      </c>
      <c r="CP52" s="104">
        <v>1.24</v>
      </c>
      <c r="CQ52" s="104">
        <v>6.25</v>
      </c>
      <c r="CR52" s="104">
        <v>3.5714285714285698</v>
      </c>
      <c r="CS52" s="104" t="s">
        <v>440</v>
      </c>
      <c r="CT52" s="104">
        <v>2.4900000000000002</v>
      </c>
      <c r="CU52" s="104" t="s">
        <v>440</v>
      </c>
      <c r="CV52" s="104">
        <v>0</v>
      </c>
      <c r="CW52" s="104">
        <v>1.24</v>
      </c>
      <c r="CX52" s="104">
        <v>0</v>
      </c>
      <c r="CY52" s="104">
        <v>2.4900000000000002</v>
      </c>
      <c r="CZ52" s="104">
        <v>5.71428571428571</v>
      </c>
      <c r="DA52" s="104">
        <v>5.1785714285714297</v>
      </c>
      <c r="DB52" s="104" t="s">
        <v>440</v>
      </c>
      <c r="DC52" s="104">
        <v>2.4900000000000002</v>
      </c>
      <c r="DD52" s="104">
        <v>0</v>
      </c>
      <c r="DE52" s="104" t="s">
        <v>440</v>
      </c>
      <c r="DF52" s="104">
        <v>2.4900000000000002</v>
      </c>
      <c r="DG52" s="104">
        <v>3.5714285714285698</v>
      </c>
      <c r="DH52" s="104">
        <v>3.5714285714285698</v>
      </c>
      <c r="DI52" s="104" t="s">
        <v>440</v>
      </c>
      <c r="DJ52" s="104">
        <v>0</v>
      </c>
      <c r="DK52" s="104">
        <v>1.24</v>
      </c>
      <c r="DL52" s="104">
        <v>0.61499999999999999</v>
      </c>
      <c r="DM52" s="104">
        <v>0</v>
      </c>
      <c r="DN52" s="104">
        <v>2.4900000000000002</v>
      </c>
      <c r="DO52" s="104">
        <v>5.1785714285714297</v>
      </c>
      <c r="DP52" s="104">
        <v>3.5714285714285698</v>
      </c>
      <c r="DQ52" s="104">
        <v>3.5714285714285698</v>
      </c>
      <c r="DR52" s="104" t="s">
        <v>440</v>
      </c>
      <c r="DS52" s="104">
        <v>6.25</v>
      </c>
      <c r="DT52" s="104">
        <v>1.24</v>
      </c>
      <c r="DU52" s="104">
        <v>2.4900000000000002</v>
      </c>
      <c r="DV52" s="104">
        <v>3.5714285714285698</v>
      </c>
      <c r="DW52" s="104">
        <v>2.4900000000000002</v>
      </c>
      <c r="DX52" s="104">
        <v>3.5714285714285698</v>
      </c>
      <c r="DY52" s="104" t="s">
        <v>440</v>
      </c>
      <c r="DZ52" s="104">
        <v>0</v>
      </c>
      <c r="EA52" s="104">
        <v>6.25</v>
      </c>
      <c r="EB52" s="104">
        <v>3.5714285714285698</v>
      </c>
      <c r="EC52" s="104" t="s">
        <v>440</v>
      </c>
      <c r="ED52" s="104">
        <v>2.4900000000000002</v>
      </c>
      <c r="EE52" s="104">
        <v>6.78571428571429</v>
      </c>
      <c r="EF52" s="104">
        <v>3.5714285714285698</v>
      </c>
      <c r="EG52" s="104">
        <v>3.03571428571429</v>
      </c>
      <c r="EH52" s="104">
        <v>5.4089285714285698</v>
      </c>
      <c r="EI52" s="104">
        <v>0</v>
      </c>
      <c r="EJ52" s="104">
        <v>0.61499999999999999</v>
      </c>
      <c r="EK52" s="104">
        <v>6.25</v>
      </c>
      <c r="EL52" s="104">
        <v>0</v>
      </c>
      <c r="EM52" s="104">
        <v>0</v>
      </c>
      <c r="EN52" s="104">
        <v>3.5714285714285698</v>
      </c>
      <c r="EO52" s="104">
        <v>3.03571428571429</v>
      </c>
      <c r="EP52" s="104">
        <v>3.03571428571429</v>
      </c>
      <c r="EQ52" s="104">
        <v>3.03571428571429</v>
      </c>
      <c r="ER52" s="104" t="s">
        <v>440</v>
      </c>
      <c r="ES52" s="104">
        <v>0</v>
      </c>
      <c r="ET52" s="104">
        <v>5.1785714285714297</v>
      </c>
      <c r="EU52" s="104">
        <v>4.6428571428571397</v>
      </c>
      <c r="EV52" s="104">
        <v>2.4900000000000002</v>
      </c>
      <c r="EW52" s="104">
        <v>0</v>
      </c>
      <c r="EX52" s="104">
        <v>2.4900000000000002</v>
      </c>
      <c r="EY52" s="104">
        <v>3.5714285714285698</v>
      </c>
      <c r="EZ52" s="104">
        <v>1.24</v>
      </c>
      <c r="FA52" s="104">
        <v>0</v>
      </c>
      <c r="FB52" s="104">
        <v>1.865</v>
      </c>
      <c r="FC52" s="104">
        <v>3.5714285714285698</v>
      </c>
      <c r="FD52" s="104">
        <v>2.4900000000000002</v>
      </c>
      <c r="FE52" s="104">
        <v>0.61499999999999999</v>
      </c>
      <c r="FF52" s="104">
        <v>3.03571428571429</v>
      </c>
      <c r="FG52" s="104" t="s">
        <v>440</v>
      </c>
      <c r="FH52" s="104">
        <v>1.24</v>
      </c>
      <c r="FI52" s="104">
        <v>3.5714285714285698</v>
      </c>
      <c r="FJ52" s="104">
        <v>4.6428571428571397</v>
      </c>
      <c r="FK52" s="104">
        <v>5.71428571428571</v>
      </c>
      <c r="FL52" s="104" t="s">
        <v>440</v>
      </c>
      <c r="FM52" s="104">
        <v>3.5714285714285698</v>
      </c>
      <c r="FN52" s="104">
        <v>0</v>
      </c>
      <c r="FO52" s="104">
        <v>2.4900000000000002</v>
      </c>
      <c r="FP52" s="104">
        <v>0.61499999999999999</v>
      </c>
      <c r="FQ52" s="104">
        <v>0</v>
      </c>
      <c r="FR52" s="104">
        <v>3.5714285714285698</v>
      </c>
      <c r="FS52" s="104">
        <v>3.03571428571429</v>
      </c>
      <c r="FT52" s="104" t="s">
        <v>440</v>
      </c>
      <c r="FU52" s="104">
        <v>2.4900000000000002</v>
      </c>
      <c r="FV52" s="104" t="s">
        <v>440</v>
      </c>
      <c r="FW52" s="104">
        <v>3.03571428571429</v>
      </c>
      <c r="FX52" s="104">
        <v>7.8571428571428603</v>
      </c>
      <c r="FY52" s="104">
        <v>1.24</v>
      </c>
      <c r="FZ52" s="104">
        <v>1.24</v>
      </c>
      <c r="GA52" s="104" t="s">
        <v>440</v>
      </c>
      <c r="GB52" s="104">
        <v>4.6428571428571397</v>
      </c>
      <c r="GC52" s="104">
        <v>0</v>
      </c>
      <c r="GD52" s="104">
        <v>6.78571428571429</v>
      </c>
      <c r="GE52" s="104">
        <v>0</v>
      </c>
      <c r="GF52" s="104">
        <v>3.5714285714285698</v>
      </c>
      <c r="GG52" s="104">
        <v>3.5714285714285698</v>
      </c>
      <c r="GH52" s="104">
        <v>0</v>
      </c>
      <c r="GI52" s="104">
        <v>3.5714285714285698</v>
      </c>
      <c r="GJ52" s="104">
        <v>0</v>
      </c>
      <c r="GK52" s="104">
        <v>0</v>
      </c>
      <c r="GL52" s="104">
        <v>5.1785714285714297</v>
      </c>
      <c r="GM52" s="104">
        <v>3.5714285714285698</v>
      </c>
      <c r="GN52" s="104">
        <v>2.4900000000000002</v>
      </c>
    </row>
    <row r="53" spans="1:196" x14ac:dyDescent="0.2">
      <c r="A53" s="103" t="s">
        <v>459</v>
      </c>
      <c r="B53" s="104">
        <v>0</v>
      </c>
      <c r="C53" s="104">
        <v>0</v>
      </c>
      <c r="D53" s="104">
        <v>0</v>
      </c>
      <c r="E53" s="104">
        <v>0</v>
      </c>
      <c r="F53" s="104">
        <v>0</v>
      </c>
      <c r="G53" s="104">
        <v>0</v>
      </c>
      <c r="H53" s="104">
        <v>0</v>
      </c>
      <c r="I53" s="104">
        <v>0</v>
      </c>
      <c r="J53" s="104">
        <v>10</v>
      </c>
      <c r="K53" s="104">
        <v>0</v>
      </c>
      <c r="L53" s="104">
        <v>0</v>
      </c>
      <c r="M53" s="104">
        <v>0</v>
      </c>
      <c r="N53" s="104">
        <v>10</v>
      </c>
      <c r="O53" s="104">
        <v>0</v>
      </c>
      <c r="P53" s="104">
        <v>0</v>
      </c>
      <c r="Q53" s="104">
        <v>0</v>
      </c>
      <c r="R53" s="104">
        <v>0</v>
      </c>
      <c r="S53" s="104">
        <v>0</v>
      </c>
      <c r="T53" s="104">
        <v>0</v>
      </c>
      <c r="U53" s="104" t="s">
        <v>440</v>
      </c>
      <c r="V53" s="104">
        <v>0</v>
      </c>
      <c r="W53" s="104">
        <v>10</v>
      </c>
      <c r="X53" s="104">
        <v>10</v>
      </c>
      <c r="Y53" s="104">
        <v>0</v>
      </c>
      <c r="Z53" s="104">
        <v>0</v>
      </c>
      <c r="AA53" s="104">
        <v>0</v>
      </c>
      <c r="AB53" s="104">
        <v>0</v>
      </c>
      <c r="AC53" s="104">
        <v>0</v>
      </c>
      <c r="AD53" s="104">
        <v>0</v>
      </c>
      <c r="AE53" s="104">
        <v>10</v>
      </c>
      <c r="AF53" s="104">
        <v>0</v>
      </c>
      <c r="AG53" s="104">
        <v>10</v>
      </c>
      <c r="AH53" s="104">
        <v>10</v>
      </c>
      <c r="AI53" s="104">
        <v>0</v>
      </c>
      <c r="AJ53" s="104">
        <v>0</v>
      </c>
      <c r="AK53" s="104">
        <v>0</v>
      </c>
      <c r="AL53" s="104">
        <v>0</v>
      </c>
      <c r="AM53" s="104">
        <v>0</v>
      </c>
      <c r="AN53" s="104">
        <v>0</v>
      </c>
      <c r="AO53" s="104">
        <v>0</v>
      </c>
      <c r="AP53" s="104">
        <v>0</v>
      </c>
      <c r="AQ53" s="104">
        <v>0</v>
      </c>
      <c r="AR53" s="104">
        <v>0</v>
      </c>
      <c r="AS53" s="104">
        <v>0</v>
      </c>
      <c r="AT53" s="104">
        <v>0</v>
      </c>
      <c r="AU53" s="104">
        <v>0</v>
      </c>
      <c r="AV53" s="104">
        <v>0</v>
      </c>
      <c r="AW53" s="104">
        <v>10</v>
      </c>
      <c r="AX53" s="104">
        <v>0</v>
      </c>
      <c r="AY53" s="104">
        <v>0</v>
      </c>
      <c r="AZ53" s="104">
        <v>0</v>
      </c>
      <c r="BA53" s="104">
        <v>0</v>
      </c>
      <c r="BB53" s="104">
        <v>0</v>
      </c>
      <c r="BC53" s="104">
        <v>0</v>
      </c>
      <c r="BD53" s="104" t="s">
        <v>440</v>
      </c>
      <c r="BE53" s="104">
        <v>0</v>
      </c>
      <c r="BF53" s="104">
        <v>0</v>
      </c>
      <c r="BG53" s="104">
        <v>0</v>
      </c>
      <c r="BH53" s="104">
        <v>0</v>
      </c>
      <c r="BI53" s="104">
        <v>0</v>
      </c>
      <c r="BJ53" s="104">
        <v>0</v>
      </c>
      <c r="BK53" s="104">
        <v>0</v>
      </c>
      <c r="BL53" s="104">
        <v>0</v>
      </c>
      <c r="BM53" s="104">
        <v>0</v>
      </c>
      <c r="BN53" s="104">
        <v>0</v>
      </c>
      <c r="BO53" s="104">
        <v>0</v>
      </c>
      <c r="BP53" s="104">
        <v>0</v>
      </c>
      <c r="BQ53" s="104">
        <v>0</v>
      </c>
      <c r="BR53" s="104">
        <v>0</v>
      </c>
      <c r="BS53" s="104">
        <v>0</v>
      </c>
      <c r="BT53" s="104">
        <v>0</v>
      </c>
      <c r="BU53" s="104">
        <v>10</v>
      </c>
      <c r="BV53" s="104">
        <v>0</v>
      </c>
      <c r="BW53" s="104">
        <v>0</v>
      </c>
      <c r="BX53" s="104">
        <v>0</v>
      </c>
      <c r="BY53" s="104">
        <v>0</v>
      </c>
      <c r="BZ53" s="104">
        <v>0</v>
      </c>
      <c r="CA53" s="104">
        <v>0</v>
      </c>
      <c r="CB53" s="104">
        <v>0</v>
      </c>
      <c r="CC53" s="104">
        <v>0</v>
      </c>
      <c r="CD53" s="104">
        <v>0</v>
      </c>
      <c r="CE53" s="104">
        <v>0</v>
      </c>
      <c r="CF53" s="104">
        <v>10</v>
      </c>
      <c r="CG53" s="104">
        <v>0</v>
      </c>
      <c r="CH53" s="104">
        <v>0</v>
      </c>
      <c r="CI53" s="104">
        <v>0</v>
      </c>
      <c r="CJ53" s="104">
        <v>0</v>
      </c>
      <c r="CK53" s="104">
        <v>10</v>
      </c>
      <c r="CL53" s="104">
        <v>0</v>
      </c>
      <c r="CM53" s="104">
        <v>0</v>
      </c>
      <c r="CN53" s="104">
        <v>10</v>
      </c>
      <c r="CO53" s="104">
        <v>0</v>
      </c>
      <c r="CP53" s="104">
        <v>0</v>
      </c>
      <c r="CQ53" s="104">
        <v>0</v>
      </c>
      <c r="CR53" s="104">
        <v>0</v>
      </c>
      <c r="CS53" s="104" t="s">
        <v>440</v>
      </c>
      <c r="CT53" s="104">
        <v>10</v>
      </c>
      <c r="CU53" s="104">
        <v>0</v>
      </c>
      <c r="CV53" s="104">
        <v>0</v>
      </c>
      <c r="CW53" s="104">
        <v>0</v>
      </c>
      <c r="CX53" s="104">
        <v>0</v>
      </c>
      <c r="CY53" s="104">
        <v>0</v>
      </c>
      <c r="CZ53" s="104">
        <v>0</v>
      </c>
      <c r="DA53" s="104">
        <v>0</v>
      </c>
      <c r="DB53" s="104">
        <v>0</v>
      </c>
      <c r="DC53" s="104">
        <v>0</v>
      </c>
      <c r="DD53" s="104">
        <v>0</v>
      </c>
      <c r="DE53" s="104">
        <v>10</v>
      </c>
      <c r="DF53" s="104">
        <v>0</v>
      </c>
      <c r="DG53" s="104">
        <v>0</v>
      </c>
      <c r="DH53" s="104">
        <v>0</v>
      </c>
      <c r="DI53" s="104">
        <v>10</v>
      </c>
      <c r="DJ53" s="104">
        <v>10</v>
      </c>
      <c r="DK53" s="104">
        <v>0</v>
      </c>
      <c r="DL53" s="104">
        <v>0</v>
      </c>
      <c r="DM53" s="104">
        <v>0</v>
      </c>
      <c r="DN53" s="104">
        <v>0</v>
      </c>
      <c r="DO53" s="104">
        <v>0</v>
      </c>
      <c r="DP53" s="104">
        <v>0</v>
      </c>
      <c r="DQ53" s="104">
        <v>0</v>
      </c>
      <c r="DR53" s="104">
        <v>10</v>
      </c>
      <c r="DS53" s="104">
        <v>0</v>
      </c>
      <c r="DT53" s="104">
        <v>0</v>
      </c>
      <c r="DU53" s="104">
        <v>0</v>
      </c>
      <c r="DV53" s="104">
        <v>0</v>
      </c>
      <c r="DW53" s="104">
        <v>0</v>
      </c>
      <c r="DX53" s="104">
        <v>10</v>
      </c>
      <c r="DY53" s="104" t="s">
        <v>440</v>
      </c>
      <c r="DZ53" s="104">
        <v>0</v>
      </c>
      <c r="EA53" s="104">
        <v>0</v>
      </c>
      <c r="EB53" s="104">
        <v>0</v>
      </c>
      <c r="EC53" s="104">
        <v>10</v>
      </c>
      <c r="ED53" s="104">
        <v>0</v>
      </c>
      <c r="EE53" s="104">
        <v>10</v>
      </c>
      <c r="EF53" s="104">
        <v>0</v>
      </c>
      <c r="EG53" s="104">
        <v>0</v>
      </c>
      <c r="EH53" s="104">
        <v>0</v>
      </c>
      <c r="EI53" s="104">
        <v>0</v>
      </c>
      <c r="EJ53" s="104">
        <v>0</v>
      </c>
      <c r="EK53" s="104">
        <v>0</v>
      </c>
      <c r="EL53" s="104">
        <v>0</v>
      </c>
      <c r="EM53" s="104">
        <v>0</v>
      </c>
      <c r="EN53" s="104">
        <v>10</v>
      </c>
      <c r="EO53" s="104">
        <v>10</v>
      </c>
      <c r="EP53" s="104">
        <v>10</v>
      </c>
      <c r="EQ53" s="104">
        <v>10</v>
      </c>
      <c r="ER53" s="104">
        <v>0</v>
      </c>
      <c r="ES53" s="104">
        <v>0</v>
      </c>
      <c r="ET53" s="104">
        <v>0</v>
      </c>
      <c r="EU53" s="104">
        <v>10</v>
      </c>
      <c r="EV53" s="104">
        <v>0</v>
      </c>
      <c r="EW53" s="104">
        <v>0</v>
      </c>
      <c r="EX53" s="104">
        <v>10</v>
      </c>
      <c r="EY53" s="104">
        <v>0</v>
      </c>
      <c r="EZ53" s="104">
        <v>0</v>
      </c>
      <c r="FA53" s="104">
        <v>10</v>
      </c>
      <c r="FB53" s="104">
        <v>0</v>
      </c>
      <c r="FC53" s="104">
        <v>10</v>
      </c>
      <c r="FD53" s="104">
        <v>10</v>
      </c>
      <c r="FE53" s="104">
        <v>10</v>
      </c>
      <c r="FF53" s="104">
        <v>0</v>
      </c>
      <c r="FG53" s="104">
        <v>0</v>
      </c>
      <c r="FH53" s="104">
        <v>0</v>
      </c>
      <c r="FI53" s="104">
        <v>0</v>
      </c>
      <c r="FJ53" s="104">
        <v>0</v>
      </c>
      <c r="FK53" s="104">
        <v>0</v>
      </c>
      <c r="FL53" s="104" t="s">
        <v>440</v>
      </c>
      <c r="FM53" s="104">
        <v>0</v>
      </c>
      <c r="FN53" s="104">
        <v>0</v>
      </c>
      <c r="FO53" s="104">
        <v>0</v>
      </c>
      <c r="FP53" s="104">
        <v>0</v>
      </c>
      <c r="FQ53" s="104">
        <v>0</v>
      </c>
      <c r="FR53" s="104">
        <v>0</v>
      </c>
      <c r="FS53" s="104">
        <v>0</v>
      </c>
      <c r="FT53" s="104">
        <v>0</v>
      </c>
      <c r="FU53" s="104">
        <v>0</v>
      </c>
      <c r="FV53" s="104">
        <v>10</v>
      </c>
      <c r="FW53" s="104">
        <v>0</v>
      </c>
      <c r="FX53" s="104">
        <v>0</v>
      </c>
      <c r="FY53" s="104">
        <v>0</v>
      </c>
      <c r="FZ53" s="104">
        <v>0</v>
      </c>
      <c r="GA53" s="104">
        <v>10</v>
      </c>
      <c r="GB53" s="104">
        <v>0</v>
      </c>
      <c r="GC53" s="104">
        <v>0</v>
      </c>
      <c r="GD53" s="104">
        <v>10</v>
      </c>
      <c r="GE53" s="104">
        <v>0</v>
      </c>
      <c r="GF53" s="104">
        <v>10</v>
      </c>
      <c r="GG53" s="104">
        <v>0</v>
      </c>
      <c r="GH53" s="104">
        <v>0</v>
      </c>
      <c r="GI53" s="104">
        <v>0</v>
      </c>
      <c r="GJ53" s="104">
        <v>0</v>
      </c>
      <c r="GK53" s="104">
        <v>0</v>
      </c>
      <c r="GL53" s="104">
        <v>0</v>
      </c>
      <c r="GM53" s="104">
        <v>0</v>
      </c>
      <c r="GN53" s="104">
        <v>0</v>
      </c>
    </row>
    <row r="54" spans="1:196" x14ac:dyDescent="0.2">
      <c r="A54" s="103" t="s">
        <v>463</v>
      </c>
      <c r="B54" s="104">
        <v>10</v>
      </c>
      <c r="C54" s="104">
        <v>10</v>
      </c>
      <c r="D54" s="104">
        <v>8.5</v>
      </c>
      <c r="E54" s="104" t="s">
        <v>440</v>
      </c>
      <c r="F54" s="104">
        <v>10</v>
      </c>
      <c r="G54" s="104">
        <v>10</v>
      </c>
      <c r="H54" s="104">
        <v>9</v>
      </c>
      <c r="I54" s="104">
        <v>10</v>
      </c>
      <c r="J54" s="104">
        <v>3</v>
      </c>
      <c r="K54" s="104">
        <v>10</v>
      </c>
      <c r="L54" s="104">
        <v>3</v>
      </c>
      <c r="M54" s="104">
        <v>6.5</v>
      </c>
      <c r="N54" s="104">
        <v>10</v>
      </c>
      <c r="O54" s="104">
        <v>5</v>
      </c>
      <c r="P54" s="104">
        <v>10</v>
      </c>
      <c r="Q54" s="104">
        <v>10</v>
      </c>
      <c r="R54" s="104">
        <v>5</v>
      </c>
      <c r="S54" s="104">
        <v>10</v>
      </c>
      <c r="T54" s="104">
        <v>5</v>
      </c>
      <c r="U54" s="104" t="s">
        <v>440</v>
      </c>
      <c r="V54" s="104">
        <v>10</v>
      </c>
      <c r="W54" s="104">
        <v>6.5</v>
      </c>
      <c r="X54" s="104">
        <v>10</v>
      </c>
      <c r="Y54" s="104">
        <v>7.5</v>
      </c>
      <c r="Z54" s="104">
        <v>10</v>
      </c>
      <c r="AA54" s="104">
        <v>2.5</v>
      </c>
      <c r="AB54" s="104">
        <v>5</v>
      </c>
      <c r="AC54" s="104">
        <v>2.5</v>
      </c>
      <c r="AD54" s="104">
        <v>10</v>
      </c>
      <c r="AE54" s="104">
        <v>5</v>
      </c>
      <c r="AF54" s="104">
        <v>5</v>
      </c>
      <c r="AG54" s="104">
        <v>10</v>
      </c>
      <c r="AH54" s="104">
        <v>5</v>
      </c>
      <c r="AI54" s="104">
        <v>5</v>
      </c>
      <c r="AJ54" s="104">
        <v>7.5</v>
      </c>
      <c r="AK54" s="104">
        <v>10</v>
      </c>
      <c r="AL54" s="104">
        <v>6</v>
      </c>
      <c r="AM54" s="104">
        <v>5</v>
      </c>
      <c r="AN54" s="104">
        <v>5</v>
      </c>
      <c r="AO54" s="104">
        <v>10</v>
      </c>
      <c r="AP54" s="104">
        <v>5</v>
      </c>
      <c r="AQ54" s="104">
        <v>6.5</v>
      </c>
      <c r="AR54" s="104">
        <v>10</v>
      </c>
      <c r="AS54" s="104">
        <v>10</v>
      </c>
      <c r="AT54" s="104">
        <v>10</v>
      </c>
      <c r="AU54" s="104">
        <v>3</v>
      </c>
      <c r="AV54" s="104">
        <v>8.5</v>
      </c>
      <c r="AW54" s="104">
        <v>10</v>
      </c>
      <c r="AX54" s="104">
        <v>9</v>
      </c>
      <c r="AY54" s="104">
        <v>9</v>
      </c>
      <c r="AZ54" s="104">
        <v>5</v>
      </c>
      <c r="BA54" s="104">
        <v>10</v>
      </c>
      <c r="BB54" s="104">
        <v>8.5</v>
      </c>
      <c r="BC54" s="104">
        <v>10</v>
      </c>
      <c r="BD54" s="104">
        <v>10</v>
      </c>
      <c r="BE54" s="104">
        <v>5</v>
      </c>
      <c r="BF54" s="104">
        <v>7.5</v>
      </c>
      <c r="BG54" s="104" t="s">
        <v>440</v>
      </c>
      <c r="BH54" s="104">
        <v>0</v>
      </c>
      <c r="BI54" s="104">
        <v>4.5</v>
      </c>
      <c r="BJ54" s="104">
        <v>5</v>
      </c>
      <c r="BK54" s="104">
        <v>10</v>
      </c>
      <c r="BL54" s="104" t="s">
        <v>440</v>
      </c>
      <c r="BM54" s="104">
        <v>10</v>
      </c>
      <c r="BN54" s="104">
        <v>10</v>
      </c>
      <c r="BO54" s="104">
        <v>9</v>
      </c>
      <c r="BP54" s="104">
        <v>10</v>
      </c>
      <c r="BQ54" s="104">
        <v>9</v>
      </c>
      <c r="BR54" s="104">
        <v>10</v>
      </c>
      <c r="BS54" s="104">
        <v>10</v>
      </c>
      <c r="BT54" s="104">
        <v>10</v>
      </c>
      <c r="BU54" s="104">
        <v>10</v>
      </c>
      <c r="BV54" s="104">
        <v>10</v>
      </c>
      <c r="BW54" s="104">
        <v>7.5</v>
      </c>
      <c r="BX54" s="104">
        <v>0</v>
      </c>
      <c r="BY54" s="104">
        <v>10</v>
      </c>
      <c r="BZ54" s="104">
        <v>9</v>
      </c>
      <c r="CA54" s="104">
        <v>10</v>
      </c>
      <c r="CB54" s="104">
        <v>10</v>
      </c>
      <c r="CC54" s="104">
        <v>10</v>
      </c>
      <c r="CD54" s="104">
        <v>10</v>
      </c>
      <c r="CE54" s="104">
        <v>9.5</v>
      </c>
      <c r="CF54" s="104">
        <v>10</v>
      </c>
      <c r="CG54" s="104">
        <v>10</v>
      </c>
      <c r="CH54" s="104">
        <v>10</v>
      </c>
      <c r="CI54" s="104">
        <v>7.5</v>
      </c>
      <c r="CJ54" s="104">
        <v>3</v>
      </c>
      <c r="CK54" s="104">
        <v>10</v>
      </c>
      <c r="CL54" s="104" t="s">
        <v>440</v>
      </c>
      <c r="CM54" s="104">
        <v>10</v>
      </c>
      <c r="CN54" s="104" t="s">
        <v>440</v>
      </c>
      <c r="CO54" s="104">
        <v>10</v>
      </c>
      <c r="CP54" s="104">
        <v>5</v>
      </c>
      <c r="CQ54" s="104">
        <v>10</v>
      </c>
      <c r="CR54" s="104">
        <v>10</v>
      </c>
      <c r="CS54" s="104" t="s">
        <v>440</v>
      </c>
      <c r="CT54" s="104">
        <v>8.5</v>
      </c>
      <c r="CU54" s="104" t="s">
        <v>440</v>
      </c>
      <c r="CV54" s="104">
        <v>0</v>
      </c>
      <c r="CW54" s="104">
        <v>9</v>
      </c>
      <c r="CX54" s="104" t="s">
        <v>440</v>
      </c>
      <c r="CY54" s="104">
        <v>5</v>
      </c>
      <c r="CZ54" s="104">
        <v>10</v>
      </c>
      <c r="DA54" s="104">
        <v>10</v>
      </c>
      <c r="DB54" s="104" t="s">
        <v>440</v>
      </c>
      <c r="DC54" s="104">
        <v>8.5</v>
      </c>
      <c r="DD54" s="104">
        <v>10</v>
      </c>
      <c r="DE54" s="104" t="s">
        <v>440</v>
      </c>
      <c r="DF54" s="104">
        <v>5</v>
      </c>
      <c r="DG54" s="104">
        <v>7.5</v>
      </c>
      <c r="DH54" s="104">
        <v>10</v>
      </c>
      <c r="DI54" s="104" t="s">
        <v>440</v>
      </c>
      <c r="DJ54" s="104">
        <v>10</v>
      </c>
      <c r="DK54" s="104" t="s">
        <v>440</v>
      </c>
      <c r="DL54" s="104">
        <v>10</v>
      </c>
      <c r="DM54" s="104" t="s">
        <v>440</v>
      </c>
      <c r="DN54" s="104">
        <v>8.5</v>
      </c>
      <c r="DO54" s="104">
        <v>9.5</v>
      </c>
      <c r="DP54" s="104">
        <v>7</v>
      </c>
      <c r="DQ54" s="104">
        <v>10</v>
      </c>
      <c r="DR54" s="104" t="s">
        <v>440</v>
      </c>
      <c r="DS54" s="104">
        <v>10</v>
      </c>
      <c r="DT54" s="104">
        <v>9</v>
      </c>
      <c r="DU54" s="104">
        <v>3</v>
      </c>
      <c r="DV54" s="104">
        <v>10</v>
      </c>
      <c r="DW54" s="104">
        <v>10</v>
      </c>
      <c r="DX54" s="104">
        <v>10</v>
      </c>
      <c r="DY54" s="104" t="s">
        <v>440</v>
      </c>
      <c r="DZ54" s="104">
        <v>3</v>
      </c>
      <c r="EA54" s="104" t="s">
        <v>440</v>
      </c>
      <c r="EB54" s="104">
        <v>10</v>
      </c>
      <c r="EC54" s="104" t="s">
        <v>440</v>
      </c>
      <c r="ED54" s="104">
        <v>10</v>
      </c>
      <c r="EE54" s="104">
        <v>10</v>
      </c>
      <c r="EF54" s="104">
        <v>8.5</v>
      </c>
      <c r="EG54" s="104">
        <v>8</v>
      </c>
      <c r="EH54" s="104">
        <v>7.5</v>
      </c>
      <c r="EI54" s="104">
        <v>3</v>
      </c>
      <c r="EJ54" s="104">
        <v>0</v>
      </c>
      <c r="EK54" s="104">
        <v>10</v>
      </c>
      <c r="EL54" s="104">
        <v>7.5</v>
      </c>
      <c r="EM54" s="104">
        <v>10</v>
      </c>
      <c r="EN54" s="104">
        <v>8</v>
      </c>
      <c r="EO54" s="104">
        <v>10</v>
      </c>
      <c r="EP54" s="104">
        <v>10</v>
      </c>
      <c r="EQ54" s="104" t="s">
        <v>440</v>
      </c>
      <c r="ER54" s="104" t="s">
        <v>440</v>
      </c>
      <c r="ES54" s="104" t="s">
        <v>440</v>
      </c>
      <c r="ET54" s="104">
        <v>10</v>
      </c>
      <c r="EU54" s="104">
        <v>9.5</v>
      </c>
      <c r="EV54" s="104">
        <v>10</v>
      </c>
      <c r="EW54" s="104">
        <v>6.5</v>
      </c>
      <c r="EX54" s="104">
        <v>8</v>
      </c>
      <c r="EY54" s="104">
        <v>10</v>
      </c>
      <c r="EZ54" s="104">
        <v>6.5</v>
      </c>
      <c r="FA54" s="104">
        <v>10</v>
      </c>
      <c r="FB54" s="104">
        <v>0</v>
      </c>
      <c r="FC54" s="104">
        <v>10</v>
      </c>
      <c r="FD54" s="104">
        <v>10</v>
      </c>
      <c r="FE54" s="104">
        <v>8.5</v>
      </c>
      <c r="FF54" s="104">
        <v>8.5</v>
      </c>
      <c r="FG54" s="104" t="s">
        <v>440</v>
      </c>
      <c r="FH54" s="104">
        <v>2.5</v>
      </c>
      <c r="FI54" s="104">
        <v>10</v>
      </c>
      <c r="FJ54" s="104" t="s">
        <v>440</v>
      </c>
      <c r="FK54" s="104">
        <v>10</v>
      </c>
      <c r="FL54" s="104" t="s">
        <v>440</v>
      </c>
      <c r="FM54" s="104">
        <v>10</v>
      </c>
      <c r="FN54" s="104">
        <v>5</v>
      </c>
      <c r="FO54" s="104">
        <v>10</v>
      </c>
      <c r="FP54" s="104">
        <v>7</v>
      </c>
      <c r="FQ54" s="104">
        <v>10</v>
      </c>
      <c r="FR54" s="104">
        <v>8.5</v>
      </c>
      <c r="FS54" s="104">
        <v>10</v>
      </c>
      <c r="FT54" s="104" t="s">
        <v>440</v>
      </c>
      <c r="FU54" s="104">
        <v>5</v>
      </c>
      <c r="FV54" s="104" t="s">
        <v>440</v>
      </c>
      <c r="FW54" s="104">
        <v>10</v>
      </c>
      <c r="FX54" s="104">
        <v>9.5</v>
      </c>
      <c r="FY54" s="104">
        <v>10</v>
      </c>
      <c r="FZ54" s="104" t="s">
        <v>440</v>
      </c>
      <c r="GA54" s="104" t="s">
        <v>440</v>
      </c>
      <c r="GB54" s="104">
        <v>8</v>
      </c>
      <c r="GC54" s="104">
        <v>10</v>
      </c>
      <c r="GD54" s="104">
        <v>10</v>
      </c>
      <c r="GE54" s="104">
        <v>3</v>
      </c>
      <c r="GF54" s="104">
        <v>10</v>
      </c>
      <c r="GG54" s="104">
        <v>8.5</v>
      </c>
      <c r="GH54" s="104">
        <v>10</v>
      </c>
      <c r="GI54" s="104">
        <v>10</v>
      </c>
      <c r="GJ54" s="104">
        <v>3</v>
      </c>
      <c r="GK54" s="104">
        <v>10</v>
      </c>
      <c r="GL54" s="104">
        <v>10</v>
      </c>
      <c r="GM54" s="104">
        <v>10</v>
      </c>
      <c r="GN54" s="104">
        <v>10</v>
      </c>
    </row>
    <row r="55" spans="1:196" x14ac:dyDescent="0.2">
      <c r="A55" s="103" t="s">
        <v>482</v>
      </c>
      <c r="B55" s="104">
        <v>9.3922446798074795</v>
      </c>
      <c r="C55" s="104">
        <v>6.5539170106863303</v>
      </c>
      <c r="D55" s="104">
        <v>3.6344878117041799</v>
      </c>
      <c r="E55" s="104">
        <v>1.2958820263942099</v>
      </c>
      <c r="F55" s="104">
        <v>9.0225206074506694</v>
      </c>
      <c r="G55" s="104">
        <v>3.9013161477616198</v>
      </c>
      <c r="H55" s="104">
        <v>6.8364019324733798</v>
      </c>
      <c r="I55" s="104">
        <v>3.4852542712544898</v>
      </c>
      <c r="J55" s="104">
        <v>4.3520880079572697</v>
      </c>
      <c r="K55" s="104">
        <v>2.2951269281223801</v>
      </c>
      <c r="L55" s="104">
        <v>4.6159857114283804</v>
      </c>
      <c r="M55" s="104">
        <v>2.8249589136318298</v>
      </c>
      <c r="N55" s="104">
        <v>6.1297573930912703</v>
      </c>
      <c r="O55" s="104">
        <v>8.53470598687497</v>
      </c>
      <c r="P55" s="104">
        <v>1.27986963660887</v>
      </c>
      <c r="Q55" s="104">
        <v>6.28047567196373</v>
      </c>
      <c r="R55" s="104">
        <v>1.68387710360276</v>
      </c>
      <c r="S55" s="104">
        <v>3.0912733346097698</v>
      </c>
      <c r="T55" s="104">
        <v>6.7606716841800099</v>
      </c>
      <c r="U55" s="104">
        <v>2.81954195129777</v>
      </c>
      <c r="V55" s="104">
        <v>7.3153301107581701</v>
      </c>
      <c r="W55" s="104">
        <v>6.7311537366696497</v>
      </c>
      <c r="X55" s="104">
        <v>3.31169575554163</v>
      </c>
      <c r="Y55" s="104">
        <v>6.3369379572492699</v>
      </c>
      <c r="Z55" s="104">
        <v>1.9939841978475401</v>
      </c>
      <c r="AA55" s="104">
        <v>3.0555101101370199</v>
      </c>
      <c r="AB55" s="104">
        <v>3.3423921567055301</v>
      </c>
      <c r="AC55" s="104">
        <v>8.4585924874943501</v>
      </c>
      <c r="AD55" s="104">
        <v>3.45567989100851</v>
      </c>
      <c r="AE55" s="104">
        <v>8.7433491699934205</v>
      </c>
      <c r="AF55" s="104">
        <v>8.3504258756598002</v>
      </c>
      <c r="AG55" s="104">
        <v>4.9688796200062999</v>
      </c>
      <c r="AH55" s="104">
        <v>8.6901689329173202</v>
      </c>
      <c r="AI55" s="104">
        <v>9.1258119531845594</v>
      </c>
      <c r="AJ55" s="104">
        <v>1.43895627466883</v>
      </c>
      <c r="AK55" s="104">
        <v>6.2009351092884497</v>
      </c>
      <c r="AL55" s="104">
        <v>5.8360042057964803</v>
      </c>
      <c r="AM55" s="104">
        <v>7.1507916932521898</v>
      </c>
      <c r="AN55" s="104">
        <v>8.5248627980928706</v>
      </c>
      <c r="AO55" s="104">
        <v>3.9226626372856499</v>
      </c>
      <c r="AP55" s="104">
        <v>6.8996204673669199</v>
      </c>
      <c r="AQ55" s="104">
        <v>2.5568359068933599</v>
      </c>
      <c r="AR55" s="104">
        <v>2.7284299668010101</v>
      </c>
      <c r="AS55" s="104">
        <v>5.0874658294461801</v>
      </c>
      <c r="AT55" s="104">
        <v>2.5420741718035602</v>
      </c>
      <c r="AU55" s="104">
        <v>0.12671629865317899</v>
      </c>
      <c r="AV55" s="104">
        <v>7.1698307055650004</v>
      </c>
      <c r="AW55" s="104">
        <v>4.0610219501290699</v>
      </c>
      <c r="AX55" s="104">
        <v>6.4063055773143702</v>
      </c>
      <c r="AY55" s="104">
        <v>8.8308825810017897</v>
      </c>
      <c r="AZ55" s="104">
        <v>7.0509027853832</v>
      </c>
      <c r="BA55" s="104">
        <v>7.1180640432340301</v>
      </c>
      <c r="BB55" s="104">
        <v>4.3419577738456496</v>
      </c>
      <c r="BC55" s="104">
        <v>10</v>
      </c>
      <c r="BD55" s="104">
        <v>8.3411088165022402</v>
      </c>
      <c r="BE55" s="104">
        <v>3.4857176995809702</v>
      </c>
      <c r="BF55" s="104">
        <v>7.8608496441469597</v>
      </c>
      <c r="BG55" s="104">
        <v>5.2594798944379999</v>
      </c>
      <c r="BH55" s="104">
        <v>1.47763823111546E-2</v>
      </c>
      <c r="BI55" s="104">
        <v>2.7865582718769399</v>
      </c>
      <c r="BJ55" s="104">
        <v>3.7049852823715601</v>
      </c>
      <c r="BK55" s="104">
        <v>7.52587513463705</v>
      </c>
      <c r="BL55" s="104">
        <v>5.8412769108793698</v>
      </c>
      <c r="BM55" s="104">
        <v>0.57031299800257096</v>
      </c>
      <c r="BN55" s="104">
        <v>5.9908407131345296</v>
      </c>
      <c r="BO55" s="104">
        <v>5.71331825580718</v>
      </c>
      <c r="BP55" s="104">
        <v>4.2015332237503404</v>
      </c>
      <c r="BQ55" s="104">
        <v>6.0742864751751799</v>
      </c>
      <c r="BR55" s="104">
        <v>7.7521708285306703</v>
      </c>
      <c r="BS55" s="104">
        <v>9.3742355286518606</v>
      </c>
      <c r="BT55" s="104">
        <v>6.3662919465321703</v>
      </c>
      <c r="BU55" s="104">
        <v>8.8678664778844194</v>
      </c>
      <c r="BV55" s="104">
        <v>6.5454138123938197</v>
      </c>
      <c r="BW55" s="104">
        <v>3.58335982352824</v>
      </c>
      <c r="BX55" s="104">
        <v>0.74835581266316398</v>
      </c>
      <c r="BY55" s="104">
        <v>6.3217290897347498</v>
      </c>
      <c r="BZ55" s="104">
        <v>6.8661793427001498</v>
      </c>
      <c r="CA55" s="104">
        <v>7.3299422723579601</v>
      </c>
      <c r="CB55" s="104">
        <v>8.9839754532397293</v>
      </c>
      <c r="CC55" s="104">
        <v>4.5532105799600497</v>
      </c>
      <c r="CD55" s="104">
        <v>1.50353099191544</v>
      </c>
      <c r="CE55" s="104">
        <v>5.4731151999440799</v>
      </c>
      <c r="CF55" s="104">
        <v>5.9778970528214197</v>
      </c>
      <c r="CG55" s="104">
        <v>2.96683752508121</v>
      </c>
      <c r="CH55" s="104">
        <v>4.9318652330566097</v>
      </c>
      <c r="CI55" s="104">
        <v>4.83058393361613</v>
      </c>
      <c r="CJ55" s="104">
        <v>7.7704926194831199</v>
      </c>
      <c r="CK55" s="104">
        <v>4.9807308683378997</v>
      </c>
      <c r="CL55" s="104">
        <v>6.6091490636909702</v>
      </c>
      <c r="CM55" s="104">
        <v>6.0828570811811202</v>
      </c>
      <c r="CN55" s="104">
        <v>8.2112940850282001</v>
      </c>
      <c r="CO55" s="104">
        <v>3.9252175873650601</v>
      </c>
      <c r="CP55" s="104">
        <v>2.1953059148963598</v>
      </c>
      <c r="CQ55" s="104">
        <v>6.5230425287663802</v>
      </c>
      <c r="CR55" s="104">
        <v>5.6334642847226197</v>
      </c>
      <c r="CS55" s="104">
        <v>7.3227911277062399</v>
      </c>
      <c r="CT55" s="104">
        <v>9.4048194600730604</v>
      </c>
      <c r="CU55" s="104">
        <v>0.59403911894021599</v>
      </c>
      <c r="CV55" s="104">
        <v>1.98304632959312</v>
      </c>
      <c r="CW55" s="104">
        <v>0.53278653445874202</v>
      </c>
      <c r="CX55" s="104">
        <v>3.16697284448058</v>
      </c>
      <c r="CY55" s="104">
        <v>7.7849193799617797</v>
      </c>
      <c r="CZ55" s="104">
        <v>7.4189787671034297</v>
      </c>
      <c r="DA55" s="104">
        <v>5.4466446898313503</v>
      </c>
      <c r="DB55" s="104">
        <v>7.2273967381762798</v>
      </c>
      <c r="DC55" s="104">
        <v>5.6627410070906903</v>
      </c>
      <c r="DD55" s="104">
        <v>5.69520838984233</v>
      </c>
      <c r="DE55" s="104">
        <v>5.7308622811748098</v>
      </c>
      <c r="DF55" s="104">
        <v>4.65412713818339</v>
      </c>
      <c r="DG55" s="104">
        <v>2.4053941455200301</v>
      </c>
      <c r="DH55" s="104">
        <v>7.6587776739104996</v>
      </c>
      <c r="DI55" s="104">
        <v>3.9968374746788902</v>
      </c>
      <c r="DJ55" s="104">
        <v>3.9606751165669598</v>
      </c>
      <c r="DK55" s="104">
        <v>4.2307692307692299</v>
      </c>
      <c r="DL55" s="104">
        <v>6.8025372303004898</v>
      </c>
      <c r="DM55" s="104">
        <v>5.8304808024102499</v>
      </c>
      <c r="DN55" s="104">
        <v>5.0495279100813804</v>
      </c>
      <c r="DO55" s="104">
        <v>7.6929646309497803</v>
      </c>
      <c r="DP55" s="104">
        <v>7.1589993921802701</v>
      </c>
      <c r="DQ55" s="104">
        <v>4.6830015112657604</v>
      </c>
      <c r="DR55" s="104">
        <v>6.72595815313906</v>
      </c>
      <c r="DS55" s="104">
        <v>7.4352335710307198</v>
      </c>
      <c r="DT55" s="104">
        <v>2.8925513439070398</v>
      </c>
      <c r="DU55" s="104">
        <v>4.3726381251233297</v>
      </c>
      <c r="DV55" s="104">
        <v>6.4501018810292896</v>
      </c>
      <c r="DW55" s="104">
        <v>7.0132594512157498</v>
      </c>
      <c r="DX55" s="104">
        <v>8.1233025388550999</v>
      </c>
      <c r="DY55" s="104">
        <v>9.1144270477198397</v>
      </c>
      <c r="DZ55" s="104">
        <v>0.116660536437109</v>
      </c>
      <c r="EA55" s="104">
        <v>2.3405516629218401</v>
      </c>
      <c r="EB55" s="104">
        <v>7.6724006291336098</v>
      </c>
      <c r="EC55" s="104">
        <v>6.72595815313906</v>
      </c>
      <c r="ED55" s="104">
        <v>3.3852057042847501</v>
      </c>
      <c r="EE55" s="104">
        <v>7.83370888907851</v>
      </c>
      <c r="EF55" s="104">
        <v>8.0172854438625603</v>
      </c>
      <c r="EG55" s="104">
        <v>6.2847468292631703</v>
      </c>
      <c r="EH55" s="104">
        <v>7.53618099573176</v>
      </c>
      <c r="EI55" s="104">
        <v>2.5070665422667799</v>
      </c>
      <c r="EJ55" s="104">
        <v>3.6555709876907598</v>
      </c>
      <c r="EK55" s="104">
        <v>1.67544795333555</v>
      </c>
      <c r="EL55" s="104">
        <v>2.7942841878359501</v>
      </c>
      <c r="EM55" s="104">
        <v>7.6789033050752797</v>
      </c>
      <c r="EN55" s="104">
        <v>3.9021996319773198</v>
      </c>
      <c r="EO55" s="104">
        <v>4.3283980754145004</v>
      </c>
      <c r="EP55" s="104">
        <v>4.0427864877457802</v>
      </c>
      <c r="EQ55" s="104">
        <v>1.96761908489546</v>
      </c>
      <c r="ER55" s="104">
        <v>4.90208347338758</v>
      </c>
      <c r="ES55" s="104" t="s">
        <v>440</v>
      </c>
      <c r="ET55" s="104">
        <v>5.7351521120451796</v>
      </c>
      <c r="EU55" s="104">
        <v>5.0362483128570501</v>
      </c>
      <c r="EV55" s="104">
        <v>5.6568818027377903</v>
      </c>
      <c r="EW55" s="104">
        <v>6.3523339114231199</v>
      </c>
      <c r="EX55" s="104">
        <v>1.82752162715684</v>
      </c>
      <c r="EY55" s="104">
        <v>7.5757156853207404</v>
      </c>
      <c r="EZ55" s="104">
        <v>3.9593469401824799</v>
      </c>
      <c r="FA55" s="104">
        <v>2.50581587214065</v>
      </c>
      <c r="FB55" s="104">
        <v>3.1252237282407598</v>
      </c>
      <c r="FC55" s="104">
        <v>6.4218827608611901</v>
      </c>
      <c r="FD55" s="104">
        <v>9.6953789945636295</v>
      </c>
      <c r="FE55" s="104">
        <v>4.7271375104851501</v>
      </c>
      <c r="FF55" s="104">
        <v>3.3985134602912401</v>
      </c>
      <c r="FG55" s="104">
        <v>9.4252985951788606</v>
      </c>
      <c r="FH55" s="104">
        <v>3.2579882497808699</v>
      </c>
      <c r="FI55" s="104">
        <v>4.2670919715256304</v>
      </c>
      <c r="FJ55" s="104">
        <v>2.9779461376956999</v>
      </c>
      <c r="FK55" s="104">
        <v>9.5146868878263202</v>
      </c>
      <c r="FL55" s="104">
        <v>6.3683794500004698</v>
      </c>
      <c r="FM55" s="104">
        <v>6.65809858645137</v>
      </c>
      <c r="FN55" s="104">
        <v>2.8206595913740702</v>
      </c>
      <c r="FO55" s="104">
        <v>0.29777538094200101</v>
      </c>
      <c r="FP55" s="104">
        <v>8.7135874114058307</v>
      </c>
      <c r="FQ55" s="104">
        <v>8.1976402644347992</v>
      </c>
      <c r="FR55" s="104">
        <v>6.8238752600366803</v>
      </c>
      <c r="FS55" s="104">
        <v>6.5666793681425304</v>
      </c>
      <c r="FT55" s="104">
        <v>6.8313882125100696</v>
      </c>
      <c r="FU55" s="104">
        <v>5.7964978086200798</v>
      </c>
      <c r="FV55" s="104">
        <v>6.6614091135125202</v>
      </c>
      <c r="FW55" s="104">
        <v>6.77708794167813</v>
      </c>
      <c r="FX55" s="104">
        <v>5.8743449051583303</v>
      </c>
      <c r="FY55" s="104">
        <v>5.9865380667380901</v>
      </c>
      <c r="FZ55" s="104">
        <v>9.14942636922137</v>
      </c>
      <c r="GA55" s="104">
        <v>5.50899737097438</v>
      </c>
      <c r="GB55" s="104">
        <v>8.1759671925317505</v>
      </c>
      <c r="GC55" s="104">
        <v>6.6663598665463599</v>
      </c>
      <c r="GD55" s="104">
        <v>2.1103873029427702</v>
      </c>
      <c r="GE55" s="104">
        <v>4.0445094899359297</v>
      </c>
      <c r="GF55" s="104">
        <v>5.8693366257738004</v>
      </c>
      <c r="GG55" s="104">
        <v>1.1859147895866999</v>
      </c>
      <c r="GH55" s="104">
        <v>8.4981241265438392</v>
      </c>
      <c r="GI55" s="104">
        <v>5.8212052336444398</v>
      </c>
      <c r="GJ55" s="104">
        <v>8.6325809871197805</v>
      </c>
      <c r="GK55" s="104">
        <v>8.0425519826687992</v>
      </c>
      <c r="GL55" s="104">
        <v>9.6467377483152799</v>
      </c>
      <c r="GM55" s="104">
        <v>6.5503844520008503</v>
      </c>
      <c r="GN55" s="104">
        <v>8.2452089833604791</v>
      </c>
    </row>
    <row r="56" spans="1:196" x14ac:dyDescent="0.2">
      <c r="A56" s="103" t="s">
        <v>485</v>
      </c>
      <c r="B56" s="104" t="s">
        <v>440</v>
      </c>
      <c r="C56" s="104" t="s">
        <v>440</v>
      </c>
      <c r="D56" s="104">
        <v>0</v>
      </c>
      <c r="E56" s="104">
        <v>0</v>
      </c>
      <c r="F56" s="104" t="s">
        <v>440</v>
      </c>
      <c r="G56" s="104" t="s">
        <v>440</v>
      </c>
      <c r="H56" s="104">
        <v>7.3243833243710599</v>
      </c>
      <c r="I56" s="104">
        <v>0</v>
      </c>
      <c r="J56" s="104">
        <v>7.4279466534312402</v>
      </c>
      <c r="K56" s="104">
        <v>2.7620421249148301</v>
      </c>
      <c r="L56" s="104">
        <v>1.52837335577515</v>
      </c>
      <c r="M56" s="104" t="s">
        <v>440</v>
      </c>
      <c r="N56" s="104">
        <v>6.5314630982358999</v>
      </c>
      <c r="O56" s="104">
        <v>9.5318316162182501</v>
      </c>
      <c r="P56" s="104">
        <v>0</v>
      </c>
      <c r="Q56" s="104" t="s">
        <v>440</v>
      </c>
      <c r="R56" s="104" t="s">
        <v>440</v>
      </c>
      <c r="S56" s="104">
        <v>0</v>
      </c>
      <c r="T56" s="104" t="s">
        <v>440</v>
      </c>
      <c r="U56" s="104" t="s">
        <v>440</v>
      </c>
      <c r="V56" s="104" t="s">
        <v>440</v>
      </c>
      <c r="W56" s="104" t="s">
        <v>440</v>
      </c>
      <c r="X56" s="104" t="s">
        <v>440</v>
      </c>
      <c r="Y56" s="104">
        <v>6.0082975243657799</v>
      </c>
      <c r="Z56" s="104">
        <v>0</v>
      </c>
      <c r="AA56" s="104">
        <v>0.13222205707399401</v>
      </c>
      <c r="AB56" s="104">
        <v>0.79359365638575097</v>
      </c>
      <c r="AC56" s="104" t="s">
        <v>440</v>
      </c>
      <c r="AD56" s="104" t="s">
        <v>440</v>
      </c>
      <c r="AE56" s="104" t="s">
        <v>440</v>
      </c>
      <c r="AF56" s="104" t="s">
        <v>440</v>
      </c>
      <c r="AG56" s="104">
        <v>9.1769023433041603</v>
      </c>
      <c r="AH56" s="104" t="s">
        <v>440</v>
      </c>
      <c r="AI56" s="104" t="s">
        <v>440</v>
      </c>
      <c r="AJ56" s="104">
        <v>0</v>
      </c>
      <c r="AK56" s="104" t="s">
        <v>440</v>
      </c>
      <c r="AL56" s="104">
        <v>5.2652697887878901</v>
      </c>
      <c r="AM56" s="104" t="s">
        <v>440</v>
      </c>
      <c r="AN56" s="104" t="s">
        <v>440</v>
      </c>
      <c r="AO56" s="104">
        <v>3.9686474560803902</v>
      </c>
      <c r="AP56" s="104" t="s">
        <v>440</v>
      </c>
      <c r="AQ56" s="104">
        <v>0</v>
      </c>
      <c r="AR56" s="104">
        <v>0</v>
      </c>
      <c r="AS56" s="104">
        <v>6.5904718299911798</v>
      </c>
      <c r="AT56" s="104">
        <v>0.72982225506679499</v>
      </c>
      <c r="AU56" s="104" t="s">
        <v>440</v>
      </c>
      <c r="AV56" s="104" t="s">
        <v>440</v>
      </c>
      <c r="AW56" s="104" t="s">
        <v>440</v>
      </c>
      <c r="AX56" s="104">
        <v>5.3359218638994497</v>
      </c>
      <c r="AY56" s="104" t="s">
        <v>440</v>
      </c>
      <c r="AZ56" s="104">
        <v>6.8780742040505496</v>
      </c>
      <c r="BA56" s="104" t="s">
        <v>440</v>
      </c>
      <c r="BB56" s="104">
        <v>1.71993042631986</v>
      </c>
      <c r="BC56" s="104" t="s">
        <v>440</v>
      </c>
      <c r="BD56" s="104" t="s">
        <v>440</v>
      </c>
      <c r="BE56" s="104">
        <v>4.33957334896966</v>
      </c>
      <c r="BF56" s="104">
        <v>9.0670569530243394</v>
      </c>
      <c r="BG56" s="104" t="s">
        <v>440</v>
      </c>
      <c r="BH56" s="104">
        <v>0</v>
      </c>
      <c r="BI56" s="104">
        <v>3.31201872713787</v>
      </c>
      <c r="BJ56" s="104">
        <v>0</v>
      </c>
      <c r="BK56" s="104" t="s">
        <v>440</v>
      </c>
      <c r="BL56" s="104">
        <v>7.7344957012055904</v>
      </c>
      <c r="BM56" s="104">
        <v>0</v>
      </c>
      <c r="BN56" s="104" t="s">
        <v>440</v>
      </c>
      <c r="BO56" s="104" t="s">
        <v>440</v>
      </c>
      <c r="BP56" s="104" t="s">
        <v>440</v>
      </c>
      <c r="BQ56" s="104">
        <v>4.75965687348799</v>
      </c>
      <c r="BR56" s="104">
        <v>7.6250047977023598</v>
      </c>
      <c r="BS56" s="104" t="s">
        <v>440</v>
      </c>
      <c r="BT56" s="104" t="s">
        <v>440</v>
      </c>
      <c r="BU56" s="104" t="s">
        <v>440</v>
      </c>
      <c r="BV56" s="104">
        <v>5.8263966499877098</v>
      </c>
      <c r="BW56" s="104">
        <v>1.7782841515157</v>
      </c>
      <c r="BX56" s="104" t="s">
        <v>440</v>
      </c>
      <c r="BY56" s="104" t="s">
        <v>440</v>
      </c>
      <c r="BZ56" s="104">
        <v>7.2020653753139596</v>
      </c>
      <c r="CA56" s="104" t="s">
        <v>440</v>
      </c>
      <c r="CB56" s="104" t="s">
        <v>440</v>
      </c>
      <c r="CC56" s="104">
        <v>7.4817137070764703</v>
      </c>
      <c r="CD56" s="104">
        <v>0</v>
      </c>
      <c r="CE56" s="104" t="s">
        <v>440</v>
      </c>
      <c r="CF56" s="104" t="s">
        <v>440</v>
      </c>
      <c r="CG56" s="104">
        <v>4.0250703171996696</v>
      </c>
      <c r="CH56" s="104" t="s">
        <v>440</v>
      </c>
      <c r="CI56" s="104">
        <v>2.1164729230163801</v>
      </c>
      <c r="CJ56" s="104" t="s">
        <v>440</v>
      </c>
      <c r="CK56" s="104" t="s">
        <v>440</v>
      </c>
      <c r="CL56" s="104" t="s">
        <v>440</v>
      </c>
      <c r="CM56" s="104" t="s">
        <v>440</v>
      </c>
      <c r="CN56" s="104" t="s">
        <v>440</v>
      </c>
      <c r="CO56" s="104">
        <v>0</v>
      </c>
      <c r="CP56" s="104">
        <v>0</v>
      </c>
      <c r="CQ56" s="104">
        <v>5.1077916571540403</v>
      </c>
      <c r="CR56" s="104" t="s">
        <v>440</v>
      </c>
      <c r="CS56" s="104" t="s">
        <v>440</v>
      </c>
      <c r="CT56" s="104" t="s">
        <v>440</v>
      </c>
      <c r="CU56" s="104" t="s">
        <v>440</v>
      </c>
      <c r="CV56" s="104">
        <v>0</v>
      </c>
      <c r="CW56" s="104" t="s">
        <v>440</v>
      </c>
      <c r="CX56" s="104">
        <v>0</v>
      </c>
      <c r="CY56" s="104" t="s">
        <v>440</v>
      </c>
      <c r="CZ56" s="104" t="s">
        <v>440</v>
      </c>
      <c r="DA56" s="104">
        <v>5.57762531114565</v>
      </c>
      <c r="DB56" s="104" t="s">
        <v>440</v>
      </c>
      <c r="DC56" s="104">
        <v>4.1148555182605397</v>
      </c>
      <c r="DD56" s="104">
        <v>7.5514801302612602</v>
      </c>
      <c r="DE56" s="104" t="s">
        <v>440</v>
      </c>
      <c r="DF56" s="104">
        <v>1.7712279461289699</v>
      </c>
      <c r="DG56" s="104">
        <v>0</v>
      </c>
      <c r="DH56" s="104">
        <v>7.86646969079119</v>
      </c>
      <c r="DI56" s="104" t="s">
        <v>440</v>
      </c>
      <c r="DJ56" s="104">
        <v>0</v>
      </c>
      <c r="DK56" s="104">
        <v>4.2307692307692299</v>
      </c>
      <c r="DL56" s="104" t="s">
        <v>440</v>
      </c>
      <c r="DM56" s="104" t="s">
        <v>440</v>
      </c>
      <c r="DN56" s="104">
        <v>4.1482360353040697</v>
      </c>
      <c r="DO56" s="104" t="s">
        <v>440</v>
      </c>
      <c r="DP56" s="104" t="s">
        <v>440</v>
      </c>
      <c r="DQ56" s="104" t="s">
        <v>440</v>
      </c>
      <c r="DR56" s="104" t="s">
        <v>440</v>
      </c>
      <c r="DS56" s="104" t="s">
        <v>440</v>
      </c>
      <c r="DT56" s="104">
        <v>4.94733479081028</v>
      </c>
      <c r="DU56" s="104">
        <v>8.7452762502466701</v>
      </c>
      <c r="DV56" s="104">
        <v>5.1530843050407196</v>
      </c>
      <c r="DW56" s="104">
        <v>6.8716598451471604</v>
      </c>
      <c r="DX56" s="104" t="s">
        <v>440</v>
      </c>
      <c r="DY56" s="104" t="s">
        <v>440</v>
      </c>
      <c r="DZ56" s="104">
        <v>0</v>
      </c>
      <c r="EA56" s="104">
        <v>0</v>
      </c>
      <c r="EB56" s="104" t="s">
        <v>440</v>
      </c>
      <c r="EC56" s="104" t="s">
        <v>440</v>
      </c>
      <c r="ED56" s="104">
        <v>0</v>
      </c>
      <c r="EE56" s="104" t="s">
        <v>440</v>
      </c>
      <c r="EF56" s="104">
        <v>8.6263829591137693</v>
      </c>
      <c r="EG56" s="104">
        <v>6.1207070624413102</v>
      </c>
      <c r="EH56" s="104">
        <v>8.1990764622183203</v>
      </c>
      <c r="EI56" s="104">
        <v>1.2425698678722701</v>
      </c>
      <c r="EJ56" s="104">
        <v>4.0620115545131501</v>
      </c>
      <c r="EK56" s="104">
        <v>0</v>
      </c>
      <c r="EL56" s="104">
        <v>0</v>
      </c>
      <c r="EM56" s="104" t="s">
        <v>440</v>
      </c>
      <c r="EN56" s="104" t="s">
        <v>440</v>
      </c>
      <c r="EO56" s="104" t="s">
        <v>440</v>
      </c>
      <c r="EP56" s="104" t="s">
        <v>440</v>
      </c>
      <c r="EQ56" s="104">
        <v>0</v>
      </c>
      <c r="ER56" s="104" t="s">
        <v>440</v>
      </c>
      <c r="ES56" s="104" t="s">
        <v>440</v>
      </c>
      <c r="ET56" s="104" t="s">
        <v>440</v>
      </c>
      <c r="EU56" s="104" t="s">
        <v>440</v>
      </c>
      <c r="EV56" s="104" t="s">
        <v>440</v>
      </c>
      <c r="EW56" s="104" t="s">
        <v>440</v>
      </c>
      <c r="EX56" s="104">
        <v>0</v>
      </c>
      <c r="EY56" s="104" t="s">
        <v>440</v>
      </c>
      <c r="EZ56" s="104">
        <v>7.3723013988417598</v>
      </c>
      <c r="FA56" s="104">
        <v>0</v>
      </c>
      <c r="FB56" s="104">
        <v>2.61457276315137</v>
      </c>
      <c r="FC56" s="104" t="s">
        <v>440</v>
      </c>
      <c r="FD56" s="104" t="s">
        <v>440</v>
      </c>
      <c r="FE56" s="104">
        <v>3.9892419698112702</v>
      </c>
      <c r="FF56" s="104">
        <v>2.11702998100662</v>
      </c>
      <c r="FG56" s="104" t="s">
        <v>440</v>
      </c>
      <c r="FH56" s="104">
        <v>2.2048359608986501</v>
      </c>
      <c r="FI56" s="104">
        <v>2.2636546495435499</v>
      </c>
      <c r="FJ56" s="104">
        <v>0</v>
      </c>
      <c r="FK56" s="104" t="s">
        <v>440</v>
      </c>
      <c r="FL56" s="104" t="s">
        <v>440</v>
      </c>
      <c r="FM56" s="104" t="s">
        <v>440</v>
      </c>
      <c r="FN56" s="104">
        <v>5.4614534021344099</v>
      </c>
      <c r="FO56" s="104">
        <v>0</v>
      </c>
      <c r="FP56" s="104">
        <v>8.0142728603422402</v>
      </c>
      <c r="FQ56" s="104" t="s">
        <v>440</v>
      </c>
      <c r="FR56" s="104" t="s">
        <v>440</v>
      </c>
      <c r="FS56" s="104" t="s">
        <v>440</v>
      </c>
      <c r="FT56" s="104" t="s">
        <v>440</v>
      </c>
      <c r="FU56" s="104">
        <v>4.3395884654397898</v>
      </c>
      <c r="FV56" s="104" t="s">
        <v>440</v>
      </c>
      <c r="FW56" s="104">
        <v>7.3303551962411397</v>
      </c>
      <c r="FX56" s="104" t="s">
        <v>440</v>
      </c>
      <c r="FY56" s="104">
        <v>5.9089653832605604</v>
      </c>
      <c r="FZ56" s="104" t="s">
        <v>440</v>
      </c>
      <c r="GA56" s="104" t="s">
        <v>440</v>
      </c>
      <c r="GB56" s="104" t="s">
        <v>440</v>
      </c>
      <c r="GC56" s="104">
        <v>5.6996826053721596</v>
      </c>
      <c r="GD56" s="104">
        <v>1.74056341921131</v>
      </c>
      <c r="GE56" s="104">
        <v>7.07967235518342</v>
      </c>
      <c r="GF56" s="104">
        <v>9.3909339222743196</v>
      </c>
      <c r="GG56" s="104">
        <v>0</v>
      </c>
      <c r="GH56" s="104" t="s">
        <v>440</v>
      </c>
      <c r="GI56" s="104" t="s">
        <v>440</v>
      </c>
      <c r="GJ56" s="104">
        <v>8.2895458194361797</v>
      </c>
      <c r="GK56" s="104">
        <v>9.5342338146250594</v>
      </c>
      <c r="GL56" s="104" t="s">
        <v>440</v>
      </c>
      <c r="GM56" s="104" t="s">
        <v>440</v>
      </c>
      <c r="GN56" s="104">
        <v>7.7839575268375096</v>
      </c>
    </row>
    <row r="57" spans="1:196" x14ac:dyDescent="0.2">
      <c r="A57" s="103" t="s">
        <v>565</v>
      </c>
      <c r="B57" s="104">
        <v>9.3922446798074795</v>
      </c>
      <c r="C57" s="104">
        <v>6.5539170106863303</v>
      </c>
      <c r="D57" s="104">
        <v>7.2689756234083696</v>
      </c>
      <c r="E57" s="104">
        <v>2.59176405278843</v>
      </c>
      <c r="F57" s="104">
        <v>9.0225206074506694</v>
      </c>
      <c r="G57" s="104">
        <v>3.9013161477616198</v>
      </c>
      <c r="H57" s="104">
        <v>6.3484205405756997</v>
      </c>
      <c r="I57" s="104">
        <v>6.9705085425089797</v>
      </c>
      <c r="J57" s="104">
        <v>1.2762293624833001</v>
      </c>
      <c r="K57" s="104">
        <v>1.82821173132993</v>
      </c>
      <c r="L57" s="104">
        <v>7.70359806708161</v>
      </c>
      <c r="M57" s="104">
        <v>2.8249589136318298</v>
      </c>
      <c r="N57" s="104">
        <v>5.7280516879466399</v>
      </c>
      <c r="O57" s="104">
        <v>7.5375803575317004</v>
      </c>
      <c r="P57" s="104">
        <v>2.55973927321774</v>
      </c>
      <c r="Q57" s="104">
        <v>6.28047567196373</v>
      </c>
      <c r="R57" s="104">
        <v>1.68387710360276</v>
      </c>
      <c r="S57" s="104">
        <v>6.1825466692195397</v>
      </c>
      <c r="T57" s="104">
        <v>6.7606716841800099</v>
      </c>
      <c r="U57" s="104">
        <v>2.81954195129777</v>
      </c>
      <c r="V57" s="104">
        <v>7.3153301107581701</v>
      </c>
      <c r="W57" s="104">
        <v>6.7311537366696497</v>
      </c>
      <c r="X57" s="104">
        <v>3.31169575554163</v>
      </c>
      <c r="Y57" s="104">
        <v>6.6655783901327599</v>
      </c>
      <c r="Z57" s="104">
        <v>3.9879683956950802</v>
      </c>
      <c r="AA57" s="104">
        <v>5.9787981632000502</v>
      </c>
      <c r="AB57" s="104">
        <v>5.8911906570253096</v>
      </c>
      <c r="AC57" s="104">
        <v>8.4585924874943501</v>
      </c>
      <c r="AD57" s="104">
        <v>3.45567989100851</v>
      </c>
      <c r="AE57" s="104">
        <v>8.7433491699934205</v>
      </c>
      <c r="AF57" s="104">
        <v>8.3504258756598002</v>
      </c>
      <c r="AG57" s="104">
        <v>0.76085689670845202</v>
      </c>
      <c r="AH57" s="104">
        <v>8.6901689329173202</v>
      </c>
      <c r="AI57" s="104">
        <v>9.1258119531845594</v>
      </c>
      <c r="AJ57" s="104">
        <v>2.8779125493376601</v>
      </c>
      <c r="AK57" s="104">
        <v>6.2009351092884497</v>
      </c>
      <c r="AL57" s="104">
        <v>6.4067386228050802</v>
      </c>
      <c r="AM57" s="104">
        <v>7.1507916932521898</v>
      </c>
      <c r="AN57" s="104">
        <v>8.5248627980928706</v>
      </c>
      <c r="AO57" s="104">
        <v>3.8766778184909101</v>
      </c>
      <c r="AP57" s="104">
        <v>6.8996204673669199</v>
      </c>
      <c r="AQ57" s="104">
        <v>5.1136718137867101</v>
      </c>
      <c r="AR57" s="104">
        <v>5.45685993360203</v>
      </c>
      <c r="AS57" s="104">
        <v>3.5844598289011702</v>
      </c>
      <c r="AT57" s="104">
        <v>4.3543260885403203</v>
      </c>
      <c r="AU57" s="104">
        <v>0.12671629865317899</v>
      </c>
      <c r="AV57" s="104">
        <v>7.1698307055650004</v>
      </c>
      <c r="AW57" s="104">
        <v>4.0610219501290699</v>
      </c>
      <c r="AX57" s="104">
        <v>7.4766892907292997</v>
      </c>
      <c r="AY57" s="104">
        <v>8.8308825810017897</v>
      </c>
      <c r="AZ57" s="104">
        <v>7.2237313667158398</v>
      </c>
      <c r="BA57" s="104">
        <v>7.1180640432340301</v>
      </c>
      <c r="BB57" s="104">
        <v>6.9639851213714401</v>
      </c>
      <c r="BC57" s="104">
        <v>10</v>
      </c>
      <c r="BD57" s="104">
        <v>8.3411088165022402</v>
      </c>
      <c r="BE57" s="104">
        <v>2.6318620501922898</v>
      </c>
      <c r="BF57" s="104">
        <v>6.65464233526958</v>
      </c>
      <c r="BG57" s="104">
        <v>5.2594798944379999</v>
      </c>
      <c r="BH57" s="104">
        <v>2.95527646223093E-2</v>
      </c>
      <c r="BI57" s="104">
        <v>2.2610978166160098</v>
      </c>
      <c r="BJ57" s="104">
        <v>7.40997056474313</v>
      </c>
      <c r="BK57" s="104">
        <v>7.52587513463705</v>
      </c>
      <c r="BL57" s="104">
        <v>3.9480581205531502</v>
      </c>
      <c r="BM57" s="104">
        <v>1.1406259960051399</v>
      </c>
      <c r="BN57" s="104">
        <v>5.9908407131345296</v>
      </c>
      <c r="BO57" s="104">
        <v>5.71331825580718</v>
      </c>
      <c r="BP57" s="104">
        <v>4.2015332237503404</v>
      </c>
      <c r="BQ57" s="104">
        <v>7.3889160768623698</v>
      </c>
      <c r="BR57" s="104">
        <v>7.8793368593589701</v>
      </c>
      <c r="BS57" s="104">
        <v>9.3742355286518606</v>
      </c>
      <c r="BT57" s="104">
        <v>6.3662919465321703</v>
      </c>
      <c r="BU57" s="104">
        <v>8.8678664778844194</v>
      </c>
      <c r="BV57" s="104">
        <v>7.2644309747999296</v>
      </c>
      <c r="BW57" s="104">
        <v>5.3884354955407803</v>
      </c>
      <c r="BX57" s="104">
        <v>0.74835581266316398</v>
      </c>
      <c r="BY57" s="104">
        <v>6.3217290897347498</v>
      </c>
      <c r="BZ57" s="104">
        <v>6.5302933100863401</v>
      </c>
      <c r="CA57" s="104">
        <v>7.3299422723579601</v>
      </c>
      <c r="CB57" s="104">
        <v>8.9839754532397293</v>
      </c>
      <c r="CC57" s="104">
        <v>1.6247074528436301</v>
      </c>
      <c r="CD57" s="104">
        <v>3.0070619838308699</v>
      </c>
      <c r="CE57" s="104">
        <v>5.4731151999440799</v>
      </c>
      <c r="CF57" s="104">
        <v>5.9778970528214197</v>
      </c>
      <c r="CG57" s="104">
        <v>1.90860473296276</v>
      </c>
      <c r="CH57" s="104">
        <v>4.9318652330566097</v>
      </c>
      <c r="CI57" s="104">
        <v>7.5446949442158804</v>
      </c>
      <c r="CJ57" s="104">
        <v>7.7704926194831199</v>
      </c>
      <c r="CK57" s="104">
        <v>4.9807308683378997</v>
      </c>
      <c r="CL57" s="104">
        <v>6.6091490636909702</v>
      </c>
      <c r="CM57" s="104">
        <v>6.0828570811811202</v>
      </c>
      <c r="CN57" s="104">
        <v>8.2112940850282001</v>
      </c>
      <c r="CO57" s="104">
        <v>7.8504351747301104</v>
      </c>
      <c r="CP57" s="104">
        <v>4.3906118297927197</v>
      </c>
      <c r="CQ57" s="104">
        <v>7.9382934003787096</v>
      </c>
      <c r="CR57" s="104">
        <v>5.6334642847226197</v>
      </c>
      <c r="CS57" s="104">
        <v>7.3227911277062399</v>
      </c>
      <c r="CT57" s="104">
        <v>9.4048194600730604</v>
      </c>
      <c r="CU57" s="104">
        <v>0.59403911894021599</v>
      </c>
      <c r="CV57" s="104">
        <v>3.9660926591862302</v>
      </c>
      <c r="CW57" s="104">
        <v>0.53278653445874202</v>
      </c>
      <c r="CX57" s="104">
        <v>6.3339456889611601</v>
      </c>
      <c r="CY57" s="104">
        <v>7.7849193799617797</v>
      </c>
      <c r="CZ57" s="104">
        <v>7.4189787671034297</v>
      </c>
      <c r="DA57" s="104">
        <v>5.3156640685170604</v>
      </c>
      <c r="DB57" s="104">
        <v>7.2273967381762798</v>
      </c>
      <c r="DC57" s="104">
        <v>7.2106264959208399</v>
      </c>
      <c r="DD57" s="104">
        <v>3.8389366494233998</v>
      </c>
      <c r="DE57" s="104">
        <v>5.7308622811748098</v>
      </c>
      <c r="DF57" s="104">
        <v>7.5370263302378104</v>
      </c>
      <c r="DG57" s="104">
        <v>4.8107882910400699</v>
      </c>
      <c r="DH57" s="104">
        <v>7.4510856570298003</v>
      </c>
      <c r="DI57" s="104">
        <v>3.9968374746788902</v>
      </c>
      <c r="DJ57" s="104">
        <v>7.9213502331339303</v>
      </c>
      <c r="DK57" s="104" t="s">
        <v>440</v>
      </c>
      <c r="DL57" s="104">
        <v>6.8025372303004898</v>
      </c>
      <c r="DM57" s="104">
        <v>5.8304808024102499</v>
      </c>
      <c r="DN57" s="104">
        <v>5.9508197848586804</v>
      </c>
      <c r="DO57" s="104">
        <v>7.6929646309497803</v>
      </c>
      <c r="DP57" s="104">
        <v>7.1589993921802701</v>
      </c>
      <c r="DQ57" s="104">
        <v>4.6830015112657604</v>
      </c>
      <c r="DR57" s="104">
        <v>6.72595815313906</v>
      </c>
      <c r="DS57" s="104">
        <v>7.4352335710307198</v>
      </c>
      <c r="DT57" s="104">
        <v>0.83776789700378795</v>
      </c>
      <c r="DU57" s="104">
        <v>0</v>
      </c>
      <c r="DV57" s="104">
        <v>7.7471194570178499</v>
      </c>
      <c r="DW57" s="104">
        <v>7.1548590572843302</v>
      </c>
      <c r="DX57" s="104">
        <v>8.1233025388550999</v>
      </c>
      <c r="DY57" s="104">
        <v>9.1144270477198397</v>
      </c>
      <c r="DZ57" s="104">
        <v>0.23332107287421699</v>
      </c>
      <c r="EA57" s="104">
        <v>4.68110332584369</v>
      </c>
      <c r="EB57" s="104">
        <v>7.6724006291336098</v>
      </c>
      <c r="EC57" s="104">
        <v>6.72595815313906</v>
      </c>
      <c r="ED57" s="104">
        <v>6.7704114085695002</v>
      </c>
      <c r="EE57" s="104">
        <v>7.83370888907851</v>
      </c>
      <c r="EF57" s="104">
        <v>7.4081879286113397</v>
      </c>
      <c r="EG57" s="104">
        <v>6.4487865960850304</v>
      </c>
      <c r="EH57" s="104">
        <v>6.8732855292451998</v>
      </c>
      <c r="EI57" s="104">
        <v>3.7715632166612898</v>
      </c>
      <c r="EJ57" s="104">
        <v>3.2491304208683802</v>
      </c>
      <c r="EK57" s="104">
        <v>3.3508959066711101</v>
      </c>
      <c r="EL57" s="104">
        <v>5.5885683756718896</v>
      </c>
      <c r="EM57" s="104">
        <v>7.6789033050752797</v>
      </c>
      <c r="EN57" s="104">
        <v>3.9021996319773198</v>
      </c>
      <c r="EO57" s="104">
        <v>4.3283980754145004</v>
      </c>
      <c r="EP57" s="104">
        <v>4.0427864877457802</v>
      </c>
      <c r="EQ57" s="104">
        <v>3.9352381697909302</v>
      </c>
      <c r="ER57" s="104">
        <v>4.90208347338758</v>
      </c>
      <c r="ES57" s="104" t="s">
        <v>440</v>
      </c>
      <c r="ET57" s="104">
        <v>5.7351521120451796</v>
      </c>
      <c r="EU57" s="104">
        <v>5.0362483128570501</v>
      </c>
      <c r="EV57" s="104">
        <v>5.6568818027377903</v>
      </c>
      <c r="EW57" s="104">
        <v>6.3523339114231199</v>
      </c>
      <c r="EX57" s="104">
        <v>3.6550432543136702</v>
      </c>
      <c r="EY57" s="104">
        <v>7.5757156853207404</v>
      </c>
      <c r="EZ57" s="104">
        <v>0.54639248152321196</v>
      </c>
      <c r="FA57" s="104">
        <v>5.0116317442813099</v>
      </c>
      <c r="FB57" s="104">
        <v>3.63587469333015</v>
      </c>
      <c r="FC57" s="104">
        <v>6.4218827608611901</v>
      </c>
      <c r="FD57" s="104">
        <v>9.6953789945636295</v>
      </c>
      <c r="FE57" s="104">
        <v>5.4650330511590202</v>
      </c>
      <c r="FF57" s="104">
        <v>4.6799969395758598</v>
      </c>
      <c r="FG57" s="104">
        <v>9.4252985951788606</v>
      </c>
      <c r="FH57" s="104">
        <v>4.3111405386630803</v>
      </c>
      <c r="FI57" s="104">
        <v>6.2705292935076997</v>
      </c>
      <c r="FJ57" s="104">
        <v>5.9558922753913999</v>
      </c>
      <c r="FK57" s="104">
        <v>9.5146868878263202</v>
      </c>
      <c r="FL57" s="104">
        <v>6.3683794500004698</v>
      </c>
      <c r="FM57" s="104">
        <v>6.65809858645137</v>
      </c>
      <c r="FN57" s="104">
        <v>0.17986578061372299</v>
      </c>
      <c r="FO57" s="104">
        <v>0.59555076188400202</v>
      </c>
      <c r="FP57" s="104">
        <v>9.4129019624694195</v>
      </c>
      <c r="FQ57" s="104">
        <v>8.1976402644347992</v>
      </c>
      <c r="FR57" s="104">
        <v>6.8238752600366803</v>
      </c>
      <c r="FS57" s="104">
        <v>6.5666793681425304</v>
      </c>
      <c r="FT57" s="104">
        <v>6.8313882125100696</v>
      </c>
      <c r="FU57" s="104">
        <v>7.2534071518003698</v>
      </c>
      <c r="FV57" s="104">
        <v>6.6614091135125202</v>
      </c>
      <c r="FW57" s="104">
        <v>6.2238206871151203</v>
      </c>
      <c r="FX57" s="104">
        <v>5.8743449051583303</v>
      </c>
      <c r="FY57" s="104">
        <v>6.0641107502156304</v>
      </c>
      <c r="FZ57" s="104">
        <v>9.14942636922137</v>
      </c>
      <c r="GA57" s="104">
        <v>5.50899737097438</v>
      </c>
      <c r="GB57" s="104">
        <v>8.1759671925317505</v>
      </c>
      <c r="GC57" s="104">
        <v>7.63303712772057</v>
      </c>
      <c r="GD57" s="104">
        <v>2.4802111866742398</v>
      </c>
      <c r="GE57" s="104">
        <v>1.0093466246884499</v>
      </c>
      <c r="GF57" s="104">
        <v>2.3477393292732902</v>
      </c>
      <c r="GG57" s="104">
        <v>2.3718295791733999</v>
      </c>
      <c r="GH57" s="104">
        <v>8.4981241265438392</v>
      </c>
      <c r="GI57" s="104">
        <v>5.8212052336444398</v>
      </c>
      <c r="GJ57" s="104">
        <v>8.9756161548033795</v>
      </c>
      <c r="GK57" s="104">
        <v>6.55087015071254</v>
      </c>
      <c r="GL57" s="104">
        <v>9.6467377483152799</v>
      </c>
      <c r="GM57" s="104">
        <v>6.5503844520008503</v>
      </c>
      <c r="GN57" s="104">
        <v>8.7064604398834504</v>
      </c>
    </row>
    <row r="58" spans="1:196" x14ac:dyDescent="0.2">
      <c r="A58" s="103" t="s">
        <v>686</v>
      </c>
      <c r="B58" s="104">
        <v>5.0178979365929903</v>
      </c>
      <c r="C58" s="104">
        <v>4.9810886749805698</v>
      </c>
      <c r="D58" s="104">
        <v>7.1329841902287603</v>
      </c>
      <c r="E58" s="104">
        <v>5</v>
      </c>
      <c r="F58" s="104">
        <v>6.6666666666666696</v>
      </c>
      <c r="G58" s="104">
        <v>5</v>
      </c>
      <c r="H58" s="104">
        <v>5.1485051808514903</v>
      </c>
      <c r="I58" s="104">
        <v>6.6908815063778597</v>
      </c>
      <c r="J58" s="104">
        <v>0.57726832201711498</v>
      </c>
      <c r="K58" s="104">
        <v>2.9184504954612098</v>
      </c>
      <c r="L58" s="104">
        <v>5.2355260144730797</v>
      </c>
      <c r="M58" s="104">
        <v>6.6666666666666696</v>
      </c>
      <c r="N58" s="104">
        <v>9.3594104308390005</v>
      </c>
      <c r="O58" s="104">
        <v>7.2397391135953901</v>
      </c>
      <c r="P58" s="104">
        <v>6.6666666666666696</v>
      </c>
      <c r="Q58" s="104">
        <v>4.8392485099107496</v>
      </c>
      <c r="R58" s="104">
        <v>3.24022928472588</v>
      </c>
      <c r="S58" s="104">
        <v>5.81272787641762</v>
      </c>
      <c r="T58" s="104">
        <v>4.5518817116068897</v>
      </c>
      <c r="U58" s="104">
        <v>7.2865470491639597</v>
      </c>
      <c r="V58" s="104">
        <v>3.3712312180924502</v>
      </c>
      <c r="W58" s="104">
        <v>4.4119015363838798</v>
      </c>
      <c r="X58" s="104">
        <v>4.3247873500996699</v>
      </c>
      <c r="Y58" s="104">
        <v>3.8000244877694902</v>
      </c>
      <c r="Z58" s="104">
        <v>10</v>
      </c>
      <c r="AA58" s="104">
        <v>4.5419516501297599</v>
      </c>
      <c r="AB58" s="104">
        <v>4.3387480469547297</v>
      </c>
      <c r="AC58" s="104">
        <v>3.28839009690074</v>
      </c>
      <c r="AD58" s="104">
        <v>5.9161706689575997</v>
      </c>
      <c r="AE58" s="104">
        <v>5.6676103672924203</v>
      </c>
      <c r="AF58" s="104">
        <v>5.9008517091647299</v>
      </c>
      <c r="AG58" s="104">
        <v>4.7586585923061397</v>
      </c>
      <c r="AH58" s="104">
        <v>7.4454446262956901</v>
      </c>
      <c r="AI58" s="104">
        <v>7.2589334424440803</v>
      </c>
      <c r="AJ58" s="104">
        <v>3.0211334107143699</v>
      </c>
      <c r="AK58" s="104">
        <v>6.8687998931159999</v>
      </c>
      <c r="AL58" s="104">
        <v>4.6955960152931597</v>
      </c>
      <c r="AM58" s="104">
        <v>2.5</v>
      </c>
      <c r="AN58" s="104">
        <v>9.8699248920043807</v>
      </c>
      <c r="AO58" s="104">
        <v>4.9230778597184504</v>
      </c>
      <c r="AP58" s="104">
        <v>7.6413934609037</v>
      </c>
      <c r="AQ58" s="104">
        <v>3.4794318496099201</v>
      </c>
      <c r="AR58" s="104">
        <v>10</v>
      </c>
      <c r="AS58" s="104">
        <v>6.1534323675853004</v>
      </c>
      <c r="AT58" s="104">
        <v>5.7375565674411302</v>
      </c>
      <c r="AU58" s="104">
        <v>0.327302850072417</v>
      </c>
      <c r="AV58" s="104">
        <v>5.6923362091766103</v>
      </c>
      <c r="AW58" s="104">
        <v>6.5660336110363504</v>
      </c>
      <c r="AX58" s="104">
        <v>5.1737720755172498</v>
      </c>
      <c r="AY58" s="104">
        <v>7.9052762832884298</v>
      </c>
      <c r="AZ58" s="104">
        <v>4.2395532723655602</v>
      </c>
      <c r="BA58" s="104">
        <v>5.8319229341959398</v>
      </c>
      <c r="BB58" s="104">
        <v>5.1381742674632997</v>
      </c>
      <c r="BC58" s="104">
        <v>9.95635570103655</v>
      </c>
      <c r="BD58" s="104">
        <v>6.4512471655328802</v>
      </c>
      <c r="BE58" s="104">
        <v>3.2414274317952798</v>
      </c>
      <c r="BF58" s="104">
        <v>5.1957921533393199</v>
      </c>
      <c r="BG58" s="104">
        <v>7.2624236623743803</v>
      </c>
      <c r="BH58" s="104">
        <v>1.87836628783476</v>
      </c>
      <c r="BI58" s="104">
        <v>0.72020442847720301</v>
      </c>
      <c r="BJ58" s="104">
        <v>5.5446724950270196</v>
      </c>
      <c r="BK58" s="104">
        <v>7.8305106220796903</v>
      </c>
      <c r="BL58" s="104">
        <v>4.2690435384654997</v>
      </c>
      <c r="BM58" s="104">
        <v>2.0894157285484001</v>
      </c>
      <c r="BN58" s="104">
        <v>5.09441629846516</v>
      </c>
      <c r="BO58" s="104">
        <v>3.4483979239106799</v>
      </c>
      <c r="BP58" s="104">
        <v>0</v>
      </c>
      <c r="BQ58" s="104">
        <v>4.5655722968104699</v>
      </c>
      <c r="BR58" s="104">
        <v>7.5</v>
      </c>
      <c r="BS58" s="104">
        <v>10</v>
      </c>
      <c r="BT58" s="104">
        <v>4.8327664399093004</v>
      </c>
      <c r="BU58" s="104">
        <v>7.4396849261813198</v>
      </c>
      <c r="BV58" s="104">
        <v>5.2354703258660997</v>
      </c>
      <c r="BW58" s="104">
        <v>2.0534919933195201</v>
      </c>
      <c r="BX58" s="104">
        <v>1.4633683344941699</v>
      </c>
      <c r="BY58" s="104">
        <v>6.3454698553343398</v>
      </c>
      <c r="BZ58" s="104">
        <v>5.0401058690733196</v>
      </c>
      <c r="CA58" s="104">
        <v>8.6799876201720494</v>
      </c>
      <c r="CB58" s="104">
        <v>6.0760826123381699</v>
      </c>
      <c r="CC58" s="104">
        <v>2.13661790038039</v>
      </c>
      <c r="CD58" s="104">
        <v>3.8949941151185898</v>
      </c>
      <c r="CE58" s="104">
        <v>4.8663197675161101</v>
      </c>
      <c r="CF58" s="104">
        <v>4.4367724021882502</v>
      </c>
      <c r="CG58" s="104">
        <v>4.2864852462766496</v>
      </c>
      <c r="CH58" s="104">
        <v>5.5640286108518602</v>
      </c>
      <c r="CI58" s="104">
        <v>5.72760189642461</v>
      </c>
      <c r="CJ58" s="104">
        <v>5.7025980284367899</v>
      </c>
      <c r="CK58" s="104">
        <v>6.8916784197522603</v>
      </c>
      <c r="CL58" s="104">
        <v>4.0725756617549296</v>
      </c>
      <c r="CM58" s="104">
        <v>7.7588813303099</v>
      </c>
      <c r="CN58" s="104">
        <v>4.8379481617459001</v>
      </c>
      <c r="CO58" s="104">
        <v>5.86026077097506</v>
      </c>
      <c r="CP58" s="104">
        <v>4.5341807624919301</v>
      </c>
      <c r="CQ58" s="104">
        <v>4.0271955010601603</v>
      </c>
      <c r="CR58" s="104">
        <v>2.0754716981132102</v>
      </c>
      <c r="CS58" s="104">
        <v>5.6756242215491399</v>
      </c>
      <c r="CT58" s="104">
        <v>10</v>
      </c>
      <c r="CU58" s="104">
        <v>10</v>
      </c>
      <c r="CV58" s="104">
        <v>3.60915507139585</v>
      </c>
      <c r="CW58" s="104">
        <v>3.76697510851371</v>
      </c>
      <c r="CX58" s="104">
        <v>2.8921616236879499</v>
      </c>
      <c r="CY58" s="104">
        <v>5.7947780881278401</v>
      </c>
      <c r="CZ58" s="104">
        <v>6.6082670527491398</v>
      </c>
      <c r="DA58" s="104">
        <v>5.0503359687972598</v>
      </c>
      <c r="DB58" s="104">
        <v>8.3624881303779208</v>
      </c>
      <c r="DC58" s="104">
        <v>3.52602933681468</v>
      </c>
      <c r="DD58" s="104">
        <v>2.48515403376005</v>
      </c>
      <c r="DE58" s="104">
        <v>3.8208616780045301</v>
      </c>
      <c r="DF58" s="104">
        <v>4.7839387327258001</v>
      </c>
      <c r="DG58" s="104">
        <v>3.9395675584238199</v>
      </c>
      <c r="DH58" s="104">
        <v>2.9074680387553098</v>
      </c>
      <c r="DI58" s="104">
        <v>6.5473598964397004</v>
      </c>
      <c r="DJ58" s="104">
        <v>5.0545889302663296</v>
      </c>
      <c r="DK58" s="104">
        <v>0</v>
      </c>
      <c r="DL58" s="104">
        <v>1.2599301957223901</v>
      </c>
      <c r="DM58" s="104">
        <v>4.1993052134386604</v>
      </c>
      <c r="DN58" s="104">
        <v>4.1593205835793396</v>
      </c>
      <c r="DO58" s="104">
        <v>4.0061017176729203</v>
      </c>
      <c r="DP58" s="104">
        <v>5</v>
      </c>
      <c r="DQ58" s="104">
        <v>6.9221134980362304</v>
      </c>
      <c r="DR58" s="104">
        <v>10</v>
      </c>
      <c r="DS58" s="104">
        <v>7.2762961387396698</v>
      </c>
      <c r="DT58" s="104">
        <v>0.29553930012679602</v>
      </c>
      <c r="DU58" s="104">
        <v>2.6352253127181302</v>
      </c>
      <c r="DV58" s="104">
        <v>4.3924613870705498</v>
      </c>
      <c r="DW58" s="104">
        <v>9.0244085055405794</v>
      </c>
      <c r="DX58" s="104">
        <v>7.4115040917686104</v>
      </c>
      <c r="DY58" s="104">
        <v>7.5555555555555598</v>
      </c>
      <c r="DZ58" s="104">
        <v>5.3286839064320999</v>
      </c>
      <c r="EA58" s="104">
        <v>10</v>
      </c>
      <c r="EB58" s="104">
        <v>5.4000350061911098</v>
      </c>
      <c r="EC58" s="104">
        <v>9.3837465364463295</v>
      </c>
      <c r="ED58" s="104">
        <v>4.47456718791027</v>
      </c>
      <c r="EE58" s="104">
        <v>8.2446077526542307</v>
      </c>
      <c r="EF58" s="104">
        <v>5.38047808862619</v>
      </c>
      <c r="EG58" s="104">
        <v>4.4724475637051402</v>
      </c>
      <c r="EH58" s="104">
        <v>4.8511901998206302</v>
      </c>
      <c r="EI58" s="104">
        <v>3.3956945055058498</v>
      </c>
      <c r="EJ58" s="104">
        <v>1.8789747749503001</v>
      </c>
      <c r="EK58" s="104">
        <v>7.3976890626502296</v>
      </c>
      <c r="EL58" s="104">
        <v>3.4375688017859698</v>
      </c>
      <c r="EM58" s="104">
        <v>5.5290060530438501</v>
      </c>
      <c r="EN58" s="104">
        <v>4.9471842355382503</v>
      </c>
      <c r="EO58" s="104">
        <v>8.79818594104308</v>
      </c>
      <c r="EP58" s="104">
        <v>7.9478458049886598</v>
      </c>
      <c r="EQ58" s="104">
        <v>6.67800453514739</v>
      </c>
      <c r="ER58" s="104">
        <v>7.54853387072232</v>
      </c>
      <c r="ES58" s="104">
        <v>10</v>
      </c>
      <c r="ET58" s="104">
        <v>5</v>
      </c>
      <c r="EU58" s="104">
        <v>5.6140847442736899</v>
      </c>
      <c r="EV58" s="104">
        <v>6.27612248230262</v>
      </c>
      <c r="EW58" s="104">
        <v>3.4490541220158502</v>
      </c>
      <c r="EX58" s="104">
        <v>6.1904761904761898</v>
      </c>
      <c r="EY58" s="104">
        <v>4.3121593291404601</v>
      </c>
      <c r="EZ58" s="104">
        <v>5.6740772067930996</v>
      </c>
      <c r="FA58" s="104">
        <v>3.4552435467929699</v>
      </c>
      <c r="FB58" s="104">
        <v>3.6643811299912499</v>
      </c>
      <c r="FC58" s="104">
        <v>8.9894941020334294</v>
      </c>
      <c r="FD58" s="104">
        <v>10</v>
      </c>
      <c r="FE58" s="104">
        <v>4.3252361214012298</v>
      </c>
      <c r="FF58" s="104">
        <v>5.5319148936170199</v>
      </c>
      <c r="FG58" s="104">
        <v>7.5</v>
      </c>
      <c r="FH58" s="104">
        <v>2.1916397497809599</v>
      </c>
      <c r="FI58" s="104">
        <v>4.9808654787754598</v>
      </c>
      <c r="FJ58" s="104">
        <v>7.5905641315301304</v>
      </c>
      <c r="FK58" s="104">
        <v>8.28042328042328</v>
      </c>
      <c r="FL58" s="104">
        <v>6.8373015873015897</v>
      </c>
      <c r="FM58" s="104">
        <v>5.1486719622828101</v>
      </c>
      <c r="FN58" s="104">
        <v>1.6132094922693001</v>
      </c>
      <c r="FO58" s="104">
        <v>4.0175527456033704</v>
      </c>
      <c r="FP58" s="104">
        <v>6.3554421768707501</v>
      </c>
      <c r="FQ58" s="104">
        <v>6.7430860780281003</v>
      </c>
      <c r="FR58" s="104">
        <v>6.2062772143954597</v>
      </c>
      <c r="FS58" s="104">
        <v>5.3715439023887104</v>
      </c>
      <c r="FT58" s="104">
        <v>5.6983369786365596</v>
      </c>
      <c r="FU58" s="104">
        <v>5.8911824413344203</v>
      </c>
      <c r="FV58" s="104">
        <v>6.6084742680487398</v>
      </c>
      <c r="FW58" s="104">
        <v>6.7923388668069498</v>
      </c>
      <c r="FX58" s="104">
        <v>4.5302114299074798</v>
      </c>
      <c r="FY58" s="104">
        <v>5.7445113752633503</v>
      </c>
      <c r="FZ58" s="104">
        <v>5</v>
      </c>
      <c r="GA58" s="104">
        <v>10</v>
      </c>
      <c r="GB58" s="104">
        <v>4.2792770048145901</v>
      </c>
      <c r="GC58" s="104">
        <v>3.8745209785737198</v>
      </c>
      <c r="GD58" s="104">
        <v>10</v>
      </c>
      <c r="GE58" s="104">
        <v>0.662891906598155</v>
      </c>
      <c r="GF58" s="104">
        <v>5.2740648497286697</v>
      </c>
      <c r="GG58" s="104">
        <v>5.5602115485086099</v>
      </c>
      <c r="GH58" s="104">
        <v>5.6153846153846203</v>
      </c>
      <c r="GI58" s="104">
        <v>9.4541400848391692</v>
      </c>
      <c r="GJ58" s="104">
        <v>4.8484923120712402</v>
      </c>
      <c r="GK58" s="104">
        <v>4.9143996448342602</v>
      </c>
      <c r="GL58" s="104">
        <v>8.2697224074005895</v>
      </c>
      <c r="GM58" s="104">
        <v>5.3179728227416998</v>
      </c>
      <c r="GN58" s="104">
        <v>5.78886792032689</v>
      </c>
    </row>
    <row r="59" spans="1:196" x14ac:dyDescent="0.2">
      <c r="A59" s="103" t="s">
        <v>689</v>
      </c>
      <c r="B59" s="104">
        <v>0</v>
      </c>
      <c r="C59" s="104">
        <v>0</v>
      </c>
      <c r="D59" s="104">
        <v>10</v>
      </c>
      <c r="E59" s="104">
        <v>10</v>
      </c>
      <c r="F59" s="104">
        <v>0</v>
      </c>
      <c r="G59" s="104" t="s">
        <v>440</v>
      </c>
      <c r="H59" s="104">
        <v>0</v>
      </c>
      <c r="I59" s="104">
        <v>10</v>
      </c>
      <c r="J59" s="104">
        <v>0</v>
      </c>
      <c r="K59" s="104">
        <v>5</v>
      </c>
      <c r="L59" s="104">
        <v>10</v>
      </c>
      <c r="M59" s="104">
        <v>10</v>
      </c>
      <c r="N59" s="104">
        <v>10</v>
      </c>
      <c r="O59" s="104">
        <v>0</v>
      </c>
      <c r="P59" s="104">
        <v>5</v>
      </c>
      <c r="Q59" s="104">
        <v>5</v>
      </c>
      <c r="R59" s="104">
        <v>10</v>
      </c>
      <c r="S59" s="104">
        <v>5</v>
      </c>
      <c r="T59" s="104">
        <v>0</v>
      </c>
      <c r="U59" s="104">
        <v>5</v>
      </c>
      <c r="V59" s="104">
        <v>0</v>
      </c>
      <c r="W59" s="104">
        <v>5</v>
      </c>
      <c r="X59" s="104">
        <v>5</v>
      </c>
      <c r="Y59" s="104">
        <v>0</v>
      </c>
      <c r="Z59" s="104">
        <v>10</v>
      </c>
      <c r="AA59" s="104">
        <v>5</v>
      </c>
      <c r="AB59" s="104">
        <v>0</v>
      </c>
      <c r="AC59" s="104" t="s">
        <v>440</v>
      </c>
      <c r="AD59" s="104">
        <v>0</v>
      </c>
      <c r="AE59" s="104">
        <v>0</v>
      </c>
      <c r="AF59" s="104">
        <v>5</v>
      </c>
      <c r="AG59" s="104">
        <v>5</v>
      </c>
      <c r="AH59" s="104">
        <v>10</v>
      </c>
      <c r="AI59" s="104">
        <v>5</v>
      </c>
      <c r="AJ59" s="104">
        <v>0</v>
      </c>
      <c r="AK59" s="104">
        <v>5</v>
      </c>
      <c r="AL59" s="104">
        <v>0</v>
      </c>
      <c r="AM59" s="104">
        <v>5</v>
      </c>
      <c r="AN59" s="104">
        <v>10</v>
      </c>
      <c r="AO59" s="104">
        <v>0</v>
      </c>
      <c r="AP59" s="104">
        <v>0</v>
      </c>
      <c r="AQ59" s="104">
        <v>0</v>
      </c>
      <c r="AR59" s="104">
        <v>10</v>
      </c>
      <c r="AS59" s="104">
        <v>10</v>
      </c>
      <c r="AT59" s="104">
        <v>5</v>
      </c>
      <c r="AU59" s="104">
        <v>0</v>
      </c>
      <c r="AV59" s="104">
        <v>10</v>
      </c>
      <c r="AW59" s="104">
        <v>5</v>
      </c>
      <c r="AX59" s="104">
        <v>0</v>
      </c>
      <c r="AY59" s="104">
        <v>0</v>
      </c>
      <c r="AZ59" s="104">
        <v>0</v>
      </c>
      <c r="BA59" s="104">
        <v>0</v>
      </c>
      <c r="BB59" s="104">
        <v>0</v>
      </c>
      <c r="BC59" s="104">
        <v>10</v>
      </c>
      <c r="BD59" s="104">
        <v>10</v>
      </c>
      <c r="BE59" s="104">
        <v>5</v>
      </c>
      <c r="BF59" s="104">
        <v>0</v>
      </c>
      <c r="BG59" s="104">
        <v>10</v>
      </c>
      <c r="BH59" s="104">
        <v>5</v>
      </c>
      <c r="BI59" s="104">
        <v>0</v>
      </c>
      <c r="BJ59" s="104">
        <v>10</v>
      </c>
      <c r="BK59" s="104">
        <v>10</v>
      </c>
      <c r="BL59" s="104">
        <v>10</v>
      </c>
      <c r="BM59" s="104">
        <v>5</v>
      </c>
      <c r="BN59" s="104">
        <v>0</v>
      </c>
      <c r="BO59" s="104">
        <v>5</v>
      </c>
      <c r="BP59" s="104">
        <v>0</v>
      </c>
      <c r="BQ59" s="104">
        <v>0</v>
      </c>
      <c r="BR59" s="104">
        <v>10</v>
      </c>
      <c r="BS59" s="104">
        <v>10</v>
      </c>
      <c r="BT59" s="104">
        <v>10</v>
      </c>
      <c r="BU59" s="104">
        <v>5</v>
      </c>
      <c r="BV59" s="104">
        <v>0</v>
      </c>
      <c r="BW59" s="104">
        <v>5</v>
      </c>
      <c r="BX59" s="104">
        <v>5</v>
      </c>
      <c r="BY59" s="104">
        <v>5</v>
      </c>
      <c r="BZ59" s="104">
        <v>0</v>
      </c>
      <c r="CA59" s="104">
        <v>10</v>
      </c>
      <c r="CB59" s="104" t="s">
        <v>440</v>
      </c>
      <c r="CC59" s="104">
        <v>5</v>
      </c>
      <c r="CD59" s="104">
        <v>0</v>
      </c>
      <c r="CE59" s="104">
        <v>10</v>
      </c>
      <c r="CF59" s="104">
        <v>5</v>
      </c>
      <c r="CG59" s="104">
        <v>5</v>
      </c>
      <c r="CH59" s="104">
        <v>0</v>
      </c>
      <c r="CI59" s="104">
        <v>5</v>
      </c>
      <c r="CJ59" s="104">
        <v>0</v>
      </c>
      <c r="CK59" s="104">
        <v>10</v>
      </c>
      <c r="CL59" s="104">
        <v>0</v>
      </c>
      <c r="CM59" s="104">
        <v>10</v>
      </c>
      <c r="CN59" s="104">
        <v>5</v>
      </c>
      <c r="CO59" s="104">
        <v>0</v>
      </c>
      <c r="CP59" s="104">
        <v>5</v>
      </c>
      <c r="CQ59" s="104">
        <v>0</v>
      </c>
      <c r="CR59" s="104">
        <v>0</v>
      </c>
      <c r="CS59" s="104">
        <v>10</v>
      </c>
      <c r="CT59" s="104" t="s">
        <v>440</v>
      </c>
      <c r="CU59" s="104" t="s">
        <v>440</v>
      </c>
      <c r="CV59" s="104">
        <v>5</v>
      </c>
      <c r="CW59" s="104">
        <v>10</v>
      </c>
      <c r="CX59" s="104">
        <v>0</v>
      </c>
      <c r="CY59" s="104">
        <v>0</v>
      </c>
      <c r="CZ59" s="104">
        <v>0</v>
      </c>
      <c r="DA59" s="104">
        <v>0</v>
      </c>
      <c r="DB59" s="104">
        <v>10</v>
      </c>
      <c r="DC59" s="104">
        <v>0</v>
      </c>
      <c r="DD59" s="104">
        <v>5</v>
      </c>
      <c r="DE59" s="104" t="s">
        <v>440</v>
      </c>
      <c r="DF59" s="104">
        <v>0</v>
      </c>
      <c r="DG59" s="104">
        <v>10</v>
      </c>
      <c r="DH59" s="104">
        <v>0</v>
      </c>
      <c r="DI59" s="104" t="s">
        <v>440</v>
      </c>
      <c r="DJ59" s="104">
        <v>5</v>
      </c>
      <c r="DK59" s="104" t="s">
        <v>440</v>
      </c>
      <c r="DL59" s="104">
        <v>0</v>
      </c>
      <c r="DM59" s="104">
        <v>5</v>
      </c>
      <c r="DN59" s="104">
        <v>0</v>
      </c>
      <c r="DO59" s="104">
        <v>0</v>
      </c>
      <c r="DP59" s="104">
        <v>0</v>
      </c>
      <c r="DQ59" s="104">
        <v>10</v>
      </c>
      <c r="DR59" s="104">
        <v>10</v>
      </c>
      <c r="DS59" s="104">
        <v>5</v>
      </c>
      <c r="DT59" s="104">
        <v>0</v>
      </c>
      <c r="DU59" s="104">
        <v>0</v>
      </c>
      <c r="DV59" s="104">
        <v>5</v>
      </c>
      <c r="DW59" s="104">
        <v>10</v>
      </c>
      <c r="DX59" s="104">
        <v>0</v>
      </c>
      <c r="DY59" s="104">
        <v>10</v>
      </c>
      <c r="DZ59" s="104">
        <v>5</v>
      </c>
      <c r="EA59" s="104">
        <v>10</v>
      </c>
      <c r="EB59" s="104">
        <v>0</v>
      </c>
      <c r="EC59" s="104">
        <v>10</v>
      </c>
      <c r="ED59" s="104">
        <v>0</v>
      </c>
      <c r="EE59" s="104">
        <v>0</v>
      </c>
      <c r="EF59" s="104">
        <v>0</v>
      </c>
      <c r="EG59" s="104">
        <v>0</v>
      </c>
      <c r="EH59" s="104">
        <v>0</v>
      </c>
      <c r="EI59" s="104">
        <v>5</v>
      </c>
      <c r="EJ59" s="104">
        <v>0</v>
      </c>
      <c r="EK59" s="104">
        <v>10</v>
      </c>
      <c r="EL59" s="104">
        <v>5</v>
      </c>
      <c r="EM59" s="104">
        <v>5</v>
      </c>
      <c r="EN59" s="104">
        <v>0</v>
      </c>
      <c r="EO59" s="104" t="s">
        <v>440</v>
      </c>
      <c r="EP59" s="104">
        <v>10</v>
      </c>
      <c r="EQ59" s="104">
        <v>5</v>
      </c>
      <c r="ER59" s="104">
        <v>10</v>
      </c>
      <c r="ES59" s="104">
        <v>10</v>
      </c>
      <c r="ET59" s="104">
        <v>0</v>
      </c>
      <c r="EU59" s="104">
        <v>10</v>
      </c>
      <c r="EV59" s="104">
        <v>0</v>
      </c>
      <c r="EW59" s="104">
        <v>0</v>
      </c>
      <c r="EX59" s="104">
        <v>10</v>
      </c>
      <c r="EY59" s="104">
        <v>0</v>
      </c>
      <c r="EZ59" s="104">
        <v>0</v>
      </c>
      <c r="FA59" s="104">
        <v>5</v>
      </c>
      <c r="FB59" s="104">
        <v>5</v>
      </c>
      <c r="FC59" s="104">
        <v>10</v>
      </c>
      <c r="FD59" s="104" t="s">
        <v>440</v>
      </c>
      <c r="FE59" s="104">
        <v>0</v>
      </c>
      <c r="FF59" s="104">
        <v>10</v>
      </c>
      <c r="FG59" s="104">
        <v>10</v>
      </c>
      <c r="FH59" s="104">
        <v>0</v>
      </c>
      <c r="FI59" s="104">
        <v>0</v>
      </c>
      <c r="FJ59" s="104">
        <v>10</v>
      </c>
      <c r="FK59" s="104">
        <v>10</v>
      </c>
      <c r="FL59" s="104">
        <v>10</v>
      </c>
      <c r="FM59" s="104">
        <v>0</v>
      </c>
      <c r="FN59" s="104">
        <v>0</v>
      </c>
      <c r="FO59" s="104">
        <v>5</v>
      </c>
      <c r="FP59" s="104">
        <v>5</v>
      </c>
      <c r="FQ59" s="104">
        <v>0</v>
      </c>
      <c r="FR59" s="104">
        <v>5</v>
      </c>
      <c r="FS59" s="104">
        <v>0</v>
      </c>
      <c r="FT59" s="104">
        <v>10</v>
      </c>
      <c r="FU59" s="104">
        <v>5</v>
      </c>
      <c r="FV59" s="104">
        <v>10</v>
      </c>
      <c r="FW59" s="104">
        <v>5</v>
      </c>
      <c r="FX59" s="104">
        <v>0</v>
      </c>
      <c r="FY59" s="104">
        <v>0</v>
      </c>
      <c r="FZ59" s="104">
        <v>10</v>
      </c>
      <c r="GA59" s="104" t="s">
        <v>440</v>
      </c>
      <c r="GB59" s="104">
        <v>0</v>
      </c>
      <c r="GC59" s="104">
        <v>5</v>
      </c>
      <c r="GD59" s="104" t="s">
        <v>440</v>
      </c>
      <c r="GE59" s="104">
        <v>0</v>
      </c>
      <c r="GF59" s="104">
        <v>0</v>
      </c>
      <c r="GG59" s="104">
        <v>0</v>
      </c>
      <c r="GH59" s="104">
        <v>10</v>
      </c>
      <c r="GI59" s="104">
        <v>10</v>
      </c>
      <c r="GJ59" s="104">
        <v>5</v>
      </c>
      <c r="GK59" s="104">
        <v>5</v>
      </c>
      <c r="GL59" s="104">
        <v>10</v>
      </c>
      <c r="GM59" s="104">
        <v>0</v>
      </c>
      <c r="GN59" s="104">
        <v>5</v>
      </c>
    </row>
    <row r="60" spans="1:196" x14ac:dyDescent="0.2">
      <c r="A60" s="103" t="s">
        <v>693</v>
      </c>
      <c r="B60" s="104" t="s">
        <v>440</v>
      </c>
      <c r="C60" s="104">
        <v>6.3945578231292499</v>
      </c>
      <c r="D60" s="104" t="s">
        <v>440</v>
      </c>
      <c r="E60" s="104" t="s">
        <v>440</v>
      </c>
      <c r="F60" s="104" t="s">
        <v>440</v>
      </c>
      <c r="G60" s="104" t="s">
        <v>440</v>
      </c>
      <c r="H60" s="104">
        <v>6.4399092970521501</v>
      </c>
      <c r="I60" s="104">
        <v>6.6666666666666696</v>
      </c>
      <c r="J60" s="104" t="s">
        <v>440</v>
      </c>
      <c r="K60" s="104" t="s">
        <v>440</v>
      </c>
      <c r="L60" s="104">
        <v>7.8684807256235798</v>
      </c>
      <c r="M60" s="104" t="s">
        <v>440</v>
      </c>
      <c r="N60" s="104">
        <v>7.4376417233560099</v>
      </c>
      <c r="O60" s="104">
        <v>7.5510204081632697</v>
      </c>
      <c r="P60" s="104" t="s">
        <v>440</v>
      </c>
      <c r="Q60" s="104">
        <v>3.4693877551020398</v>
      </c>
      <c r="R60" s="104" t="s">
        <v>440</v>
      </c>
      <c r="S60" s="104">
        <v>5.8956916099773196</v>
      </c>
      <c r="T60" s="104">
        <v>9.2970521541950095</v>
      </c>
      <c r="U60" s="104">
        <v>9.2743764172335599</v>
      </c>
      <c r="V60" s="104">
        <v>6.9387755102040796</v>
      </c>
      <c r="W60" s="104">
        <v>1.0204081632653099</v>
      </c>
      <c r="X60" s="104">
        <v>6.7800453514739196</v>
      </c>
      <c r="Y60" s="104">
        <v>4.5351473922902503</v>
      </c>
      <c r="Z60" s="104" t="s">
        <v>440</v>
      </c>
      <c r="AA60" s="104">
        <v>7.4829931972789101</v>
      </c>
      <c r="AB60" s="104">
        <v>8.1405895691609995</v>
      </c>
      <c r="AC60" s="104">
        <v>0.476190476190476</v>
      </c>
      <c r="AD60" s="104">
        <v>7.9138321995464898</v>
      </c>
      <c r="AE60" s="104">
        <v>8.3900226757369598</v>
      </c>
      <c r="AF60" s="104">
        <v>9.5238095238095202</v>
      </c>
      <c r="AG60" s="104" t="s">
        <v>440</v>
      </c>
      <c r="AH60" s="104" t="s">
        <v>440</v>
      </c>
      <c r="AI60" s="104" t="s">
        <v>440</v>
      </c>
      <c r="AJ60" s="104">
        <v>5.4875283446712002</v>
      </c>
      <c r="AK60" s="104">
        <v>8.4353741496598609</v>
      </c>
      <c r="AL60" s="104">
        <v>8.0045351473922892</v>
      </c>
      <c r="AM60" s="104" t="s">
        <v>440</v>
      </c>
      <c r="AN60" s="104" t="s">
        <v>440</v>
      </c>
      <c r="AO60" s="104">
        <v>8.3446712018140605</v>
      </c>
      <c r="AP60" s="104" t="s">
        <v>440</v>
      </c>
      <c r="AQ60" s="104">
        <v>1.79138321995465</v>
      </c>
      <c r="AR60" s="104" t="s">
        <v>440</v>
      </c>
      <c r="AS60" s="104" t="s">
        <v>440</v>
      </c>
      <c r="AT60" s="104" t="s">
        <v>440</v>
      </c>
      <c r="AU60" s="104" t="s">
        <v>440</v>
      </c>
      <c r="AV60" s="104">
        <v>9.5918367346938798</v>
      </c>
      <c r="AW60" s="104" t="s">
        <v>440</v>
      </c>
      <c r="AX60" s="104">
        <v>8.2993197278911595</v>
      </c>
      <c r="AY60" s="104" t="s">
        <v>440</v>
      </c>
      <c r="AZ60" s="104">
        <v>6.0997732426303903</v>
      </c>
      <c r="BA60" s="104">
        <v>9.6371882086167808</v>
      </c>
      <c r="BB60" s="104">
        <v>8.0952380952381002</v>
      </c>
      <c r="BC60" s="104" t="s">
        <v>440</v>
      </c>
      <c r="BD60" s="104">
        <v>4.3537414965986398</v>
      </c>
      <c r="BE60" s="104">
        <v>3.24263038548753</v>
      </c>
      <c r="BF60" s="104">
        <v>7.4603174603174596</v>
      </c>
      <c r="BG60" s="104">
        <v>8.1179138321995499</v>
      </c>
      <c r="BH60" s="104" t="s">
        <v>440</v>
      </c>
      <c r="BI60" s="104" t="s">
        <v>440</v>
      </c>
      <c r="BJ60" s="104" t="s">
        <v>440</v>
      </c>
      <c r="BK60" s="104">
        <v>7.7551020408163298</v>
      </c>
      <c r="BL60" s="104">
        <v>0</v>
      </c>
      <c r="BM60" s="104" t="s">
        <v>440</v>
      </c>
      <c r="BN60" s="104">
        <v>9.0476190476190492</v>
      </c>
      <c r="BO60" s="104" t="s">
        <v>440</v>
      </c>
      <c r="BP60" s="104" t="s">
        <v>440</v>
      </c>
      <c r="BQ60" s="104">
        <v>8.7528344671201808</v>
      </c>
      <c r="BR60" s="104" t="s">
        <v>440</v>
      </c>
      <c r="BS60" s="104" t="s">
        <v>440</v>
      </c>
      <c r="BT60" s="104">
        <v>7.6643990929705197</v>
      </c>
      <c r="BU60" s="104" t="s">
        <v>440</v>
      </c>
      <c r="BV60" s="104">
        <v>7.80045351473923</v>
      </c>
      <c r="BW60" s="104">
        <v>2.3129251700680298</v>
      </c>
      <c r="BX60" s="104" t="s">
        <v>440</v>
      </c>
      <c r="BY60" s="104">
        <v>8.3900226757369598</v>
      </c>
      <c r="BZ60" s="104">
        <v>8.5487528344671198</v>
      </c>
      <c r="CA60" s="104" t="s">
        <v>440</v>
      </c>
      <c r="CB60" s="104">
        <v>4.1269841269841301</v>
      </c>
      <c r="CC60" s="104" t="s">
        <v>440</v>
      </c>
      <c r="CD60" s="104" t="s">
        <v>440</v>
      </c>
      <c r="CE60" s="104" t="s">
        <v>440</v>
      </c>
      <c r="CF60" s="104">
        <v>7.7097505668934199</v>
      </c>
      <c r="CG60" s="104" t="s">
        <v>440</v>
      </c>
      <c r="CH60" s="104">
        <v>8.4807256235827708</v>
      </c>
      <c r="CI60" s="104">
        <v>7.7324263038548802</v>
      </c>
      <c r="CJ60" s="104">
        <v>3.8321995464852598</v>
      </c>
      <c r="CK60" s="104">
        <v>1.6326530612244901</v>
      </c>
      <c r="CL60" s="104">
        <v>7.27891156462585</v>
      </c>
      <c r="CM60" s="104">
        <v>8.2766439909297098</v>
      </c>
      <c r="CN60" s="104">
        <v>3.3106575963718798</v>
      </c>
      <c r="CO60" s="104">
        <v>9.2743764172335599</v>
      </c>
      <c r="CP60" s="104">
        <v>7.80045351473923</v>
      </c>
      <c r="CQ60" s="104">
        <v>7.6643990929705197</v>
      </c>
      <c r="CR60" s="104">
        <v>0</v>
      </c>
      <c r="CS60" s="104">
        <v>5.0113378684807302</v>
      </c>
      <c r="CT60" s="104" t="s">
        <v>440</v>
      </c>
      <c r="CU60" s="104" t="s">
        <v>440</v>
      </c>
      <c r="CV60" s="104">
        <v>5.2154195011337903</v>
      </c>
      <c r="CW60" s="104" t="s">
        <v>440</v>
      </c>
      <c r="CX60" s="104">
        <v>7.3696145124716601</v>
      </c>
      <c r="CY60" s="104">
        <v>7.52834467120182</v>
      </c>
      <c r="CZ60" s="104" t="s">
        <v>440</v>
      </c>
      <c r="DA60" s="104">
        <v>8.3446712018140605</v>
      </c>
      <c r="DB60" s="104">
        <v>7.1882086167800496</v>
      </c>
      <c r="DC60" s="104">
        <v>8.9795918367346896</v>
      </c>
      <c r="DD60" s="104" t="s">
        <v>440</v>
      </c>
      <c r="DE60" s="104">
        <v>7.64172335600907</v>
      </c>
      <c r="DF60" s="104">
        <v>7.0748299319727899</v>
      </c>
      <c r="DG60" s="104">
        <v>2.4489795918367401</v>
      </c>
      <c r="DH60" s="104">
        <v>8.3900226757369598</v>
      </c>
      <c r="DI60" s="104" t="s">
        <v>440</v>
      </c>
      <c r="DJ60" s="104">
        <v>6.64399092970522</v>
      </c>
      <c r="DK60" s="104" t="s">
        <v>440</v>
      </c>
      <c r="DL60" s="104">
        <v>6.8027210884354303E-2</v>
      </c>
      <c r="DM60" s="104">
        <v>6.0090702947845802</v>
      </c>
      <c r="DN60" s="104">
        <v>4.6938775510204103</v>
      </c>
      <c r="DO60" s="104">
        <v>7.0975056689342404</v>
      </c>
      <c r="DP60" s="104" t="s">
        <v>440</v>
      </c>
      <c r="DQ60" s="104">
        <v>3.17460317460317</v>
      </c>
      <c r="DR60" s="104" t="s">
        <v>440</v>
      </c>
      <c r="DS60" s="104">
        <v>7.0294784580498897</v>
      </c>
      <c r="DT60" s="104" t="s">
        <v>440</v>
      </c>
      <c r="DU60" s="104" t="s">
        <v>440</v>
      </c>
      <c r="DV60" s="104">
        <v>4.4671201814058898</v>
      </c>
      <c r="DW60" s="104">
        <v>6.3492063492063497</v>
      </c>
      <c r="DX60" s="104">
        <v>9.3424036281179106</v>
      </c>
      <c r="DY60" s="104" t="s">
        <v>440</v>
      </c>
      <c r="DZ60" s="104" t="s">
        <v>440</v>
      </c>
      <c r="EA60" s="104" t="s">
        <v>440</v>
      </c>
      <c r="EB60" s="104">
        <v>5.7369614512471703</v>
      </c>
      <c r="EC60" s="104" t="s">
        <v>440</v>
      </c>
      <c r="ED60" s="104">
        <v>8.3219954648526109</v>
      </c>
      <c r="EE60" s="104">
        <v>10</v>
      </c>
      <c r="EF60" s="104">
        <v>8.9795918367346896</v>
      </c>
      <c r="EG60" s="104">
        <v>8.1632653061224492</v>
      </c>
      <c r="EH60" s="104">
        <v>8.7301587301587293</v>
      </c>
      <c r="EI60" s="104">
        <v>6.3945578231292499</v>
      </c>
      <c r="EJ60" s="104" t="s">
        <v>440</v>
      </c>
      <c r="EK60" s="104" t="s">
        <v>440</v>
      </c>
      <c r="EL60" s="104">
        <v>2.9478458049886598</v>
      </c>
      <c r="EM60" s="104">
        <v>2.53968253968254</v>
      </c>
      <c r="EN60" s="104">
        <v>5.1700680272108803</v>
      </c>
      <c r="EO60" s="104">
        <v>6.3945578231292499</v>
      </c>
      <c r="EP60" s="104">
        <v>8.84353741496599</v>
      </c>
      <c r="EQ60" s="104">
        <v>5.0340136054421798</v>
      </c>
      <c r="ER60" s="104">
        <v>8.0045351473922892</v>
      </c>
      <c r="ES60" s="104" t="s">
        <v>440</v>
      </c>
      <c r="ET60" s="104" t="s">
        <v>440</v>
      </c>
      <c r="EU60" s="104">
        <v>8.4126984126984095</v>
      </c>
      <c r="EV60" s="104">
        <v>9.7732426303854893</v>
      </c>
      <c r="EW60" s="104">
        <v>5.2607709750566896</v>
      </c>
      <c r="EX60" s="104">
        <v>4.7619047619047601</v>
      </c>
      <c r="EY60" s="104">
        <v>0</v>
      </c>
      <c r="EZ60" s="104" t="s">
        <v>440</v>
      </c>
      <c r="FA60" s="104">
        <v>5.0340136054421798</v>
      </c>
      <c r="FB60" s="104">
        <v>3.6734693877550999</v>
      </c>
      <c r="FC60" s="104" t="s">
        <v>440</v>
      </c>
      <c r="FD60" s="104" t="s">
        <v>440</v>
      </c>
      <c r="FE60" s="104">
        <v>2.0634920634920602</v>
      </c>
      <c r="FF60" s="104" t="s">
        <v>440</v>
      </c>
      <c r="FG60" s="104" t="s">
        <v>440</v>
      </c>
      <c r="FH60" s="104" t="s">
        <v>440</v>
      </c>
      <c r="FI60" s="104" t="s">
        <v>440</v>
      </c>
      <c r="FJ60" s="104">
        <v>0</v>
      </c>
      <c r="FK60" s="104">
        <v>9.8412698412698401</v>
      </c>
      <c r="FL60" s="104">
        <v>6.3492063492063497</v>
      </c>
      <c r="FM60" s="104">
        <v>5.3287981859410403</v>
      </c>
      <c r="FN60" s="104" t="s">
        <v>440</v>
      </c>
      <c r="FO60" s="104" t="s">
        <v>440</v>
      </c>
      <c r="FP60" s="104">
        <v>7.7551020408163298</v>
      </c>
      <c r="FQ60" s="104">
        <v>8.6167800453514705</v>
      </c>
      <c r="FR60" s="104">
        <v>9.3650793650793709</v>
      </c>
      <c r="FS60" s="104">
        <v>8.8888888888888893</v>
      </c>
      <c r="FT60" s="104">
        <v>1.1111111111111101</v>
      </c>
      <c r="FU60" s="104">
        <v>8.6621315192743804</v>
      </c>
      <c r="FV60" s="104" t="s">
        <v>440</v>
      </c>
      <c r="FW60" s="104">
        <v>6.1904761904761898</v>
      </c>
      <c r="FX60" s="104">
        <v>8.7755102040816304</v>
      </c>
      <c r="FY60" s="104">
        <v>7.0294784580498897</v>
      </c>
      <c r="FZ60" s="104" t="s">
        <v>440</v>
      </c>
      <c r="GA60" s="104" t="s">
        <v>440</v>
      </c>
      <c r="GB60" s="104">
        <v>7.7097505668934199</v>
      </c>
      <c r="GC60" s="104">
        <v>1.04308390022676</v>
      </c>
      <c r="GD60" s="104" t="s">
        <v>440</v>
      </c>
      <c r="GE60" s="104" t="s">
        <v>440</v>
      </c>
      <c r="GF60" s="104" t="s">
        <v>440</v>
      </c>
      <c r="GG60" s="104">
        <v>7.5963718820861699</v>
      </c>
      <c r="GH60" s="104" t="s">
        <v>440</v>
      </c>
      <c r="GI60" s="104">
        <v>9.3877551020408205</v>
      </c>
      <c r="GJ60" s="104" t="s">
        <v>440</v>
      </c>
      <c r="GK60" s="104">
        <v>8.84353741496599</v>
      </c>
      <c r="GL60" s="104">
        <v>7.1428571428571397</v>
      </c>
      <c r="GM60" s="104">
        <v>8.8208616780045404</v>
      </c>
      <c r="GN60" s="104">
        <v>9.1156462585033999</v>
      </c>
    </row>
    <row r="61" spans="1:196" x14ac:dyDescent="0.2">
      <c r="A61" s="103" t="s">
        <v>761</v>
      </c>
      <c r="B61" s="104">
        <v>7.5471698113207601</v>
      </c>
      <c r="C61" s="104">
        <v>5.2201257861635204</v>
      </c>
      <c r="D61" s="104" t="s">
        <v>440</v>
      </c>
      <c r="E61" s="104" t="s">
        <v>440</v>
      </c>
      <c r="F61" s="104" t="s">
        <v>440</v>
      </c>
      <c r="G61" s="104" t="s">
        <v>440</v>
      </c>
      <c r="H61" s="104">
        <v>7.7358490566037696</v>
      </c>
      <c r="I61" s="104">
        <v>6.4570230607966499</v>
      </c>
      <c r="J61" s="104" t="s">
        <v>440</v>
      </c>
      <c r="K61" s="104" t="s">
        <v>440</v>
      </c>
      <c r="L61" s="104">
        <v>0.90146750524108998</v>
      </c>
      <c r="M61" s="104" t="s">
        <v>440</v>
      </c>
      <c r="N61" s="104" t="s">
        <v>440</v>
      </c>
      <c r="O61" s="104">
        <v>7.4213836477987396</v>
      </c>
      <c r="P61" s="104" t="s">
        <v>440</v>
      </c>
      <c r="Q61" s="104">
        <v>2.7987421383647799</v>
      </c>
      <c r="R61" s="104" t="s">
        <v>440</v>
      </c>
      <c r="S61" s="104">
        <v>8.0817610062893106</v>
      </c>
      <c r="T61" s="104" t="s">
        <v>440</v>
      </c>
      <c r="U61" s="104">
        <v>9.8532494758909905</v>
      </c>
      <c r="V61" s="104">
        <v>2.3375262054507302</v>
      </c>
      <c r="W61" s="104">
        <v>7.7358490566037696</v>
      </c>
      <c r="X61" s="104">
        <v>0.63941299790356299</v>
      </c>
      <c r="Y61" s="104">
        <v>4.4444444444444402</v>
      </c>
      <c r="Z61" s="104" t="s">
        <v>440</v>
      </c>
      <c r="AA61" s="104">
        <v>3.9832285115303998</v>
      </c>
      <c r="AB61" s="104" t="s">
        <v>440</v>
      </c>
      <c r="AC61" s="104" t="s">
        <v>440</v>
      </c>
      <c r="AD61" s="104">
        <v>7.3689727463312398</v>
      </c>
      <c r="AE61" s="104">
        <v>9.9685534591194997</v>
      </c>
      <c r="AF61" s="104">
        <v>10</v>
      </c>
      <c r="AG61" s="104" t="s">
        <v>440</v>
      </c>
      <c r="AH61" s="104" t="s">
        <v>440</v>
      </c>
      <c r="AI61" s="104" t="s">
        <v>440</v>
      </c>
      <c r="AJ61" s="104">
        <v>0</v>
      </c>
      <c r="AK61" s="104" t="s">
        <v>440</v>
      </c>
      <c r="AL61" s="104">
        <v>3.6163522012578602</v>
      </c>
      <c r="AM61" s="104" t="s">
        <v>440</v>
      </c>
      <c r="AN61" s="104">
        <v>9.9161425576519893</v>
      </c>
      <c r="AO61" s="104">
        <v>2.7253668763102699</v>
      </c>
      <c r="AP61" s="104">
        <v>9.6750524109014702</v>
      </c>
      <c r="AQ61" s="104">
        <v>5.1677148846960197</v>
      </c>
      <c r="AR61" s="104" t="s">
        <v>440</v>
      </c>
      <c r="AS61" s="104" t="s">
        <v>440</v>
      </c>
      <c r="AT61" s="104" t="s">
        <v>440</v>
      </c>
      <c r="AU61" s="104" t="s">
        <v>440</v>
      </c>
      <c r="AV61" s="104">
        <v>6.7819706498951797</v>
      </c>
      <c r="AW61" s="104">
        <v>8.9098532494758906</v>
      </c>
      <c r="AX61" s="104">
        <v>6.3312368972746302</v>
      </c>
      <c r="AY61" s="104">
        <v>9.52830188679245</v>
      </c>
      <c r="AZ61" s="104">
        <v>1.0482180293501</v>
      </c>
      <c r="BA61" s="104">
        <v>4.2662473794549296</v>
      </c>
      <c r="BB61" s="104">
        <v>2.9769392033542998</v>
      </c>
      <c r="BC61" s="104" t="s">
        <v>440</v>
      </c>
      <c r="BD61" s="104" t="s">
        <v>440</v>
      </c>
      <c r="BE61" s="104" t="s">
        <v>440</v>
      </c>
      <c r="BF61" s="104">
        <v>8.3228511530398297</v>
      </c>
      <c r="BG61" s="104">
        <v>8.8469601677148901</v>
      </c>
      <c r="BH61" s="104" t="s">
        <v>440</v>
      </c>
      <c r="BI61" s="104" t="s">
        <v>440</v>
      </c>
      <c r="BJ61" s="104">
        <v>4.8742138364779901</v>
      </c>
      <c r="BK61" s="104">
        <v>9.9056603773584904</v>
      </c>
      <c r="BL61" s="104">
        <v>4.6121593291404599</v>
      </c>
      <c r="BM61" s="104" t="s">
        <v>440</v>
      </c>
      <c r="BN61" s="104">
        <v>9.3710691823899399</v>
      </c>
      <c r="BO61" s="104" t="s">
        <v>440</v>
      </c>
      <c r="BP61" s="104" t="s">
        <v>440</v>
      </c>
      <c r="BQ61" s="104">
        <v>3.62683438155136</v>
      </c>
      <c r="BR61" s="104" t="s">
        <v>440</v>
      </c>
      <c r="BS61" s="104" t="s">
        <v>440</v>
      </c>
      <c r="BT61" s="104" t="s">
        <v>440</v>
      </c>
      <c r="BU61" s="104">
        <v>9.9161425576519893</v>
      </c>
      <c r="BV61" s="104">
        <v>3.4171907756813402</v>
      </c>
      <c r="BW61" s="104">
        <v>1.4675052410901499</v>
      </c>
      <c r="BX61" s="104" t="s">
        <v>440</v>
      </c>
      <c r="BY61" s="104">
        <v>7.84067085953878</v>
      </c>
      <c r="BZ61" s="104">
        <v>3.20754716981132</v>
      </c>
      <c r="CA61" s="104" t="s">
        <v>440</v>
      </c>
      <c r="CB61" s="104">
        <v>0.96436058700209604</v>
      </c>
      <c r="CC61" s="104" t="s">
        <v>440</v>
      </c>
      <c r="CD61" s="104" t="s">
        <v>440</v>
      </c>
      <c r="CE61" s="104" t="s">
        <v>440</v>
      </c>
      <c r="CF61" s="104">
        <v>1.05870020964361</v>
      </c>
      <c r="CG61" s="104" t="s">
        <v>440</v>
      </c>
      <c r="CH61" s="104">
        <v>1.28930817610063</v>
      </c>
      <c r="CI61" s="104">
        <v>5.5870020964360601</v>
      </c>
      <c r="CJ61" s="104">
        <v>6.4150943396226401</v>
      </c>
      <c r="CK61" s="104">
        <v>9.5178197064989494</v>
      </c>
      <c r="CL61" s="104">
        <v>8.3228511530398297</v>
      </c>
      <c r="CM61" s="104" t="s">
        <v>440</v>
      </c>
      <c r="CN61" s="104">
        <v>8.3752620545073402</v>
      </c>
      <c r="CO61" s="104" t="s">
        <v>440</v>
      </c>
      <c r="CP61" s="104">
        <v>5.8176100628930802</v>
      </c>
      <c r="CQ61" s="104">
        <v>9.6855345911949708</v>
      </c>
      <c r="CR61" s="104">
        <v>3.3018867924528301</v>
      </c>
      <c r="CS61" s="104">
        <v>3.4171907756813402</v>
      </c>
      <c r="CT61" s="104" t="s">
        <v>440</v>
      </c>
      <c r="CU61" s="104" t="s">
        <v>440</v>
      </c>
      <c r="CV61" s="104">
        <v>2.8825995807127902</v>
      </c>
      <c r="CW61" s="104" t="s">
        <v>440</v>
      </c>
      <c r="CX61" s="104" t="s">
        <v>440</v>
      </c>
      <c r="CY61" s="104">
        <v>9.7903563941299794</v>
      </c>
      <c r="CZ61" s="104">
        <v>7.9874213836478001</v>
      </c>
      <c r="DA61" s="104">
        <v>0.18867924528301799</v>
      </c>
      <c r="DB61" s="104">
        <v>9.6960167714884697</v>
      </c>
      <c r="DC61" s="104" t="s">
        <v>440</v>
      </c>
      <c r="DD61" s="104" t="s">
        <v>440</v>
      </c>
      <c r="DE61" s="104" t="s">
        <v>440</v>
      </c>
      <c r="DF61" s="104">
        <v>6.8448637316561802</v>
      </c>
      <c r="DG61" s="104">
        <v>5.3354297693920296</v>
      </c>
      <c r="DH61" s="104">
        <v>2.2431865828092201</v>
      </c>
      <c r="DI61" s="104">
        <v>9.5387840670859507</v>
      </c>
      <c r="DJ61" s="104">
        <v>5.6498951781970703</v>
      </c>
      <c r="DK61" s="104" t="s">
        <v>440</v>
      </c>
      <c r="DL61" s="104">
        <v>0.40880503144654101</v>
      </c>
      <c r="DM61" s="104" t="s">
        <v>440</v>
      </c>
      <c r="DN61" s="104">
        <v>4.7693920335429798</v>
      </c>
      <c r="DO61" s="104">
        <v>9.2138364779874191</v>
      </c>
      <c r="DP61" s="104" t="s">
        <v>440</v>
      </c>
      <c r="DQ61" s="104">
        <v>7.9979035639412999</v>
      </c>
      <c r="DR61" s="104" t="s">
        <v>440</v>
      </c>
      <c r="DS61" s="104">
        <v>5.0209643605869996</v>
      </c>
      <c r="DT61" s="104" t="s">
        <v>440</v>
      </c>
      <c r="DU61" s="104" t="s">
        <v>440</v>
      </c>
      <c r="DV61" s="104">
        <v>3.1027253668763102</v>
      </c>
      <c r="DW61" s="104">
        <v>9.7484276729559802</v>
      </c>
      <c r="DX61" s="104">
        <v>9.8846960167714908</v>
      </c>
      <c r="DY61" s="104" t="s">
        <v>440</v>
      </c>
      <c r="DZ61" s="104" t="s">
        <v>440</v>
      </c>
      <c r="EA61" s="104" t="s">
        <v>440</v>
      </c>
      <c r="EB61" s="104">
        <v>8.5849056603773608</v>
      </c>
      <c r="EC61" s="104">
        <v>9.1090146750524106</v>
      </c>
      <c r="ED61" s="104">
        <v>1.7400419287211699</v>
      </c>
      <c r="EE61" s="104">
        <v>9.8218029350104796</v>
      </c>
      <c r="EF61" s="104">
        <v>3.8469601677148799</v>
      </c>
      <c r="EG61" s="104">
        <v>1.1530398322851201</v>
      </c>
      <c r="EH61" s="104">
        <v>4.0146750524109001</v>
      </c>
      <c r="EI61" s="104">
        <v>2.57861635220126</v>
      </c>
      <c r="EJ61" s="104" t="s">
        <v>440</v>
      </c>
      <c r="EK61" s="104" t="s">
        <v>440</v>
      </c>
      <c r="EL61" s="104">
        <v>1.6876310272536701</v>
      </c>
      <c r="EM61" s="104">
        <v>5.1153039832285101</v>
      </c>
      <c r="EN61" s="104">
        <v>9.9790356394130004</v>
      </c>
      <c r="EO61" s="104" t="s">
        <v>440</v>
      </c>
      <c r="EP61" s="104" t="s">
        <v>440</v>
      </c>
      <c r="EQ61" s="104" t="s">
        <v>440</v>
      </c>
      <c r="ER61" s="104" t="s">
        <v>440</v>
      </c>
      <c r="ES61" s="104" t="s">
        <v>440</v>
      </c>
      <c r="ET61" s="104" t="s">
        <v>440</v>
      </c>
      <c r="EU61" s="104" t="s">
        <v>440</v>
      </c>
      <c r="EV61" s="104">
        <v>9.2557651991614307</v>
      </c>
      <c r="EW61" s="104">
        <v>7.7358490566037696</v>
      </c>
      <c r="EX61" s="104" t="s">
        <v>440</v>
      </c>
      <c r="EY61" s="104">
        <v>6.3941299790356396</v>
      </c>
      <c r="EZ61" s="104" t="s">
        <v>440</v>
      </c>
      <c r="FA61" s="104">
        <v>0</v>
      </c>
      <c r="FB61" s="104" t="s">
        <v>440</v>
      </c>
      <c r="FC61" s="104">
        <v>9.9056603773584904</v>
      </c>
      <c r="FD61" s="104" t="s">
        <v>440</v>
      </c>
      <c r="FE61" s="104">
        <v>1.27882599580713</v>
      </c>
      <c r="FF61" s="104" t="s">
        <v>440</v>
      </c>
      <c r="FG61" s="104" t="s">
        <v>440</v>
      </c>
      <c r="FH61" s="104" t="s">
        <v>440</v>
      </c>
      <c r="FI61" s="104">
        <v>4.5597484276729601</v>
      </c>
      <c r="FJ61" s="104">
        <v>7.6624737945492702</v>
      </c>
      <c r="FK61" s="104" t="s">
        <v>440</v>
      </c>
      <c r="FL61" s="104" t="s">
        <v>440</v>
      </c>
      <c r="FM61" s="104">
        <v>2.5890985324947602</v>
      </c>
      <c r="FN61" s="104" t="s">
        <v>440</v>
      </c>
      <c r="FO61" s="104" t="s">
        <v>440</v>
      </c>
      <c r="FP61" s="104" t="s">
        <v>440</v>
      </c>
      <c r="FQ61" s="104">
        <v>8.6582809224318709</v>
      </c>
      <c r="FR61" s="104">
        <v>1.7295597484276699</v>
      </c>
      <c r="FS61" s="104">
        <v>1.06918238993711</v>
      </c>
      <c r="FT61" s="104">
        <v>7.5576519916142599</v>
      </c>
      <c r="FU61" s="104" t="s">
        <v>440</v>
      </c>
      <c r="FV61" s="104" t="s">
        <v>440</v>
      </c>
      <c r="FW61" s="104" t="s">
        <v>440</v>
      </c>
      <c r="FX61" s="104" t="s">
        <v>440</v>
      </c>
      <c r="FY61" s="104">
        <v>3.9937106918239</v>
      </c>
      <c r="FZ61" s="104" t="s">
        <v>440</v>
      </c>
      <c r="GA61" s="104" t="s">
        <v>440</v>
      </c>
      <c r="GB61" s="104">
        <v>2.08595387840671</v>
      </c>
      <c r="GC61" s="104">
        <v>4.4129979035639399</v>
      </c>
      <c r="GD61" s="104" t="s">
        <v>440</v>
      </c>
      <c r="GE61" s="104" t="s">
        <v>440</v>
      </c>
      <c r="GF61" s="104" t="s">
        <v>440</v>
      </c>
      <c r="GG61" s="104">
        <v>1.1530398322851201</v>
      </c>
      <c r="GH61" s="104" t="s">
        <v>440</v>
      </c>
      <c r="GI61" s="104" t="s">
        <v>440</v>
      </c>
      <c r="GJ61" s="104">
        <v>9.4968553459119498</v>
      </c>
      <c r="GK61" s="104">
        <v>5.4821802935010497</v>
      </c>
      <c r="GL61" s="104">
        <v>8.2389937106918207</v>
      </c>
      <c r="GM61" s="104">
        <v>9.9161425576519893</v>
      </c>
      <c r="GN61" s="104" t="s">
        <v>440</v>
      </c>
    </row>
    <row r="62" spans="1:196" x14ac:dyDescent="0.2">
      <c r="A62" s="103" t="s">
        <v>848</v>
      </c>
      <c r="B62" s="104">
        <v>1.9331037875061501</v>
      </c>
      <c r="C62" s="104">
        <v>8.7998032464338394</v>
      </c>
      <c r="D62" s="104" t="s">
        <v>440</v>
      </c>
      <c r="E62" s="104" t="s">
        <v>440</v>
      </c>
      <c r="F62" s="104" t="s">
        <v>440</v>
      </c>
      <c r="G62" s="104" t="s">
        <v>440</v>
      </c>
      <c r="H62" s="104">
        <v>6.2813575996064897</v>
      </c>
      <c r="I62" s="104">
        <v>3.5464830300049202</v>
      </c>
      <c r="J62" s="104" t="s">
        <v>440</v>
      </c>
      <c r="K62" s="104" t="s">
        <v>440</v>
      </c>
      <c r="L62" s="104">
        <v>0</v>
      </c>
      <c r="M62" s="104" t="s">
        <v>440</v>
      </c>
      <c r="N62" s="104" t="s">
        <v>440</v>
      </c>
      <c r="O62" s="104">
        <v>8.8588293162813603</v>
      </c>
      <c r="P62" s="104" t="s">
        <v>440</v>
      </c>
      <c r="Q62" s="104">
        <v>6.4190850959173602</v>
      </c>
      <c r="R62" s="104" t="s">
        <v>440</v>
      </c>
      <c r="S62" s="104">
        <v>5.4353172651254296</v>
      </c>
      <c r="T62" s="104" t="s">
        <v>440</v>
      </c>
      <c r="U62" s="104">
        <v>9.4687653713723599</v>
      </c>
      <c r="V62" s="104">
        <v>3.1333005410723098</v>
      </c>
      <c r="W62" s="104">
        <v>4.6089522872602098</v>
      </c>
      <c r="X62" s="104">
        <v>6.10427939006395</v>
      </c>
      <c r="Y62" s="104">
        <v>5.3172651254304002</v>
      </c>
      <c r="Z62" s="104" t="s">
        <v>440</v>
      </c>
      <c r="AA62" s="104">
        <v>6.7338908017707801</v>
      </c>
      <c r="AB62" s="104" t="s">
        <v>440</v>
      </c>
      <c r="AC62" s="104" t="s">
        <v>440</v>
      </c>
      <c r="AD62" s="104">
        <v>6.2616822429906502</v>
      </c>
      <c r="AE62" s="104">
        <v>10</v>
      </c>
      <c r="AF62" s="104">
        <v>4.4909001475651804</v>
      </c>
      <c r="AG62" s="104" t="s">
        <v>440</v>
      </c>
      <c r="AH62" s="104" t="s">
        <v>440</v>
      </c>
      <c r="AI62" s="104" t="s">
        <v>440</v>
      </c>
      <c r="AJ62" s="104">
        <v>6.7142154451549398</v>
      </c>
      <c r="AK62" s="104" t="s">
        <v>440</v>
      </c>
      <c r="AL62" s="104">
        <v>7.4815543531726503</v>
      </c>
      <c r="AM62" s="104" t="s">
        <v>440</v>
      </c>
      <c r="AN62" s="104" t="s">
        <v>440</v>
      </c>
      <c r="AO62" s="104" t="s">
        <v>440</v>
      </c>
      <c r="AP62" s="104" t="s">
        <v>440</v>
      </c>
      <c r="AQ62" s="104">
        <v>6.8912936546974901</v>
      </c>
      <c r="AR62" s="104" t="s">
        <v>440</v>
      </c>
      <c r="AS62" s="104" t="s">
        <v>440</v>
      </c>
      <c r="AT62" s="104" t="s">
        <v>440</v>
      </c>
      <c r="AU62" s="104" t="s">
        <v>440</v>
      </c>
      <c r="AV62" s="104">
        <v>5.9468765371372401</v>
      </c>
      <c r="AW62" s="104">
        <v>3.9203148057058499</v>
      </c>
      <c r="AX62" s="104">
        <v>7.9144121987210996</v>
      </c>
      <c r="AY62" s="104">
        <v>8.2882439744220395</v>
      </c>
      <c r="AZ62" s="104">
        <v>5.1205115592720096</v>
      </c>
      <c r="BA62" s="104">
        <v>9.0752582390555805</v>
      </c>
      <c r="BB62" s="104">
        <v>8.2292179045745204</v>
      </c>
      <c r="BC62" s="104" t="s">
        <v>440</v>
      </c>
      <c r="BD62" s="104" t="s">
        <v>440</v>
      </c>
      <c r="BE62" s="104" t="s">
        <v>440</v>
      </c>
      <c r="BF62" s="104" t="s">
        <v>440</v>
      </c>
      <c r="BG62" s="104">
        <v>4.0973930152484002</v>
      </c>
      <c r="BH62" s="104" t="s">
        <v>440</v>
      </c>
      <c r="BI62" s="104" t="s">
        <v>440</v>
      </c>
      <c r="BJ62" s="104">
        <v>7.3044761436301</v>
      </c>
      <c r="BK62" s="104">
        <v>8.8194786030496797</v>
      </c>
      <c r="BL62" s="104">
        <v>0.45745204131825001</v>
      </c>
      <c r="BM62" s="104" t="s">
        <v>440</v>
      </c>
      <c r="BN62" s="104">
        <v>0</v>
      </c>
      <c r="BO62" s="104" t="s">
        <v>440</v>
      </c>
      <c r="BP62" s="104" t="s">
        <v>440</v>
      </c>
      <c r="BQ62" s="104">
        <v>5.5927201180521404</v>
      </c>
      <c r="BR62" s="104" t="s">
        <v>440</v>
      </c>
      <c r="BS62" s="104" t="s">
        <v>440</v>
      </c>
      <c r="BT62" s="104" t="s">
        <v>440</v>
      </c>
      <c r="BU62" s="104">
        <v>9.84259714707329</v>
      </c>
      <c r="BV62" s="104">
        <v>6.4781111657648802</v>
      </c>
      <c r="BW62" s="104">
        <v>2.79881947860305</v>
      </c>
      <c r="BX62" s="104" t="s">
        <v>440</v>
      </c>
      <c r="BY62" s="104" t="s">
        <v>440</v>
      </c>
      <c r="BZ62" s="104" t="s">
        <v>440</v>
      </c>
      <c r="CA62" s="104" t="s">
        <v>440</v>
      </c>
      <c r="CB62" s="104">
        <v>9.2129857353664502</v>
      </c>
      <c r="CC62" s="104" t="s">
        <v>440</v>
      </c>
      <c r="CD62" s="104" t="s">
        <v>440</v>
      </c>
      <c r="CE62" s="104" t="s">
        <v>440</v>
      </c>
      <c r="CF62" s="104">
        <v>8.2292179045745204</v>
      </c>
      <c r="CG62" s="104" t="s">
        <v>440</v>
      </c>
      <c r="CH62" s="104">
        <v>8.7014264633546503</v>
      </c>
      <c r="CI62" s="104">
        <v>9.0555828824397402</v>
      </c>
      <c r="CJ62" s="104">
        <v>9.0555828824397402</v>
      </c>
      <c r="CK62" s="104">
        <v>8.3079193310378692</v>
      </c>
      <c r="CL62" s="104">
        <v>0.55582882439744297</v>
      </c>
      <c r="CM62" s="104" t="s">
        <v>440</v>
      </c>
      <c r="CN62" s="104">
        <v>0</v>
      </c>
      <c r="CO62" s="104" t="s">
        <v>440</v>
      </c>
      <c r="CP62" s="104">
        <v>6.0846040334481097</v>
      </c>
      <c r="CQ62" s="104" t="s">
        <v>440</v>
      </c>
      <c r="CR62" s="104" t="s">
        <v>440</v>
      </c>
      <c r="CS62" s="104" t="s">
        <v>440</v>
      </c>
      <c r="CT62" s="104" t="s">
        <v>440</v>
      </c>
      <c r="CU62" s="104" t="s">
        <v>440</v>
      </c>
      <c r="CV62" s="104">
        <v>6.4190850959173602</v>
      </c>
      <c r="CW62" s="104" t="s">
        <v>440</v>
      </c>
      <c r="CX62" s="104" t="s">
        <v>440</v>
      </c>
      <c r="CY62" s="104">
        <v>6.6551893753074296</v>
      </c>
      <c r="CZ62" s="104">
        <v>8.4456468273487495</v>
      </c>
      <c r="DA62" s="104">
        <v>8.7801278898180009</v>
      </c>
      <c r="DB62" s="104">
        <v>3.2907033939990198</v>
      </c>
      <c r="DC62" s="104" t="s">
        <v>440</v>
      </c>
      <c r="DD62" s="104" t="s">
        <v>440</v>
      </c>
      <c r="DE62" s="104" t="s">
        <v>440</v>
      </c>
      <c r="DF62" s="104">
        <v>0</v>
      </c>
      <c r="DG62" s="104">
        <v>1.91342843089031</v>
      </c>
      <c r="DH62" s="104">
        <v>1.8150516478111201</v>
      </c>
      <c r="DI62" s="104">
        <v>0.103295622233153</v>
      </c>
      <c r="DJ62" s="104">
        <v>5.7501229709788504</v>
      </c>
      <c r="DK62" s="104" t="s">
        <v>440</v>
      </c>
      <c r="DL62" s="104">
        <v>7.0093457943925204</v>
      </c>
      <c r="DM62" s="104" t="s">
        <v>440</v>
      </c>
      <c r="DN62" s="104" t="s">
        <v>440</v>
      </c>
      <c r="DO62" s="104" t="s">
        <v>440</v>
      </c>
      <c r="DP62" s="104" t="s">
        <v>440</v>
      </c>
      <c r="DQ62" s="104" t="s">
        <v>440</v>
      </c>
      <c r="DR62" s="104" t="s">
        <v>440</v>
      </c>
      <c r="DS62" s="104">
        <v>9.3310378750614902</v>
      </c>
      <c r="DT62" s="104" t="s">
        <v>440</v>
      </c>
      <c r="DU62" s="104" t="s">
        <v>440</v>
      </c>
      <c r="DV62" s="104" t="s">
        <v>440</v>
      </c>
      <c r="DW62" s="104" t="s">
        <v>440</v>
      </c>
      <c r="DX62" s="104">
        <v>9.0752582390555805</v>
      </c>
      <c r="DY62" s="104" t="s">
        <v>440</v>
      </c>
      <c r="DZ62" s="104" t="s">
        <v>440</v>
      </c>
      <c r="EA62" s="104" t="s">
        <v>440</v>
      </c>
      <c r="EB62" s="104">
        <v>7.67830791933104</v>
      </c>
      <c r="EC62" s="104">
        <v>8.4259714707329092</v>
      </c>
      <c r="ED62" s="104">
        <v>8.1898671913428398</v>
      </c>
      <c r="EE62" s="104">
        <v>9.6458435809149101</v>
      </c>
      <c r="EF62" s="104">
        <v>6.36005902606985</v>
      </c>
      <c r="EG62" s="104">
        <v>6.8125922282341396</v>
      </c>
      <c r="EH62" s="104">
        <v>5.9468765371372401</v>
      </c>
      <c r="EI62" s="104">
        <v>0.43777668470241199</v>
      </c>
      <c r="EJ62" s="104" t="s">
        <v>440</v>
      </c>
      <c r="EK62" s="104" t="s">
        <v>440</v>
      </c>
      <c r="EL62" s="104">
        <v>6.3994097393015297</v>
      </c>
      <c r="EM62" s="104" t="s">
        <v>440</v>
      </c>
      <c r="EN62" s="104">
        <v>9.5868175110673892</v>
      </c>
      <c r="EO62" s="104" t="s">
        <v>440</v>
      </c>
      <c r="EP62" s="104" t="s">
        <v>440</v>
      </c>
      <c r="EQ62" s="104" t="s">
        <v>440</v>
      </c>
      <c r="ER62" s="104" t="s">
        <v>440</v>
      </c>
      <c r="ES62" s="104" t="s">
        <v>440</v>
      </c>
      <c r="ET62" s="104" t="s">
        <v>440</v>
      </c>
      <c r="EU62" s="104" t="s">
        <v>440</v>
      </c>
      <c r="EV62" s="104">
        <v>8.9768814559763896</v>
      </c>
      <c r="EW62" s="104">
        <v>6.04525332021643</v>
      </c>
      <c r="EX62" s="104" t="s">
        <v>440</v>
      </c>
      <c r="EY62" s="104" t="s">
        <v>440</v>
      </c>
      <c r="EZ62" s="104" t="s">
        <v>440</v>
      </c>
      <c r="FA62" s="104">
        <v>7.2257747171667503</v>
      </c>
      <c r="FB62" s="104" t="s">
        <v>440</v>
      </c>
      <c r="FC62" s="104">
        <v>5.04181013280866</v>
      </c>
      <c r="FD62" s="104" t="s">
        <v>440</v>
      </c>
      <c r="FE62" s="104" t="s">
        <v>440</v>
      </c>
      <c r="FF62" s="104" t="s">
        <v>440</v>
      </c>
      <c r="FG62" s="104" t="s">
        <v>440</v>
      </c>
      <c r="FH62" s="104" t="s">
        <v>440</v>
      </c>
      <c r="FI62" s="104">
        <v>8.7407771765863291</v>
      </c>
      <c r="FJ62" s="104">
        <v>9.5671421544515507</v>
      </c>
      <c r="FK62" s="104" t="s">
        <v>440</v>
      </c>
      <c r="FL62" s="104" t="s">
        <v>440</v>
      </c>
      <c r="FM62" s="104">
        <v>5.7894736842105301</v>
      </c>
      <c r="FN62" s="104" t="s">
        <v>440</v>
      </c>
      <c r="FO62" s="104" t="s">
        <v>440</v>
      </c>
      <c r="FP62" s="104" t="s">
        <v>440</v>
      </c>
      <c r="FQ62" s="104">
        <v>9.8032464338416094</v>
      </c>
      <c r="FR62" s="104">
        <v>9.1736350221347802</v>
      </c>
      <c r="FS62" s="104">
        <v>9.5671421544515507</v>
      </c>
      <c r="FT62" s="104">
        <v>9.8229217904574497</v>
      </c>
      <c r="FU62" s="104" t="s">
        <v>440</v>
      </c>
      <c r="FV62" s="104" t="s">
        <v>440</v>
      </c>
      <c r="FW62" s="104" t="s">
        <v>440</v>
      </c>
      <c r="FX62" s="104" t="s">
        <v>440</v>
      </c>
      <c r="FY62" s="104">
        <v>7.9931136251844599</v>
      </c>
      <c r="FZ62" s="104" t="s">
        <v>440</v>
      </c>
      <c r="GA62" s="104" t="s">
        <v>440</v>
      </c>
      <c r="GB62" s="104" t="s">
        <v>440</v>
      </c>
      <c r="GC62" s="104">
        <v>6.9306443679291698</v>
      </c>
      <c r="GD62" s="104" t="s">
        <v>440</v>
      </c>
      <c r="GE62" s="104" t="s">
        <v>440</v>
      </c>
      <c r="GF62" s="104" t="s">
        <v>440</v>
      </c>
      <c r="GG62" s="104">
        <v>7.5405804230201703</v>
      </c>
      <c r="GH62" s="104" t="s">
        <v>440</v>
      </c>
      <c r="GI62" s="104" t="s">
        <v>440</v>
      </c>
      <c r="GJ62" s="104" t="s">
        <v>440</v>
      </c>
      <c r="GK62" s="104">
        <v>6.0255779636005897</v>
      </c>
      <c r="GL62" s="104">
        <v>8.7801278898180009</v>
      </c>
      <c r="GM62" s="104" t="s">
        <v>440</v>
      </c>
      <c r="GN62" s="104" t="s">
        <v>440</v>
      </c>
    </row>
    <row r="63" spans="1:196" x14ac:dyDescent="0.2">
      <c r="A63" s="103" t="s">
        <v>911</v>
      </c>
      <c r="B63" s="104">
        <v>9.1271140207310406</v>
      </c>
      <c r="C63" s="104">
        <v>8.7779596290234601</v>
      </c>
      <c r="D63" s="104">
        <v>8.0796508456082901</v>
      </c>
      <c r="E63" s="104" t="s">
        <v>440</v>
      </c>
      <c r="F63" s="104">
        <v>10</v>
      </c>
      <c r="G63" s="104" t="s">
        <v>440</v>
      </c>
      <c r="H63" s="104">
        <v>5.8537915984724496</v>
      </c>
      <c r="I63" s="104">
        <v>0.74740861974904305</v>
      </c>
      <c r="J63" s="104">
        <v>0</v>
      </c>
      <c r="K63" s="104">
        <v>0</v>
      </c>
      <c r="L63" s="104">
        <v>7.6432078559738104</v>
      </c>
      <c r="M63" s="104">
        <v>10</v>
      </c>
      <c r="N63" s="104">
        <v>10</v>
      </c>
      <c r="O63" s="104">
        <v>9.6072013093289694</v>
      </c>
      <c r="P63" s="104">
        <v>10</v>
      </c>
      <c r="Q63" s="104">
        <v>8.2542280414620901</v>
      </c>
      <c r="R63" s="104">
        <v>0</v>
      </c>
      <c r="S63" s="104">
        <v>10</v>
      </c>
      <c r="T63" s="104">
        <v>8.3415166393889795</v>
      </c>
      <c r="U63" s="104">
        <v>5.2427714129841796</v>
      </c>
      <c r="V63" s="104">
        <v>7.8177850518275998</v>
      </c>
      <c r="W63" s="104">
        <v>8.69067103109656</v>
      </c>
      <c r="X63" s="104">
        <v>7.4249863611565701</v>
      </c>
      <c r="Y63" s="104">
        <v>7.3813420621931298</v>
      </c>
      <c r="Z63" s="104" t="s">
        <v>440</v>
      </c>
      <c r="AA63" s="104">
        <v>3.6715766503000502</v>
      </c>
      <c r="AB63" s="104">
        <v>9.2144026186579406</v>
      </c>
      <c r="AC63" s="104">
        <v>9.38897981451173</v>
      </c>
      <c r="AD63" s="104">
        <v>8.9525368248772494</v>
      </c>
      <c r="AE63" s="104">
        <v>9.5635570103655194</v>
      </c>
      <c r="AF63" s="104">
        <v>9.7817785051827606</v>
      </c>
      <c r="AG63" s="104">
        <v>6.5957446808510598</v>
      </c>
      <c r="AH63" s="104">
        <v>9.7817785051827606</v>
      </c>
      <c r="AI63" s="104">
        <v>9.8690671031096606</v>
      </c>
      <c r="AJ63" s="104">
        <v>5.9410801963993398</v>
      </c>
      <c r="AK63" s="104">
        <v>9.0398254228041495</v>
      </c>
      <c r="AL63" s="104">
        <v>8.2978723404255295</v>
      </c>
      <c r="AM63" s="104" t="s">
        <v>440</v>
      </c>
      <c r="AN63" s="104">
        <v>9.5635570103655194</v>
      </c>
      <c r="AO63" s="104">
        <v>8.2978723404255295</v>
      </c>
      <c r="AP63" s="104">
        <v>8.8652482269503601</v>
      </c>
      <c r="AQ63" s="104">
        <v>5.8101472995090004</v>
      </c>
      <c r="AR63" s="104" t="s">
        <v>440</v>
      </c>
      <c r="AS63" s="104">
        <v>0.79105291871249295</v>
      </c>
      <c r="AT63" s="104">
        <v>6.2902345881069301</v>
      </c>
      <c r="AU63" s="104">
        <v>0</v>
      </c>
      <c r="AV63" s="104" t="s">
        <v>440</v>
      </c>
      <c r="AW63" s="104">
        <v>10</v>
      </c>
      <c r="AX63" s="104">
        <v>8.2542280414620901</v>
      </c>
      <c r="AY63" s="104">
        <v>9.7817785051827606</v>
      </c>
      <c r="AZ63" s="104">
        <v>8.4724495362793206</v>
      </c>
      <c r="BA63" s="104" t="s">
        <v>440</v>
      </c>
      <c r="BB63" s="104">
        <v>8.8216039279869101</v>
      </c>
      <c r="BC63" s="104">
        <v>9.9127114020731</v>
      </c>
      <c r="BD63" s="104" t="s">
        <v>440</v>
      </c>
      <c r="BE63" s="104">
        <v>5.3737043098745199</v>
      </c>
      <c r="BF63" s="104" t="s">
        <v>440</v>
      </c>
      <c r="BG63" s="104">
        <v>7.5122749590834701</v>
      </c>
      <c r="BH63" s="104">
        <v>0</v>
      </c>
      <c r="BI63" s="104">
        <v>0</v>
      </c>
      <c r="BJ63" s="104" t="s">
        <v>440</v>
      </c>
      <c r="BK63" s="104">
        <v>10</v>
      </c>
      <c r="BL63" s="104">
        <v>8.6470267321331207</v>
      </c>
      <c r="BM63" s="104">
        <v>2.0567375886524801</v>
      </c>
      <c r="BN63" s="104">
        <v>8.9088925259137994</v>
      </c>
      <c r="BO63" s="104">
        <v>4.4571740316421202</v>
      </c>
      <c r="BP63" s="104" t="s">
        <v>440</v>
      </c>
      <c r="BQ63" s="104">
        <v>8.6033824331696707</v>
      </c>
      <c r="BR63" s="104" t="s">
        <v>440</v>
      </c>
      <c r="BS63" s="104" t="s">
        <v>440</v>
      </c>
      <c r="BT63" s="104" t="s">
        <v>440</v>
      </c>
      <c r="BU63" s="104" t="s">
        <v>440</v>
      </c>
      <c r="BV63" s="104">
        <v>8.9525368248772494</v>
      </c>
      <c r="BW63" s="104">
        <v>0</v>
      </c>
      <c r="BX63" s="104">
        <v>0</v>
      </c>
      <c r="BY63" s="104">
        <v>9.7381342062193106</v>
      </c>
      <c r="BZ63" s="104">
        <v>7.0321876704855404</v>
      </c>
      <c r="CA63" s="104">
        <v>5.6355701036552102</v>
      </c>
      <c r="CB63" s="104" t="s">
        <v>440</v>
      </c>
      <c r="CC63" s="104">
        <v>0</v>
      </c>
      <c r="CD63" s="104">
        <v>1.7075831969449</v>
      </c>
      <c r="CE63" s="104">
        <v>3.9770867430441901</v>
      </c>
      <c r="CF63" s="104">
        <v>8.5597381342062206</v>
      </c>
      <c r="CG63" s="104">
        <v>6.5521003818876196</v>
      </c>
      <c r="CH63" s="104">
        <v>9.9127114020731</v>
      </c>
      <c r="CI63" s="104" t="s">
        <v>440</v>
      </c>
      <c r="CJ63" s="104">
        <v>9.9127114020731</v>
      </c>
      <c r="CK63" s="104" t="s">
        <v>440</v>
      </c>
      <c r="CL63" s="104" t="s">
        <v>440</v>
      </c>
      <c r="CM63" s="104" t="s">
        <v>440</v>
      </c>
      <c r="CN63" s="104" t="s">
        <v>440</v>
      </c>
      <c r="CO63" s="104" t="s">
        <v>440</v>
      </c>
      <c r="CP63" s="104" t="s">
        <v>440</v>
      </c>
      <c r="CQ63" s="104" t="s">
        <v>440</v>
      </c>
      <c r="CR63" s="104" t="s">
        <v>440</v>
      </c>
      <c r="CS63" s="104" t="s">
        <v>440</v>
      </c>
      <c r="CT63" s="104" t="s">
        <v>440</v>
      </c>
      <c r="CU63" s="104" t="s">
        <v>440</v>
      </c>
      <c r="CV63" s="104" t="s">
        <v>440</v>
      </c>
      <c r="CW63" s="104" t="s">
        <v>440</v>
      </c>
      <c r="CX63" s="104" t="s">
        <v>440</v>
      </c>
      <c r="CY63" s="104" t="s">
        <v>440</v>
      </c>
      <c r="CZ63" s="104" t="s">
        <v>440</v>
      </c>
      <c r="DA63" s="104" t="s">
        <v>440</v>
      </c>
      <c r="DB63" s="104" t="s">
        <v>440</v>
      </c>
      <c r="DC63" s="104" t="s">
        <v>440</v>
      </c>
      <c r="DD63" s="104" t="s">
        <v>440</v>
      </c>
      <c r="DE63" s="104" t="s">
        <v>440</v>
      </c>
      <c r="DF63" s="104" t="s">
        <v>440</v>
      </c>
      <c r="DG63" s="104" t="s">
        <v>440</v>
      </c>
      <c r="DH63" s="104" t="s">
        <v>440</v>
      </c>
      <c r="DI63" s="104" t="s">
        <v>440</v>
      </c>
      <c r="DJ63" s="104" t="s">
        <v>440</v>
      </c>
      <c r="DK63" s="104" t="s">
        <v>440</v>
      </c>
      <c r="DL63" s="104" t="s">
        <v>440</v>
      </c>
      <c r="DM63" s="104" t="s">
        <v>440</v>
      </c>
      <c r="DN63" s="104" t="s">
        <v>440</v>
      </c>
      <c r="DO63" s="104" t="s">
        <v>440</v>
      </c>
      <c r="DP63" s="104" t="s">
        <v>440</v>
      </c>
      <c r="DQ63" s="104" t="s">
        <v>440</v>
      </c>
      <c r="DR63" s="104" t="s">
        <v>440</v>
      </c>
      <c r="DS63" s="104" t="s">
        <v>440</v>
      </c>
      <c r="DT63" s="104" t="s">
        <v>440</v>
      </c>
      <c r="DU63" s="104" t="s">
        <v>440</v>
      </c>
      <c r="DV63" s="104" t="s">
        <v>440</v>
      </c>
      <c r="DW63" s="104" t="s">
        <v>440</v>
      </c>
      <c r="DX63" s="104" t="s">
        <v>440</v>
      </c>
      <c r="DY63" s="104" t="s">
        <v>440</v>
      </c>
      <c r="DZ63" s="104" t="s">
        <v>440</v>
      </c>
      <c r="EA63" s="104" t="s">
        <v>440</v>
      </c>
      <c r="EB63" s="104" t="s">
        <v>440</v>
      </c>
      <c r="EC63" s="104" t="s">
        <v>440</v>
      </c>
      <c r="ED63" s="104" t="s">
        <v>440</v>
      </c>
      <c r="EE63" s="104">
        <v>10</v>
      </c>
      <c r="EF63" s="104" t="s">
        <v>440</v>
      </c>
      <c r="EG63" s="104">
        <v>9.38897981451173</v>
      </c>
      <c r="EH63" s="104">
        <v>9.38897981451173</v>
      </c>
      <c r="EI63" s="104">
        <v>6.7266775777414098</v>
      </c>
      <c r="EJ63" s="104">
        <v>4.8063284233496999</v>
      </c>
      <c r="EK63" s="104" t="s">
        <v>440</v>
      </c>
      <c r="EL63" s="104" t="s">
        <v>440</v>
      </c>
      <c r="EM63" s="104">
        <v>7.5995635570103701</v>
      </c>
      <c r="EN63" s="104" t="s">
        <v>440</v>
      </c>
      <c r="EO63" s="104">
        <v>10</v>
      </c>
      <c r="EP63" s="104" t="s">
        <v>440</v>
      </c>
      <c r="EQ63" s="104" t="s">
        <v>440</v>
      </c>
      <c r="ER63" s="104">
        <v>9.7381342062193106</v>
      </c>
      <c r="ES63" s="104" t="s">
        <v>440</v>
      </c>
      <c r="ET63" s="104" t="s">
        <v>440</v>
      </c>
      <c r="EU63" s="104" t="s">
        <v>440</v>
      </c>
      <c r="EV63" s="104">
        <v>9.6508456082924194</v>
      </c>
      <c r="EW63" s="104" t="s">
        <v>440</v>
      </c>
      <c r="EX63" s="104">
        <v>10</v>
      </c>
      <c r="EY63" s="104" t="s">
        <v>440</v>
      </c>
      <c r="EZ63" s="104">
        <v>9.95635570103655</v>
      </c>
      <c r="FA63" s="104">
        <v>3.5406437534097099</v>
      </c>
      <c r="FB63" s="104">
        <v>7.4249863611565701</v>
      </c>
      <c r="FC63" s="104">
        <v>10</v>
      </c>
      <c r="FD63" s="104" t="s">
        <v>440</v>
      </c>
      <c r="FE63" s="104">
        <v>4.5881069285324596</v>
      </c>
      <c r="FF63" s="104">
        <v>6.5957446808510598</v>
      </c>
      <c r="FG63" s="104" t="s">
        <v>440</v>
      </c>
      <c r="FH63" s="104">
        <v>4.8499727223131499</v>
      </c>
      <c r="FI63" s="104">
        <v>9.34533551554828</v>
      </c>
      <c r="FJ63" s="104" t="s">
        <v>440</v>
      </c>
      <c r="FK63" s="104" t="s">
        <v>440</v>
      </c>
      <c r="FL63" s="104" t="s">
        <v>440</v>
      </c>
      <c r="FM63" s="104">
        <v>10</v>
      </c>
      <c r="FN63" s="104">
        <v>0</v>
      </c>
      <c r="FO63" s="104">
        <v>4.4571740316421202</v>
      </c>
      <c r="FP63" s="104" t="s">
        <v>440</v>
      </c>
      <c r="FQ63" s="104">
        <v>8.1232951445717401</v>
      </c>
      <c r="FR63" s="104">
        <v>10</v>
      </c>
      <c r="FS63" s="104">
        <v>8.03600654664484</v>
      </c>
      <c r="FT63" s="104" t="s">
        <v>440</v>
      </c>
      <c r="FU63" s="104">
        <v>9.1271140207310406</v>
      </c>
      <c r="FV63" s="104">
        <v>9.8254228041462106</v>
      </c>
      <c r="FW63" s="104">
        <v>9.5635570103655194</v>
      </c>
      <c r="FX63" s="104">
        <v>9.34533551554828</v>
      </c>
      <c r="FY63" s="104">
        <v>10</v>
      </c>
      <c r="FZ63" s="104" t="s">
        <v>440</v>
      </c>
      <c r="GA63" s="104">
        <v>10</v>
      </c>
      <c r="GB63" s="104">
        <v>9.6508456082924194</v>
      </c>
      <c r="GC63" s="104">
        <v>7.6432078559738104</v>
      </c>
      <c r="GD63" s="104" t="s">
        <v>440</v>
      </c>
      <c r="GE63" s="104">
        <v>0</v>
      </c>
      <c r="GF63" s="104">
        <v>6.9448990725586501</v>
      </c>
      <c r="GG63" s="104">
        <v>7.8614293507910498</v>
      </c>
      <c r="GH63" s="104">
        <v>1.7948717948718</v>
      </c>
      <c r="GI63" s="104">
        <v>8.4288052373158795</v>
      </c>
      <c r="GJ63" s="104" t="s">
        <v>440</v>
      </c>
      <c r="GK63" s="104">
        <v>9.9127114020731</v>
      </c>
      <c r="GL63" s="104">
        <v>9.95635570103655</v>
      </c>
      <c r="GM63" s="104">
        <v>10</v>
      </c>
      <c r="GN63" s="104">
        <v>9.0398254228041495</v>
      </c>
    </row>
    <row r="64" spans="1:196" x14ac:dyDescent="0.2">
      <c r="A64" s="103" t="s">
        <v>935</v>
      </c>
      <c r="B64" s="104">
        <v>6.5</v>
      </c>
      <c r="C64" s="104">
        <v>2</v>
      </c>
      <c r="D64" s="104" t="s">
        <v>440</v>
      </c>
      <c r="E64" s="104" t="s">
        <v>440</v>
      </c>
      <c r="F64" s="104" t="s">
        <v>440</v>
      </c>
      <c r="G64" s="104" t="s">
        <v>440</v>
      </c>
      <c r="H64" s="104" t="s">
        <v>440</v>
      </c>
      <c r="I64" s="104" t="s">
        <v>440</v>
      </c>
      <c r="J64" s="104" t="s">
        <v>440</v>
      </c>
      <c r="K64" s="104" t="s">
        <v>440</v>
      </c>
      <c r="L64" s="104" t="s">
        <v>440</v>
      </c>
      <c r="M64" s="104" t="s">
        <v>440</v>
      </c>
      <c r="N64" s="104" t="s">
        <v>440</v>
      </c>
      <c r="O64" s="104" t="s">
        <v>440</v>
      </c>
      <c r="P64" s="104" t="s">
        <v>440</v>
      </c>
      <c r="Q64" s="104" t="s">
        <v>440</v>
      </c>
      <c r="R64" s="104" t="s">
        <v>440</v>
      </c>
      <c r="S64" s="104">
        <v>0.16666666666666599</v>
      </c>
      <c r="T64" s="104" t="s">
        <v>440</v>
      </c>
      <c r="U64" s="104">
        <v>2.1666666666666701</v>
      </c>
      <c r="V64" s="104" t="s">
        <v>440</v>
      </c>
      <c r="W64" s="104">
        <v>1</v>
      </c>
      <c r="X64" s="104" t="s">
        <v>440</v>
      </c>
      <c r="Y64" s="104" t="s">
        <v>440</v>
      </c>
      <c r="Z64" s="104" t="s">
        <v>440</v>
      </c>
      <c r="AA64" s="104" t="s">
        <v>440</v>
      </c>
      <c r="AB64" s="104" t="s">
        <v>440</v>
      </c>
      <c r="AC64" s="104" t="s">
        <v>440</v>
      </c>
      <c r="AD64" s="104" t="s">
        <v>440</v>
      </c>
      <c r="AE64" s="104" t="s">
        <v>440</v>
      </c>
      <c r="AF64" s="104">
        <v>5.8333333333333304</v>
      </c>
      <c r="AG64" s="104" t="s">
        <v>440</v>
      </c>
      <c r="AH64" s="104">
        <v>10</v>
      </c>
      <c r="AI64" s="104">
        <v>9.1666666666666696</v>
      </c>
      <c r="AJ64" s="104" t="s">
        <v>440</v>
      </c>
      <c r="AK64" s="104" t="s">
        <v>440</v>
      </c>
      <c r="AL64" s="104" t="s">
        <v>440</v>
      </c>
      <c r="AM64" s="104" t="s">
        <v>440</v>
      </c>
      <c r="AN64" s="104" t="s">
        <v>440</v>
      </c>
      <c r="AO64" s="104" t="s">
        <v>440</v>
      </c>
      <c r="AP64" s="104">
        <v>9.6666666666666696</v>
      </c>
      <c r="AQ64" s="104" t="s">
        <v>440</v>
      </c>
      <c r="AR64" s="104" t="s">
        <v>440</v>
      </c>
      <c r="AS64" s="104" t="s">
        <v>440</v>
      </c>
      <c r="AT64" s="104" t="s">
        <v>440</v>
      </c>
      <c r="AU64" s="104" t="s">
        <v>440</v>
      </c>
      <c r="AV64" s="104">
        <v>1.8333333333333299</v>
      </c>
      <c r="AW64" s="104" t="s">
        <v>440</v>
      </c>
      <c r="AX64" s="104" t="s">
        <v>440</v>
      </c>
      <c r="AY64" s="104">
        <v>9.8333333333333304</v>
      </c>
      <c r="AZ64" s="104" t="s">
        <v>440</v>
      </c>
      <c r="BA64" s="104" t="s">
        <v>440</v>
      </c>
      <c r="BB64" s="104" t="s">
        <v>440</v>
      </c>
      <c r="BC64" s="104" t="s">
        <v>440</v>
      </c>
      <c r="BD64" s="104" t="s">
        <v>440</v>
      </c>
      <c r="BE64" s="104" t="s">
        <v>440</v>
      </c>
      <c r="BF64" s="104" t="s">
        <v>440</v>
      </c>
      <c r="BG64" s="104" t="s">
        <v>440</v>
      </c>
      <c r="BH64" s="104" t="s">
        <v>440</v>
      </c>
      <c r="BI64" s="104" t="s">
        <v>440</v>
      </c>
      <c r="BJ64" s="104" t="s">
        <v>440</v>
      </c>
      <c r="BK64" s="104">
        <v>3.3333333333333299</v>
      </c>
      <c r="BL64" s="104">
        <v>1.1666666666666701</v>
      </c>
      <c r="BM64" s="104" t="s">
        <v>440</v>
      </c>
      <c r="BN64" s="104">
        <v>3.3333333333333299</v>
      </c>
      <c r="BO64" s="104" t="s">
        <v>440</v>
      </c>
      <c r="BP64" s="104" t="s">
        <v>440</v>
      </c>
      <c r="BQ64" s="104" t="s">
        <v>440</v>
      </c>
      <c r="BR64" s="104" t="s">
        <v>440</v>
      </c>
      <c r="BS64" s="104" t="s">
        <v>440</v>
      </c>
      <c r="BT64" s="104">
        <v>1.6666666666666701</v>
      </c>
      <c r="BU64" s="104" t="s">
        <v>440</v>
      </c>
      <c r="BV64" s="104" t="s">
        <v>440</v>
      </c>
      <c r="BW64" s="104" t="s">
        <v>440</v>
      </c>
      <c r="BX64" s="104" t="s">
        <v>440</v>
      </c>
      <c r="BY64" s="104" t="s">
        <v>440</v>
      </c>
      <c r="BZ64" s="104" t="s">
        <v>440</v>
      </c>
      <c r="CA64" s="104" t="s">
        <v>440</v>
      </c>
      <c r="CB64" s="104" t="s">
        <v>440</v>
      </c>
      <c r="CC64" s="104" t="s">
        <v>440</v>
      </c>
      <c r="CD64" s="104" t="s">
        <v>440</v>
      </c>
      <c r="CE64" s="104" t="s">
        <v>440</v>
      </c>
      <c r="CF64" s="104">
        <v>0.5</v>
      </c>
      <c r="CG64" s="104" t="s">
        <v>440</v>
      </c>
      <c r="CH64" s="104" t="s">
        <v>440</v>
      </c>
      <c r="CI64" s="104">
        <v>0.5</v>
      </c>
      <c r="CJ64" s="104" t="s">
        <v>440</v>
      </c>
      <c r="CK64" s="104" t="s">
        <v>440</v>
      </c>
      <c r="CL64" s="104" t="s">
        <v>440</v>
      </c>
      <c r="CM64" s="104" t="s">
        <v>440</v>
      </c>
      <c r="CN64" s="104">
        <v>1.6666666666666701</v>
      </c>
      <c r="CO64" s="104">
        <v>4.1666666666666696</v>
      </c>
      <c r="CP64" s="104" t="s">
        <v>440</v>
      </c>
      <c r="CQ64" s="104">
        <v>1.3333333333333299</v>
      </c>
      <c r="CR64" s="104" t="s">
        <v>440</v>
      </c>
      <c r="CS64" s="104" t="s">
        <v>440</v>
      </c>
      <c r="CT64" s="104" t="s">
        <v>440</v>
      </c>
      <c r="CU64" s="104" t="s">
        <v>440</v>
      </c>
      <c r="CV64" s="104" t="s">
        <v>440</v>
      </c>
      <c r="CW64" s="104" t="s">
        <v>440</v>
      </c>
      <c r="CX64" s="104">
        <v>0.66666666666666596</v>
      </c>
      <c r="CY64" s="104" t="s">
        <v>440</v>
      </c>
      <c r="CZ64" s="104" t="s">
        <v>440</v>
      </c>
      <c r="DA64" s="104" t="s">
        <v>440</v>
      </c>
      <c r="DB64" s="104" t="s">
        <v>440</v>
      </c>
      <c r="DC64" s="104">
        <v>5.3333333333333304</v>
      </c>
      <c r="DD64" s="104" t="s">
        <v>440</v>
      </c>
      <c r="DE64" s="104" t="s">
        <v>440</v>
      </c>
      <c r="DF64" s="104" t="s">
        <v>440</v>
      </c>
      <c r="DG64" s="104" t="s">
        <v>440</v>
      </c>
      <c r="DH64" s="104" t="s">
        <v>440</v>
      </c>
      <c r="DI64" s="104" t="s">
        <v>440</v>
      </c>
      <c r="DJ64" s="104" t="s">
        <v>440</v>
      </c>
      <c r="DK64" s="104" t="s">
        <v>440</v>
      </c>
      <c r="DL64" s="104">
        <v>1.3333333333333299</v>
      </c>
      <c r="DM64" s="104">
        <v>0.83333333333333404</v>
      </c>
      <c r="DN64" s="104">
        <v>1.3333333333333299</v>
      </c>
      <c r="DO64" s="104">
        <v>5.3333333333333304</v>
      </c>
      <c r="DP64" s="104" t="s">
        <v>440</v>
      </c>
      <c r="DQ64" s="104" t="s">
        <v>440</v>
      </c>
      <c r="DR64" s="104" t="s">
        <v>440</v>
      </c>
      <c r="DS64" s="104" t="s">
        <v>440</v>
      </c>
      <c r="DT64" s="104" t="s">
        <v>440</v>
      </c>
      <c r="DU64" s="104" t="s">
        <v>440</v>
      </c>
      <c r="DV64" s="104" t="s">
        <v>440</v>
      </c>
      <c r="DW64" s="104" t="s">
        <v>440</v>
      </c>
      <c r="DX64" s="104">
        <v>6.1666666666666696</v>
      </c>
      <c r="DY64" s="104">
        <v>2.6666666666666701</v>
      </c>
      <c r="DZ64" s="104" t="s">
        <v>440</v>
      </c>
      <c r="EA64" s="104" t="s">
        <v>440</v>
      </c>
      <c r="EB64" s="104" t="s">
        <v>440</v>
      </c>
      <c r="EC64" s="104" t="s">
        <v>440</v>
      </c>
      <c r="ED64" s="104" t="s">
        <v>440</v>
      </c>
      <c r="EE64" s="104" t="s">
        <v>440</v>
      </c>
      <c r="EF64" s="104" t="s">
        <v>440</v>
      </c>
      <c r="EG64" s="104" t="s">
        <v>440</v>
      </c>
      <c r="EH64" s="104" t="s">
        <v>440</v>
      </c>
      <c r="EI64" s="104" t="s">
        <v>440</v>
      </c>
      <c r="EJ64" s="104" t="s">
        <v>440</v>
      </c>
      <c r="EK64" s="104" t="s">
        <v>440</v>
      </c>
      <c r="EL64" s="104" t="s">
        <v>440</v>
      </c>
      <c r="EM64" s="104" t="s">
        <v>440</v>
      </c>
      <c r="EN64" s="104" t="s">
        <v>440</v>
      </c>
      <c r="EO64" s="104" t="s">
        <v>440</v>
      </c>
      <c r="EP64" s="104" t="s">
        <v>440</v>
      </c>
      <c r="EQ64" s="104" t="s">
        <v>440</v>
      </c>
      <c r="ER64" s="104" t="s">
        <v>440</v>
      </c>
      <c r="ES64" s="104" t="s">
        <v>440</v>
      </c>
      <c r="ET64" s="104" t="s">
        <v>440</v>
      </c>
      <c r="EU64" s="104" t="s">
        <v>440</v>
      </c>
      <c r="EV64" s="104" t="s">
        <v>440</v>
      </c>
      <c r="EW64" s="104">
        <v>0</v>
      </c>
      <c r="EX64" s="104" t="s">
        <v>440</v>
      </c>
      <c r="EY64" s="104">
        <v>5.1666666666666696</v>
      </c>
      <c r="EZ64" s="104" t="s">
        <v>440</v>
      </c>
      <c r="FA64" s="104" t="s">
        <v>440</v>
      </c>
      <c r="FB64" s="104" t="s">
        <v>440</v>
      </c>
      <c r="FC64" s="104" t="s">
        <v>440</v>
      </c>
      <c r="FD64" s="104" t="s">
        <v>440</v>
      </c>
      <c r="FE64" s="104" t="s">
        <v>440</v>
      </c>
      <c r="FF64" s="104" t="s">
        <v>440</v>
      </c>
      <c r="FG64" s="104" t="s">
        <v>440</v>
      </c>
      <c r="FH64" s="104" t="s">
        <v>440</v>
      </c>
      <c r="FI64" s="104" t="s">
        <v>440</v>
      </c>
      <c r="FJ64" s="104" t="s">
        <v>440</v>
      </c>
      <c r="FK64" s="104" t="s">
        <v>440</v>
      </c>
      <c r="FL64" s="104">
        <v>1</v>
      </c>
      <c r="FM64" s="104">
        <v>2.3333333333333299</v>
      </c>
      <c r="FN64" s="104" t="s">
        <v>440</v>
      </c>
      <c r="FO64" s="104" t="s">
        <v>440</v>
      </c>
      <c r="FP64" s="104">
        <v>2.6666666666666701</v>
      </c>
      <c r="FQ64" s="104">
        <v>2</v>
      </c>
      <c r="FR64" s="104" t="s">
        <v>440</v>
      </c>
      <c r="FS64" s="104">
        <v>2</v>
      </c>
      <c r="FT64" s="104" t="s">
        <v>440</v>
      </c>
      <c r="FU64" s="104">
        <v>6.6666666666666696</v>
      </c>
      <c r="FV64" s="104" t="s">
        <v>440</v>
      </c>
      <c r="FW64" s="104">
        <v>0</v>
      </c>
      <c r="FX64" s="104" t="s">
        <v>440</v>
      </c>
      <c r="FY64" s="104" t="s">
        <v>440</v>
      </c>
      <c r="FZ64" s="104" t="s">
        <v>440</v>
      </c>
      <c r="GA64" s="104" t="s">
        <v>440</v>
      </c>
      <c r="GB64" s="104" t="s">
        <v>440</v>
      </c>
      <c r="GC64" s="104">
        <v>1.5</v>
      </c>
      <c r="GD64" s="104" t="s">
        <v>440</v>
      </c>
      <c r="GE64" s="104" t="s">
        <v>440</v>
      </c>
      <c r="GF64" s="104" t="s">
        <v>440</v>
      </c>
      <c r="GG64" s="104" t="s">
        <v>440</v>
      </c>
      <c r="GH64" s="104">
        <v>0.66666666666666596</v>
      </c>
      <c r="GI64" s="104" t="s">
        <v>440</v>
      </c>
      <c r="GJ64" s="104" t="s">
        <v>440</v>
      </c>
      <c r="GK64" s="104">
        <v>1.3333333333333299</v>
      </c>
      <c r="GL64" s="104">
        <v>5.5</v>
      </c>
      <c r="GM64" s="104" t="s">
        <v>440</v>
      </c>
      <c r="GN64" s="104" t="s">
        <v>440</v>
      </c>
    </row>
    <row r="65" spans="1:196" x14ac:dyDescent="0.2">
      <c r="A65" s="103" t="s">
        <v>950</v>
      </c>
      <c r="B65" s="104" t="s">
        <v>440</v>
      </c>
      <c r="C65" s="104">
        <v>8.6562629150945192</v>
      </c>
      <c r="D65" s="104">
        <v>5.4522859153067396</v>
      </c>
      <c r="E65" s="104" t="s">
        <v>440</v>
      </c>
      <c r="F65" s="104" t="s">
        <v>440</v>
      </c>
      <c r="G65" s="104" t="s">
        <v>440</v>
      </c>
      <c r="H65" s="104">
        <v>4.7286287142255397</v>
      </c>
      <c r="I65" s="104">
        <v>9.41858916742774</v>
      </c>
      <c r="J65" s="104">
        <v>2.3090732880684599</v>
      </c>
      <c r="K65" s="104">
        <v>1.67380198184485</v>
      </c>
      <c r="L65" s="104" t="s">
        <v>440</v>
      </c>
      <c r="M65" s="104" t="s">
        <v>440</v>
      </c>
      <c r="N65" s="104" t="s">
        <v>440</v>
      </c>
      <c r="O65" s="104" t="s">
        <v>440</v>
      </c>
      <c r="P65" s="104" t="s">
        <v>440</v>
      </c>
      <c r="Q65" s="104">
        <v>2.93329653852896</v>
      </c>
      <c r="R65" s="104">
        <v>2.9609171389035001</v>
      </c>
      <c r="S65" s="104">
        <v>1.92238646328226</v>
      </c>
      <c r="T65" s="104">
        <v>5.1208397644504702</v>
      </c>
      <c r="U65" s="104" t="s">
        <v>440</v>
      </c>
      <c r="V65" s="104" t="s">
        <v>440</v>
      </c>
      <c r="W65" s="104">
        <v>7.2393317528451799</v>
      </c>
      <c r="X65" s="104" t="s">
        <v>440</v>
      </c>
      <c r="Y65" s="104">
        <v>4.9219723900282002</v>
      </c>
      <c r="Z65" s="104" t="s">
        <v>440</v>
      </c>
      <c r="AA65" s="104">
        <v>4.9219723900282002</v>
      </c>
      <c r="AB65" s="104" t="s">
        <v>440</v>
      </c>
      <c r="AC65" s="104" t="s">
        <v>440</v>
      </c>
      <c r="AD65" s="104" t="s">
        <v>440</v>
      </c>
      <c r="AE65" s="104">
        <v>1.75113942582496</v>
      </c>
      <c r="AF65" s="104">
        <v>2.57699216342708</v>
      </c>
      <c r="AG65" s="104">
        <v>2.4388896883735001</v>
      </c>
      <c r="AH65" s="104" t="s">
        <v>440</v>
      </c>
      <c r="AI65" s="104" t="s">
        <v>440</v>
      </c>
      <c r="AJ65" s="104">
        <v>3.00510988877511</v>
      </c>
      <c r="AK65" s="104" t="s">
        <v>440</v>
      </c>
      <c r="AL65" s="104">
        <v>5.4688580648037801</v>
      </c>
      <c r="AM65" s="104" t="s">
        <v>440</v>
      </c>
      <c r="AN65" s="104" t="s">
        <v>440</v>
      </c>
      <c r="AO65" s="104">
        <v>5.1705567397608299</v>
      </c>
      <c r="AP65" s="104" t="s">
        <v>440</v>
      </c>
      <c r="AQ65" s="104">
        <v>4.6954838884122596</v>
      </c>
      <c r="AR65" s="104" t="s">
        <v>440</v>
      </c>
      <c r="AS65" s="104">
        <v>3.8226765516287098</v>
      </c>
      <c r="AT65" s="104">
        <v>1.6599916816575799</v>
      </c>
      <c r="AU65" s="104">
        <v>1.30921140028967</v>
      </c>
      <c r="AV65" s="104" t="s">
        <v>440</v>
      </c>
      <c r="AW65" s="104" t="s">
        <v>440</v>
      </c>
      <c r="AX65" s="104">
        <v>5.4172076632717898</v>
      </c>
      <c r="AY65" s="104" t="s">
        <v>440</v>
      </c>
      <c r="AZ65" s="104">
        <v>3.9359205390271201</v>
      </c>
      <c r="BA65" s="104">
        <v>7.0128437780483699</v>
      </c>
      <c r="BB65" s="104">
        <v>7.8442207410892602</v>
      </c>
      <c r="BC65" s="104" t="s">
        <v>440</v>
      </c>
      <c r="BD65" s="104" t="s">
        <v>440</v>
      </c>
      <c r="BE65" s="104">
        <v>2.5908024636143598</v>
      </c>
      <c r="BF65" s="104" t="s">
        <v>440</v>
      </c>
      <c r="BG65" s="104" t="s">
        <v>440</v>
      </c>
      <c r="BH65" s="104">
        <v>2.51346515133904</v>
      </c>
      <c r="BI65" s="104">
        <v>2.8808177139088098</v>
      </c>
      <c r="BJ65" s="104" t="s">
        <v>440</v>
      </c>
      <c r="BK65" s="104" t="s">
        <v>440</v>
      </c>
      <c r="BL65" s="104" t="s">
        <v>440</v>
      </c>
      <c r="BM65" s="104">
        <v>1.3009253255411299</v>
      </c>
      <c r="BN65" s="104" t="s">
        <v>440</v>
      </c>
      <c r="BO65" s="104">
        <v>4.3364176640005896</v>
      </c>
      <c r="BP65" s="104" t="s">
        <v>440</v>
      </c>
      <c r="BQ65" s="104">
        <v>5.3832346777799396</v>
      </c>
      <c r="BR65" s="104" t="s">
        <v>440</v>
      </c>
      <c r="BS65" s="104" t="s">
        <v>440</v>
      </c>
      <c r="BT65" s="104" t="s">
        <v>440</v>
      </c>
      <c r="BU65" s="104" t="s">
        <v>440</v>
      </c>
      <c r="BV65" s="104">
        <v>10</v>
      </c>
      <c r="BW65" s="104">
        <v>2.79519406347538</v>
      </c>
      <c r="BX65" s="104">
        <v>0.85347333797667202</v>
      </c>
      <c r="BY65" s="104">
        <v>7.1039913905109904</v>
      </c>
      <c r="BZ65" s="104">
        <v>6.4521475396759396</v>
      </c>
      <c r="CA65" s="104">
        <v>9.0843803770329892</v>
      </c>
      <c r="CB65" s="104" t="s">
        <v>440</v>
      </c>
      <c r="CC65" s="104">
        <v>3.5464716015215498</v>
      </c>
      <c r="CD65" s="104">
        <v>3.8723932635294802</v>
      </c>
      <c r="CE65" s="104">
        <v>5.4881923270202497</v>
      </c>
      <c r="CF65" s="104" t="s">
        <v>440</v>
      </c>
      <c r="CG65" s="104">
        <v>0.59384060321897403</v>
      </c>
      <c r="CH65" s="104" t="s">
        <v>440</v>
      </c>
      <c r="CI65" s="104">
        <v>2.2182019922416201</v>
      </c>
      <c r="CJ65" s="104" t="s">
        <v>440</v>
      </c>
      <c r="CK65" s="104" t="s">
        <v>440</v>
      </c>
      <c r="CL65" s="104">
        <v>8.2778624284664399</v>
      </c>
      <c r="CM65" s="104" t="s">
        <v>440</v>
      </c>
      <c r="CN65" s="104">
        <v>5.5130508146753998</v>
      </c>
      <c r="CO65" s="104" t="s">
        <v>440</v>
      </c>
      <c r="CP65" s="104">
        <v>2.50241696387114</v>
      </c>
      <c r="CQ65" s="104">
        <v>5.4799059888621198</v>
      </c>
      <c r="CR65" s="104" t="s">
        <v>440</v>
      </c>
      <c r="CS65" s="104">
        <v>4.9495924635836097</v>
      </c>
      <c r="CT65" s="104" t="s">
        <v>440</v>
      </c>
      <c r="CU65" s="104" t="s">
        <v>440</v>
      </c>
      <c r="CV65" s="104">
        <v>2.13782625061117</v>
      </c>
      <c r="CW65" s="104">
        <v>1.3009253255411299</v>
      </c>
      <c r="CX65" s="104">
        <v>6.4245269393014102</v>
      </c>
      <c r="CY65" s="104" t="s">
        <v>440</v>
      </c>
      <c r="CZ65" s="104" t="s">
        <v>440</v>
      </c>
      <c r="DA65" s="104">
        <v>2.98853747586847</v>
      </c>
      <c r="DB65" s="104">
        <v>10</v>
      </c>
      <c r="DC65" s="104">
        <v>3.3172215140053498</v>
      </c>
      <c r="DD65" s="104">
        <v>2.4554621012801401</v>
      </c>
      <c r="DE65" s="104" t="s">
        <v>440</v>
      </c>
      <c r="DF65" s="104" t="s">
        <v>440</v>
      </c>
      <c r="DG65" s="104" t="s">
        <v>440</v>
      </c>
      <c r="DH65" s="104">
        <v>4.9965473261745803</v>
      </c>
      <c r="DI65" s="104" t="s">
        <v>440</v>
      </c>
      <c r="DJ65" s="104">
        <v>7.2835245027168201</v>
      </c>
      <c r="DK65" s="104" t="s">
        <v>440</v>
      </c>
      <c r="DL65" s="104">
        <v>0</v>
      </c>
      <c r="DM65" s="104">
        <v>4.1541224390753904</v>
      </c>
      <c r="DN65" s="104" t="s">
        <v>440</v>
      </c>
      <c r="DO65" s="104">
        <v>2.3919348257825299</v>
      </c>
      <c r="DP65" s="104" t="s">
        <v>440</v>
      </c>
      <c r="DQ65" s="104">
        <v>8.4380607516366908</v>
      </c>
      <c r="DR65" s="104" t="s">
        <v>440</v>
      </c>
      <c r="DS65" s="104" t="s">
        <v>440</v>
      </c>
      <c r="DT65" s="104">
        <v>0.88661790038038601</v>
      </c>
      <c r="DU65" s="104">
        <v>2.9056759381544</v>
      </c>
      <c r="DV65" s="104" t="s">
        <v>440</v>
      </c>
      <c r="DW65" s="104" t="s">
        <v>440</v>
      </c>
      <c r="DX65" s="104" t="s">
        <v>440</v>
      </c>
      <c r="DY65" s="104" t="s">
        <v>440</v>
      </c>
      <c r="DZ65" s="104">
        <v>0.98605171929630397</v>
      </c>
      <c r="EA65" s="104" t="s">
        <v>440</v>
      </c>
      <c r="EB65" s="104" t="s">
        <v>440</v>
      </c>
      <c r="EC65" s="104" t="s">
        <v>440</v>
      </c>
      <c r="ED65" s="104">
        <v>8.5954985425449895</v>
      </c>
      <c r="EE65" s="104" t="s">
        <v>440</v>
      </c>
      <c r="EF65" s="104">
        <v>3.0962575012376998</v>
      </c>
      <c r="EG65" s="104">
        <v>5.7892557647825598</v>
      </c>
      <c r="EH65" s="104">
        <v>5.8776412645258196</v>
      </c>
      <c r="EI65" s="104">
        <v>2.6322331007666202</v>
      </c>
      <c r="EJ65" s="104">
        <v>2.7095706764515102</v>
      </c>
      <c r="EK65" s="104">
        <v>2.1930671879506898</v>
      </c>
      <c r="EL65" s="104">
        <v>4.5905262391719601</v>
      </c>
      <c r="EM65" s="104">
        <v>2.9194862383416802</v>
      </c>
      <c r="EN65" s="104" t="s">
        <v>440</v>
      </c>
      <c r="EO65" s="104" t="s">
        <v>440</v>
      </c>
      <c r="EP65" s="104" t="s">
        <v>440</v>
      </c>
      <c r="EQ65" s="104" t="s">
        <v>440</v>
      </c>
      <c r="ER65" s="104">
        <v>10</v>
      </c>
      <c r="ES65" s="104" t="s">
        <v>440</v>
      </c>
      <c r="ET65" s="104" t="s">
        <v>440</v>
      </c>
      <c r="EU65" s="104">
        <v>4.0436405643963402</v>
      </c>
      <c r="EV65" s="104" t="s">
        <v>440</v>
      </c>
      <c r="EW65" s="104">
        <v>5.1015055022340396</v>
      </c>
      <c r="EX65" s="104" t="s">
        <v>440</v>
      </c>
      <c r="EY65" s="104" t="s">
        <v>440</v>
      </c>
      <c r="EZ65" s="104">
        <v>2.7399531261358399</v>
      </c>
      <c r="FA65" s="104">
        <v>3.38627275153214</v>
      </c>
      <c r="FB65" s="104">
        <v>2.2234499010445998</v>
      </c>
      <c r="FC65" s="104" t="s">
        <v>440</v>
      </c>
      <c r="FD65" s="104" t="s">
        <v>440</v>
      </c>
      <c r="FE65" s="104">
        <v>8.0209917405757096</v>
      </c>
      <c r="FF65" s="104" t="s">
        <v>440</v>
      </c>
      <c r="FG65" s="104" t="s">
        <v>440</v>
      </c>
      <c r="FH65" s="104">
        <v>3.91658627681069</v>
      </c>
      <c r="FI65" s="104">
        <v>7.2393317528451799</v>
      </c>
      <c r="FJ65" s="104">
        <v>8.3137688401799501</v>
      </c>
      <c r="FK65" s="104" t="s">
        <v>440</v>
      </c>
      <c r="FL65" s="104" t="s">
        <v>440</v>
      </c>
      <c r="FM65" s="104" t="s">
        <v>440</v>
      </c>
      <c r="FN65" s="104">
        <v>1.45283796907721</v>
      </c>
      <c r="FO65" s="104">
        <v>1.61303695077138</v>
      </c>
      <c r="FP65" s="104" t="s">
        <v>440</v>
      </c>
      <c r="FQ65" s="104" t="s">
        <v>440</v>
      </c>
      <c r="FR65" s="104">
        <v>8.1756663651263697</v>
      </c>
      <c r="FS65" s="104">
        <v>3.4111312391873199</v>
      </c>
      <c r="FT65" s="104" t="s">
        <v>440</v>
      </c>
      <c r="FU65" s="104" t="s">
        <v>440</v>
      </c>
      <c r="FV65" s="104" t="s">
        <v>440</v>
      </c>
      <c r="FW65" s="104">
        <v>10</v>
      </c>
      <c r="FX65" s="104" t="s">
        <v>440</v>
      </c>
      <c r="FY65" s="104">
        <v>6.1952768517852101</v>
      </c>
      <c r="FZ65" s="104" t="s">
        <v>440</v>
      </c>
      <c r="GA65" s="104" t="s">
        <v>440</v>
      </c>
      <c r="GB65" s="104">
        <v>1.22911197529498</v>
      </c>
      <c r="GC65" s="104">
        <v>4.4662338008960702</v>
      </c>
      <c r="GD65" s="104" t="s">
        <v>440</v>
      </c>
      <c r="GE65" s="104">
        <v>2.65156762639262</v>
      </c>
      <c r="GF65" s="104">
        <v>4.1513603263560297</v>
      </c>
      <c r="GG65" s="104">
        <v>4.7700593513777703</v>
      </c>
      <c r="GH65" s="104" t="s">
        <v>440</v>
      </c>
      <c r="GI65" s="104" t="s">
        <v>440</v>
      </c>
      <c r="GJ65" s="104">
        <v>4.8971139023730199</v>
      </c>
      <c r="GK65" s="104">
        <v>2.71785675120005</v>
      </c>
      <c r="GL65" s="104" t="s">
        <v>440</v>
      </c>
      <c r="GM65" s="104">
        <v>3.1708327007936701</v>
      </c>
      <c r="GN65" s="104" t="s">
        <v>440</v>
      </c>
    </row>
    <row r="66" spans="1:196" x14ac:dyDescent="0.2">
      <c r="A66" s="103" t="s">
        <v>1044</v>
      </c>
      <c r="B66" s="104">
        <v>5</v>
      </c>
      <c r="C66" s="104">
        <v>0</v>
      </c>
      <c r="D66" s="104">
        <v>5</v>
      </c>
      <c r="E66" s="104">
        <v>0</v>
      </c>
      <c r="F66" s="104">
        <v>10</v>
      </c>
      <c r="G66" s="104">
        <v>5</v>
      </c>
      <c r="H66" s="104">
        <v>5</v>
      </c>
      <c r="I66" s="104">
        <v>10</v>
      </c>
      <c r="J66" s="104">
        <v>0</v>
      </c>
      <c r="K66" s="104">
        <v>5</v>
      </c>
      <c r="L66" s="104">
        <v>5</v>
      </c>
      <c r="M66" s="104">
        <v>0</v>
      </c>
      <c r="N66" s="104">
        <v>10</v>
      </c>
      <c r="O66" s="104">
        <v>10</v>
      </c>
      <c r="P66" s="104">
        <v>5</v>
      </c>
      <c r="Q66" s="104">
        <v>5</v>
      </c>
      <c r="R66" s="104">
        <v>0</v>
      </c>
      <c r="S66" s="104">
        <v>10</v>
      </c>
      <c r="T66" s="104">
        <v>0</v>
      </c>
      <c r="U66" s="104">
        <v>10</v>
      </c>
      <c r="V66" s="104">
        <v>0</v>
      </c>
      <c r="W66" s="104">
        <v>0</v>
      </c>
      <c r="X66" s="104">
        <v>0</v>
      </c>
      <c r="Y66" s="104">
        <v>0</v>
      </c>
      <c r="Z66" s="104">
        <v>10</v>
      </c>
      <c r="AA66" s="104">
        <v>0</v>
      </c>
      <c r="AB66" s="104">
        <v>0</v>
      </c>
      <c r="AC66" s="104">
        <v>0</v>
      </c>
      <c r="AD66" s="104">
        <v>5</v>
      </c>
      <c r="AE66" s="104">
        <v>0</v>
      </c>
      <c r="AF66" s="104">
        <v>0</v>
      </c>
      <c r="AG66" s="104">
        <v>5</v>
      </c>
      <c r="AH66" s="104">
        <v>0</v>
      </c>
      <c r="AI66" s="104">
        <v>5</v>
      </c>
      <c r="AJ66" s="104">
        <v>0</v>
      </c>
      <c r="AK66" s="104">
        <v>5</v>
      </c>
      <c r="AL66" s="104">
        <v>0</v>
      </c>
      <c r="AM66" s="104">
        <v>0</v>
      </c>
      <c r="AN66" s="104">
        <v>10</v>
      </c>
      <c r="AO66" s="104">
        <v>5</v>
      </c>
      <c r="AP66" s="104">
        <v>10</v>
      </c>
      <c r="AQ66" s="104">
        <v>0</v>
      </c>
      <c r="AR66" s="104">
        <v>10</v>
      </c>
      <c r="AS66" s="104">
        <v>10</v>
      </c>
      <c r="AT66" s="104">
        <v>10</v>
      </c>
      <c r="AU66" s="104">
        <v>0</v>
      </c>
      <c r="AV66" s="104">
        <v>0</v>
      </c>
      <c r="AW66" s="104">
        <v>5</v>
      </c>
      <c r="AX66" s="104">
        <v>0</v>
      </c>
      <c r="AY66" s="104">
        <v>10</v>
      </c>
      <c r="AZ66" s="104">
        <v>5</v>
      </c>
      <c r="BA66" s="104">
        <v>5</v>
      </c>
      <c r="BB66" s="104">
        <v>0</v>
      </c>
      <c r="BC66" s="104" t="s">
        <v>440</v>
      </c>
      <c r="BD66" s="104">
        <v>5</v>
      </c>
      <c r="BE66" s="104">
        <v>0</v>
      </c>
      <c r="BF66" s="104">
        <v>5</v>
      </c>
      <c r="BG66" s="104">
        <v>5</v>
      </c>
      <c r="BH66" s="104">
        <v>0</v>
      </c>
      <c r="BI66" s="104">
        <v>0</v>
      </c>
      <c r="BJ66" s="104">
        <v>0</v>
      </c>
      <c r="BK66" s="104">
        <v>5</v>
      </c>
      <c r="BL66" s="104">
        <v>5</v>
      </c>
      <c r="BM66" s="104">
        <v>0</v>
      </c>
      <c r="BN66" s="104">
        <v>5</v>
      </c>
      <c r="BO66" s="104">
        <v>0</v>
      </c>
      <c r="BP66" s="104">
        <v>0</v>
      </c>
      <c r="BQ66" s="104">
        <v>0</v>
      </c>
      <c r="BR66" s="104">
        <v>5</v>
      </c>
      <c r="BS66" s="104">
        <v>10</v>
      </c>
      <c r="BT66" s="104">
        <v>0</v>
      </c>
      <c r="BU66" s="104">
        <v>5</v>
      </c>
      <c r="BV66" s="104">
        <v>0</v>
      </c>
      <c r="BW66" s="104">
        <v>0</v>
      </c>
      <c r="BX66" s="104">
        <v>0</v>
      </c>
      <c r="BY66" s="104">
        <v>0</v>
      </c>
      <c r="BZ66" s="104">
        <v>5</v>
      </c>
      <c r="CA66" s="104">
        <v>10</v>
      </c>
      <c r="CB66" s="104">
        <v>10</v>
      </c>
      <c r="CC66" s="104">
        <v>0</v>
      </c>
      <c r="CD66" s="104">
        <v>10</v>
      </c>
      <c r="CE66" s="104">
        <v>0</v>
      </c>
      <c r="CF66" s="104">
        <v>0</v>
      </c>
      <c r="CG66" s="104">
        <v>5</v>
      </c>
      <c r="CH66" s="104">
        <v>5</v>
      </c>
      <c r="CI66" s="104">
        <v>10</v>
      </c>
      <c r="CJ66" s="104">
        <v>5</v>
      </c>
      <c r="CK66" s="104">
        <v>5</v>
      </c>
      <c r="CL66" s="104">
        <v>0</v>
      </c>
      <c r="CM66" s="104">
        <v>5</v>
      </c>
      <c r="CN66" s="104">
        <v>10</v>
      </c>
      <c r="CO66" s="104">
        <v>10</v>
      </c>
      <c r="CP66" s="104">
        <v>0</v>
      </c>
      <c r="CQ66" s="104">
        <v>0</v>
      </c>
      <c r="CR66" s="104">
        <v>5</v>
      </c>
      <c r="CS66" s="104">
        <v>5</v>
      </c>
      <c r="CT66" s="104">
        <v>10</v>
      </c>
      <c r="CU66" s="104">
        <v>10</v>
      </c>
      <c r="CV66" s="104">
        <v>0</v>
      </c>
      <c r="CW66" s="104">
        <v>0</v>
      </c>
      <c r="CX66" s="104">
        <v>0</v>
      </c>
      <c r="CY66" s="104">
        <v>5</v>
      </c>
      <c r="CZ66" s="104">
        <v>10</v>
      </c>
      <c r="DA66" s="104">
        <v>10</v>
      </c>
      <c r="DB66" s="104">
        <v>10</v>
      </c>
      <c r="DC66" s="104">
        <v>0</v>
      </c>
      <c r="DD66" s="104">
        <v>0</v>
      </c>
      <c r="DE66" s="104">
        <v>0</v>
      </c>
      <c r="DF66" s="104">
        <v>10</v>
      </c>
      <c r="DG66" s="104">
        <v>0</v>
      </c>
      <c r="DH66" s="104">
        <v>0</v>
      </c>
      <c r="DI66" s="104">
        <v>10</v>
      </c>
      <c r="DJ66" s="104">
        <v>0</v>
      </c>
      <c r="DK66" s="104">
        <v>0</v>
      </c>
      <c r="DL66" s="104">
        <v>0</v>
      </c>
      <c r="DM66" s="104">
        <v>5</v>
      </c>
      <c r="DN66" s="104">
        <v>10</v>
      </c>
      <c r="DO66" s="104">
        <v>0</v>
      </c>
      <c r="DP66" s="104">
        <v>10</v>
      </c>
      <c r="DQ66" s="104">
        <v>5</v>
      </c>
      <c r="DR66" s="104">
        <v>10</v>
      </c>
      <c r="DS66" s="104">
        <v>10</v>
      </c>
      <c r="DT66" s="104">
        <v>0</v>
      </c>
      <c r="DU66" s="104">
        <v>5</v>
      </c>
      <c r="DV66" s="104">
        <v>5</v>
      </c>
      <c r="DW66" s="104">
        <v>10</v>
      </c>
      <c r="DX66" s="104">
        <v>10</v>
      </c>
      <c r="DY66" s="104">
        <v>10</v>
      </c>
      <c r="DZ66" s="104">
        <v>10</v>
      </c>
      <c r="EA66" s="104">
        <v>10</v>
      </c>
      <c r="EB66" s="104">
        <v>5</v>
      </c>
      <c r="EC66" s="104">
        <v>10</v>
      </c>
      <c r="ED66" s="104">
        <v>0</v>
      </c>
      <c r="EE66" s="104">
        <v>10</v>
      </c>
      <c r="EF66" s="104">
        <v>10</v>
      </c>
      <c r="EG66" s="104">
        <v>0</v>
      </c>
      <c r="EH66" s="104">
        <v>0</v>
      </c>
      <c r="EI66" s="104">
        <v>0</v>
      </c>
      <c r="EJ66" s="104">
        <v>0</v>
      </c>
      <c r="EK66" s="104">
        <v>10</v>
      </c>
      <c r="EL66" s="104">
        <v>0</v>
      </c>
      <c r="EM66" s="104">
        <v>10</v>
      </c>
      <c r="EN66" s="104">
        <v>0</v>
      </c>
      <c r="EO66" s="104">
        <v>10</v>
      </c>
      <c r="EP66" s="104">
        <v>5</v>
      </c>
      <c r="EQ66" s="104">
        <v>10</v>
      </c>
      <c r="ER66" s="104">
        <v>0</v>
      </c>
      <c r="ES66" s="104">
        <v>10</v>
      </c>
      <c r="ET66" s="104">
        <v>10</v>
      </c>
      <c r="EU66" s="104">
        <v>0</v>
      </c>
      <c r="EV66" s="104">
        <v>0</v>
      </c>
      <c r="EW66" s="104">
        <v>0</v>
      </c>
      <c r="EX66" s="104">
        <v>0</v>
      </c>
      <c r="EY66" s="104">
        <v>10</v>
      </c>
      <c r="EZ66" s="104">
        <v>10</v>
      </c>
      <c r="FA66" s="104">
        <v>0</v>
      </c>
      <c r="FB66" s="104">
        <v>0</v>
      </c>
      <c r="FC66" s="104">
        <v>10</v>
      </c>
      <c r="FD66" s="104">
        <v>10</v>
      </c>
      <c r="FE66" s="104">
        <v>10</v>
      </c>
      <c r="FF66" s="104">
        <v>0</v>
      </c>
      <c r="FG66" s="104">
        <v>5</v>
      </c>
      <c r="FH66" s="104">
        <v>0</v>
      </c>
      <c r="FI66" s="104">
        <v>0</v>
      </c>
      <c r="FJ66" s="104">
        <v>10</v>
      </c>
      <c r="FK66" s="104">
        <v>5</v>
      </c>
      <c r="FL66" s="104">
        <v>10</v>
      </c>
      <c r="FM66" s="104">
        <v>10</v>
      </c>
      <c r="FN66" s="104">
        <v>5</v>
      </c>
      <c r="FO66" s="104">
        <v>5</v>
      </c>
      <c r="FP66" s="104">
        <v>10</v>
      </c>
      <c r="FQ66" s="104">
        <v>10</v>
      </c>
      <c r="FR66" s="104">
        <v>0</v>
      </c>
      <c r="FS66" s="104">
        <v>10</v>
      </c>
      <c r="FT66" s="104">
        <v>0</v>
      </c>
      <c r="FU66" s="104">
        <v>0</v>
      </c>
      <c r="FV66" s="104">
        <v>0</v>
      </c>
      <c r="FW66" s="104">
        <v>10</v>
      </c>
      <c r="FX66" s="104">
        <v>0</v>
      </c>
      <c r="FY66" s="104">
        <v>5</v>
      </c>
      <c r="FZ66" s="104">
        <v>0</v>
      </c>
      <c r="GA66" s="104">
        <v>10</v>
      </c>
      <c r="GB66" s="104">
        <v>5</v>
      </c>
      <c r="GC66" s="104">
        <v>0</v>
      </c>
      <c r="GD66" s="104">
        <v>10</v>
      </c>
      <c r="GE66" s="104">
        <v>0</v>
      </c>
      <c r="GF66" s="104">
        <v>10</v>
      </c>
      <c r="GG66" s="104">
        <v>10</v>
      </c>
      <c r="GH66" s="104">
        <v>10</v>
      </c>
      <c r="GI66" s="104">
        <v>10</v>
      </c>
      <c r="GJ66" s="104">
        <v>0</v>
      </c>
      <c r="GK66" s="104">
        <v>0</v>
      </c>
      <c r="GL66" s="104" t="s">
        <v>440</v>
      </c>
      <c r="GM66" s="104">
        <v>0</v>
      </c>
      <c r="GN66" s="104">
        <v>0</v>
      </c>
    </row>
    <row r="67" spans="1:196" x14ac:dyDescent="0.2">
      <c r="A67" s="103" t="s">
        <v>1050</v>
      </c>
      <c r="B67" s="104">
        <v>6.5854024387049002</v>
      </c>
      <c r="C67" s="104">
        <v>1.12960791306205</v>
      </c>
      <c r="D67" s="104">
        <v>1.0898732145723</v>
      </c>
      <c r="E67" s="104" t="s">
        <v>440</v>
      </c>
      <c r="F67" s="104">
        <v>5.9822553429314196</v>
      </c>
      <c r="G67" s="104">
        <v>2.0582949733034099</v>
      </c>
      <c r="H67" s="104">
        <v>1.3698976189012699</v>
      </c>
      <c r="I67" s="104">
        <v>2.1732453316640399</v>
      </c>
      <c r="J67" s="104">
        <v>0.427918790977799</v>
      </c>
      <c r="K67" s="104" t="s">
        <v>440</v>
      </c>
      <c r="L67" s="104">
        <v>1.9884813855583201</v>
      </c>
      <c r="M67" s="104">
        <v>1.68756022234464</v>
      </c>
      <c r="N67" s="104">
        <v>0.87019885768607197</v>
      </c>
      <c r="O67" s="104">
        <v>4.65763550478421</v>
      </c>
      <c r="P67" s="104">
        <v>0.34325570778355702</v>
      </c>
      <c r="Q67" s="104">
        <v>0.21032022031745601</v>
      </c>
      <c r="R67" s="104">
        <v>7.7210537006525498E-2</v>
      </c>
      <c r="S67" s="104">
        <v>2.1519280202852702</v>
      </c>
      <c r="T67" s="104">
        <v>9.2055032861069304</v>
      </c>
      <c r="U67" s="104">
        <v>2.3130355582336501</v>
      </c>
      <c r="V67" s="104">
        <v>4.30307477855035</v>
      </c>
      <c r="W67" s="104">
        <v>1.1397849462365599</v>
      </c>
      <c r="X67" s="104">
        <v>1.93548387096774</v>
      </c>
      <c r="Y67" s="104">
        <v>1.42943277575644</v>
      </c>
      <c r="Z67" s="104">
        <v>1.34924546723845</v>
      </c>
      <c r="AA67" s="104">
        <v>1.5111733953354201</v>
      </c>
      <c r="AB67" s="104">
        <v>9.1880087133749893</v>
      </c>
      <c r="AC67" s="104">
        <v>7.0222593395595103</v>
      </c>
      <c r="AD67" s="104">
        <v>2.41620893697469</v>
      </c>
      <c r="AE67" s="104">
        <v>5.4215792301474703</v>
      </c>
      <c r="AF67" s="104">
        <v>8.9465894846094791</v>
      </c>
      <c r="AG67" s="104" t="s">
        <v>440</v>
      </c>
      <c r="AH67" s="104">
        <v>8.0994384262779207</v>
      </c>
      <c r="AI67" s="104">
        <v>9.7611940298507491</v>
      </c>
      <c r="AJ67" s="104">
        <v>1.2324326171195199</v>
      </c>
      <c r="AK67" s="104" t="s">
        <v>440</v>
      </c>
      <c r="AL67" s="104">
        <v>2.2187051972762002</v>
      </c>
      <c r="AM67" s="104">
        <v>6.1106879630134596</v>
      </c>
      <c r="AN67" s="104">
        <v>5.0277644037875104</v>
      </c>
      <c r="AO67" s="104">
        <v>1.63079912839059</v>
      </c>
      <c r="AP67" s="104">
        <v>7.5496144148607698</v>
      </c>
      <c r="AQ67" s="104">
        <v>0.82484387997269204</v>
      </c>
      <c r="AR67" s="104">
        <v>1.3628897389135901</v>
      </c>
      <c r="AS67" s="104">
        <v>0.54864146181182305</v>
      </c>
      <c r="AT67" s="104" t="s">
        <v>440</v>
      </c>
      <c r="AU67" s="104">
        <v>0.92639355061892603</v>
      </c>
      <c r="AV67" s="104">
        <v>6.9538019833579101</v>
      </c>
      <c r="AW67" s="104">
        <v>1.3550428894426501</v>
      </c>
      <c r="AX67" s="104">
        <v>2.53347324936597</v>
      </c>
      <c r="AY67" s="104">
        <v>7.20365912373616</v>
      </c>
      <c r="AZ67" s="104">
        <v>1.9287624549774001</v>
      </c>
      <c r="BA67" s="104">
        <v>2.3803383220081602</v>
      </c>
      <c r="BB67" s="104">
        <v>2.6952223374739699</v>
      </c>
      <c r="BC67" s="104">
        <v>5.9784946236559096</v>
      </c>
      <c r="BD67" s="104">
        <v>8.9148529311746092</v>
      </c>
      <c r="BE67" s="104">
        <v>0.28559792127705202</v>
      </c>
      <c r="BF67" s="104">
        <v>7.48190164850085</v>
      </c>
      <c r="BG67" s="104">
        <v>2.0166523326792101</v>
      </c>
      <c r="BH67" s="104">
        <v>0.44280730933941698</v>
      </c>
      <c r="BI67" s="104">
        <v>1.0959647512251499E-2</v>
      </c>
      <c r="BJ67" s="104">
        <v>3.6050393195313801</v>
      </c>
      <c r="BK67" s="104">
        <v>5.7303142094271298</v>
      </c>
      <c r="BL67" s="104">
        <v>0.730348906351448</v>
      </c>
      <c r="BM67" s="104" t="s">
        <v>440</v>
      </c>
      <c r="BN67" s="104">
        <v>5.3148092349942297</v>
      </c>
      <c r="BO67" s="104">
        <v>0.57986062959246498</v>
      </c>
      <c r="BP67" s="104">
        <v>1.17715157330825</v>
      </c>
      <c r="BQ67" s="104">
        <v>5.7362293091717298</v>
      </c>
      <c r="BR67" s="104">
        <v>7.8177165615349304</v>
      </c>
      <c r="BS67" s="104">
        <v>10</v>
      </c>
      <c r="BT67" s="104">
        <v>3.14469300970209</v>
      </c>
      <c r="BU67" s="104">
        <v>5.8475365109934199</v>
      </c>
      <c r="BV67" s="104">
        <v>5.0229854034284998</v>
      </c>
      <c r="BW67" s="104">
        <v>0.79248206222621698</v>
      </c>
      <c r="BX67" s="104">
        <v>1.32766666309922</v>
      </c>
      <c r="BY67" s="104">
        <v>4.3472730324718798</v>
      </c>
      <c r="BZ67" s="104">
        <v>4.24175157072104</v>
      </c>
      <c r="CA67" s="104">
        <v>2.33103037503792</v>
      </c>
      <c r="CB67" s="104">
        <v>3.8440013663820101</v>
      </c>
      <c r="CC67" s="104">
        <v>0.120554375150627</v>
      </c>
      <c r="CD67" s="104">
        <v>0.103222714308787</v>
      </c>
      <c r="CE67" s="104">
        <v>0.32683852246285</v>
      </c>
      <c r="CF67" s="104">
        <v>2.2619176765611901</v>
      </c>
      <c r="CG67" s="104">
        <v>0.23395036162768401</v>
      </c>
      <c r="CH67" s="104">
        <v>1.8402366567381001</v>
      </c>
      <c r="CI67" s="104">
        <v>0.25329300218204598</v>
      </c>
      <c r="CJ67" s="104">
        <v>2.9741007385354301</v>
      </c>
      <c r="CK67" s="104" t="s">
        <v>440</v>
      </c>
      <c r="CL67" s="104" t="s">
        <v>440</v>
      </c>
      <c r="CM67" s="104">
        <v>2.2357369300021599</v>
      </c>
      <c r="CN67" s="104">
        <v>3.8216895393518802</v>
      </c>
      <c r="CO67" s="104">
        <v>4.0233189496834401</v>
      </c>
      <c r="CP67" s="104">
        <v>0.286441073876606</v>
      </c>
      <c r="CQ67" s="104">
        <v>3.5024961930390202</v>
      </c>
      <c r="CR67" s="104">
        <v>5.2624306161971504</v>
      </c>
      <c r="CS67" s="104">
        <v>4.1470069009789796</v>
      </c>
      <c r="CT67" s="104" t="s">
        <v>440</v>
      </c>
      <c r="CU67" s="104">
        <v>1.3241466712607699</v>
      </c>
      <c r="CV67" s="104">
        <v>0.32685559983197099</v>
      </c>
      <c r="CW67" s="104">
        <v>1.6679822836414699</v>
      </c>
      <c r="CX67" s="104">
        <v>2.34408602150538</v>
      </c>
      <c r="CY67" s="104">
        <v>4.9247311827956999</v>
      </c>
      <c r="CZ67" s="104">
        <v>6.1054675698706804</v>
      </c>
      <c r="DA67" s="104">
        <v>3.9439786185429302</v>
      </c>
      <c r="DB67" s="104" t="s">
        <v>440</v>
      </c>
      <c r="DC67" s="104">
        <v>9.5596793338368204</v>
      </c>
      <c r="DD67" s="104">
        <v>0.82119267197769497</v>
      </c>
      <c r="DE67" s="104">
        <v>4.5733666804207402</v>
      </c>
      <c r="DF67" s="104">
        <v>7.2523633262321701</v>
      </c>
      <c r="DG67" s="104">
        <v>1.79712152046997</v>
      </c>
      <c r="DH67" s="104">
        <v>3.3697595882510698</v>
      </c>
      <c r="DI67" s="104">
        <v>4.7607195716591901</v>
      </c>
      <c r="DJ67" s="104">
        <v>3.9442918879297699</v>
      </c>
      <c r="DK67" s="104" t="s">
        <v>440</v>
      </c>
      <c r="DL67" s="104">
        <v>3.1088729203580399</v>
      </c>
      <c r="DM67" s="104">
        <v>2.7022949767292599</v>
      </c>
      <c r="DN67" s="104">
        <v>3.5204135345108498</v>
      </c>
      <c r="DO67" s="104">
        <v>7.5930620659464401</v>
      </c>
      <c r="DP67" s="104">
        <v>6.8467921224194397</v>
      </c>
      <c r="DQ67" s="104">
        <v>4.06739442906209</v>
      </c>
      <c r="DR67" s="104">
        <v>4.7015800474472798</v>
      </c>
      <c r="DS67" s="104">
        <v>4.9593794442188903</v>
      </c>
      <c r="DT67" s="104">
        <v>4.2667417267136201E-2</v>
      </c>
      <c r="DU67" s="104">
        <v>0.36354275676542802</v>
      </c>
      <c r="DV67" s="104">
        <v>4.4705784649749001</v>
      </c>
      <c r="DW67" s="104">
        <v>8.9926634081315893</v>
      </c>
      <c r="DX67" s="104">
        <v>6.9394960680468598</v>
      </c>
      <c r="DY67" s="104">
        <v>3.03993358911214</v>
      </c>
      <c r="DZ67" s="104">
        <v>0.51912195566981001</v>
      </c>
      <c r="EA67" s="104">
        <v>1.07840354042043</v>
      </c>
      <c r="EB67" s="104">
        <v>7.1520483004878797</v>
      </c>
      <c r="EC67" s="104">
        <v>5.1649769357984203</v>
      </c>
      <c r="ED67" s="104">
        <v>1.46188249337093</v>
      </c>
      <c r="EE67" s="104" t="s">
        <v>440</v>
      </c>
      <c r="EF67" s="104">
        <v>4.6131397062147999</v>
      </c>
      <c r="EG67" s="104">
        <v>3.9627582141470401</v>
      </c>
      <c r="EH67" s="104">
        <v>1.7621504537093799</v>
      </c>
      <c r="EI67" s="104">
        <v>0.99353491724646803</v>
      </c>
      <c r="EJ67" s="104">
        <v>0.36353627255101101</v>
      </c>
      <c r="EK67" s="104">
        <v>2.6776504773754501</v>
      </c>
      <c r="EL67" s="104">
        <v>1.5089064143669999</v>
      </c>
      <c r="EM67" s="104" t="s">
        <v>440</v>
      </c>
      <c r="EN67" s="104">
        <v>3.6615310544053901</v>
      </c>
      <c r="EO67" s="104">
        <v>2.6761496489835999</v>
      </c>
      <c r="EP67" s="104">
        <v>1.9647463514566701</v>
      </c>
      <c r="EQ67" s="104">
        <v>1.56633712825343</v>
      </c>
      <c r="ER67" s="104">
        <v>2.1649699945576399</v>
      </c>
      <c r="ES67" s="104" t="s">
        <v>440</v>
      </c>
      <c r="ET67" s="104">
        <v>3.1791810803045499</v>
      </c>
      <c r="EU67" s="104">
        <v>1.4143715568792401</v>
      </c>
      <c r="EV67" s="104">
        <v>7.6333081022550697</v>
      </c>
      <c r="EW67" s="104">
        <v>1.05096509543418</v>
      </c>
      <c r="EX67" s="104">
        <v>1.7791979685361501</v>
      </c>
      <c r="EY67" s="104">
        <v>9.0215053763440896</v>
      </c>
      <c r="EZ67" s="104" t="s">
        <v>440</v>
      </c>
      <c r="FA67" s="104" t="s">
        <v>440</v>
      </c>
      <c r="FB67" s="104">
        <v>0.420950351719938</v>
      </c>
      <c r="FC67" s="104">
        <v>7.0513607057660197</v>
      </c>
      <c r="FD67" s="104">
        <v>10</v>
      </c>
      <c r="FE67" s="104">
        <v>1.3911843189675199</v>
      </c>
      <c r="FF67" s="104">
        <v>0.31709623185948199</v>
      </c>
      <c r="FG67" s="104">
        <v>10</v>
      </c>
      <c r="FH67" s="104">
        <v>9.2179731502639597E-2</v>
      </c>
      <c r="FI67" s="104">
        <v>1.33623764574591</v>
      </c>
      <c r="FJ67" s="104">
        <v>2.6765690379489699</v>
      </c>
      <c r="FK67" s="104">
        <v>6.5502440922001401</v>
      </c>
      <c r="FL67" s="104">
        <v>2.1192720467869299</v>
      </c>
      <c r="FM67" s="104">
        <v>2.4738300110531899</v>
      </c>
      <c r="FN67" s="104">
        <v>0.12994695928453501</v>
      </c>
      <c r="FO67" s="104">
        <v>1.0900126863904001</v>
      </c>
      <c r="FP67" s="104">
        <v>6.1673498495041299</v>
      </c>
      <c r="FQ67" s="104">
        <v>2.7026845745727499</v>
      </c>
      <c r="FR67" s="104">
        <v>7.3412728500234596</v>
      </c>
      <c r="FS67" s="104">
        <v>1.7842121256424099</v>
      </c>
      <c r="FT67" s="104">
        <v>3.2010654385338499</v>
      </c>
      <c r="FU67" s="104">
        <v>7.1840796019900504</v>
      </c>
      <c r="FV67" s="104">
        <v>3.7125932514138098</v>
      </c>
      <c r="FW67" s="104">
        <v>0.15053763440860199</v>
      </c>
      <c r="FX67" s="104">
        <v>0.49446316803081403</v>
      </c>
      <c r="FY67" s="104">
        <v>1.4770985136238099</v>
      </c>
      <c r="FZ67" s="104">
        <v>7.7034183919113999E-2</v>
      </c>
      <c r="GA67" s="104">
        <v>4.9730261753433602</v>
      </c>
      <c r="GB67" s="104">
        <v>6.4771484456516397</v>
      </c>
      <c r="GC67" s="104">
        <v>0.49150235914264501</v>
      </c>
      <c r="GD67" s="104" t="s">
        <v>440</v>
      </c>
      <c r="GE67" s="104">
        <v>0.23440146147746799</v>
      </c>
      <c r="GF67" s="104">
        <v>0.54144116969629497</v>
      </c>
      <c r="GG67" s="104">
        <v>1.28285993932189</v>
      </c>
      <c r="GH67" s="104">
        <v>1.0042767311020599</v>
      </c>
      <c r="GI67" s="104">
        <v>2.8456357682019799</v>
      </c>
      <c r="GJ67" s="104">
        <v>2.4985078394520701</v>
      </c>
      <c r="GK67" s="104">
        <v>3.5694110094687899</v>
      </c>
      <c r="GL67" s="104">
        <v>7.2022642585610299</v>
      </c>
      <c r="GM67" s="104">
        <v>8.7311827956989205</v>
      </c>
      <c r="GN67" s="104">
        <v>4.0955696719441201</v>
      </c>
    </row>
    <row r="68" spans="1:196" x14ac:dyDescent="0.2">
      <c r="A68" s="103" t="s">
        <v>1053</v>
      </c>
      <c r="B68" s="104">
        <v>4.9552238805970203</v>
      </c>
      <c r="C68" s="104">
        <v>0.83582089552238903</v>
      </c>
      <c r="D68" s="104">
        <v>1.1044776119402999</v>
      </c>
      <c r="E68" s="104" t="s">
        <v>440</v>
      </c>
      <c r="F68" s="104">
        <v>2.8955223880597001</v>
      </c>
      <c r="G68" s="104" t="s">
        <v>440</v>
      </c>
      <c r="H68" s="104" t="s">
        <v>440</v>
      </c>
      <c r="I68" s="104">
        <v>1.16417910447761</v>
      </c>
      <c r="J68" s="104" t="s">
        <v>440</v>
      </c>
      <c r="K68" s="104" t="s">
        <v>440</v>
      </c>
      <c r="L68" s="104" t="s">
        <v>440</v>
      </c>
      <c r="M68" s="104" t="s">
        <v>440</v>
      </c>
      <c r="N68" s="104" t="s">
        <v>440</v>
      </c>
      <c r="O68" s="104">
        <v>1.76119402985075</v>
      </c>
      <c r="P68" s="104">
        <v>0.35820895522388002</v>
      </c>
      <c r="Q68" s="104">
        <v>0.29850746268656703</v>
      </c>
      <c r="R68" s="104" t="s">
        <v>440</v>
      </c>
      <c r="S68" s="104">
        <v>0.65671641791044699</v>
      </c>
      <c r="T68" s="104">
        <v>10</v>
      </c>
      <c r="U68" s="104">
        <v>0.50746268656716398</v>
      </c>
      <c r="V68" s="104">
        <v>3.2835820895522398</v>
      </c>
      <c r="W68" s="104" t="s">
        <v>440</v>
      </c>
      <c r="X68" s="104" t="s">
        <v>440</v>
      </c>
      <c r="Y68" s="104">
        <v>1.01492537313433</v>
      </c>
      <c r="Z68" s="104" t="s">
        <v>440</v>
      </c>
      <c r="AA68" s="104" t="s">
        <v>440</v>
      </c>
      <c r="AB68" s="104">
        <v>10</v>
      </c>
      <c r="AC68" s="104">
        <v>5.91044776119403</v>
      </c>
      <c r="AD68" s="104" t="s">
        <v>440</v>
      </c>
      <c r="AE68" s="104">
        <v>3.4328358208955199</v>
      </c>
      <c r="AF68" s="104">
        <v>9.9701492537313392</v>
      </c>
      <c r="AG68" s="104" t="s">
        <v>440</v>
      </c>
      <c r="AH68" s="104">
        <v>6.6268656716417897</v>
      </c>
      <c r="AI68" s="104">
        <v>9.5223880597014894</v>
      </c>
      <c r="AJ68" s="104">
        <v>0.68656716417910402</v>
      </c>
      <c r="AK68" s="104" t="s">
        <v>440</v>
      </c>
      <c r="AL68" s="104">
        <v>0.98507462686567104</v>
      </c>
      <c r="AM68" s="104">
        <v>6.08955223880597</v>
      </c>
      <c r="AN68" s="104">
        <v>5.0447761194029903</v>
      </c>
      <c r="AO68" s="104">
        <v>1.07462686567164</v>
      </c>
      <c r="AP68" s="104">
        <v>7.5223880597014903</v>
      </c>
      <c r="AQ68" s="104" t="s">
        <v>440</v>
      </c>
      <c r="AR68" s="104" t="s">
        <v>440</v>
      </c>
      <c r="AS68" s="104" t="s">
        <v>440</v>
      </c>
      <c r="AT68" s="104" t="s">
        <v>440</v>
      </c>
      <c r="AU68" s="104" t="s">
        <v>440</v>
      </c>
      <c r="AV68" s="104" t="s">
        <v>440</v>
      </c>
      <c r="AW68" s="104" t="s">
        <v>440</v>
      </c>
      <c r="AX68" s="104">
        <v>1.6716417910447801</v>
      </c>
      <c r="AY68" s="104">
        <v>6.14925373134328</v>
      </c>
      <c r="AZ68" s="104">
        <v>0.92537313432835899</v>
      </c>
      <c r="BA68" s="104">
        <v>1.07462686567164</v>
      </c>
      <c r="BB68" s="104">
        <v>1.46268656716418</v>
      </c>
      <c r="BC68" s="104" t="s">
        <v>440</v>
      </c>
      <c r="BD68" s="104" t="s">
        <v>440</v>
      </c>
      <c r="BE68" s="104" t="s">
        <v>440</v>
      </c>
      <c r="BF68" s="104">
        <v>5.6119402985074602</v>
      </c>
      <c r="BG68" s="104" t="s">
        <v>440</v>
      </c>
      <c r="BH68" s="104" t="s">
        <v>440</v>
      </c>
      <c r="BI68" s="104" t="s">
        <v>440</v>
      </c>
      <c r="BJ68" s="104">
        <v>4.3283582089552199</v>
      </c>
      <c r="BK68" s="104" t="s">
        <v>440</v>
      </c>
      <c r="BL68" s="104">
        <v>0.44776119402985198</v>
      </c>
      <c r="BM68" s="104" t="s">
        <v>440</v>
      </c>
      <c r="BN68" s="104">
        <v>5.2238805970149302</v>
      </c>
      <c r="BO68" s="104" t="s">
        <v>440</v>
      </c>
      <c r="BP68" s="104" t="s">
        <v>440</v>
      </c>
      <c r="BQ68" s="104">
        <v>2.4179104477611899</v>
      </c>
      <c r="BR68" s="104">
        <v>7.4029850746268702</v>
      </c>
      <c r="BS68" s="104">
        <v>10</v>
      </c>
      <c r="BT68" s="104">
        <v>2.8656716417910402</v>
      </c>
      <c r="BU68" s="104">
        <v>6.4477611940298498</v>
      </c>
      <c r="BV68" s="104">
        <v>2.3880597014925402</v>
      </c>
      <c r="BW68" s="104" t="s">
        <v>440</v>
      </c>
      <c r="BX68" s="104" t="s">
        <v>440</v>
      </c>
      <c r="BY68" s="104">
        <v>1.2835820895522401</v>
      </c>
      <c r="BZ68" s="104" t="s">
        <v>440</v>
      </c>
      <c r="CA68" s="104" t="s">
        <v>440</v>
      </c>
      <c r="CB68" s="104">
        <v>1.16417910447761</v>
      </c>
      <c r="CC68" s="104" t="s">
        <v>440</v>
      </c>
      <c r="CD68" s="104" t="s">
        <v>440</v>
      </c>
      <c r="CE68" s="104" t="s">
        <v>440</v>
      </c>
      <c r="CF68" s="104">
        <v>0.80597014925373101</v>
      </c>
      <c r="CG68" s="104" t="s">
        <v>440</v>
      </c>
      <c r="CH68" s="104">
        <v>0.35820895522388002</v>
      </c>
      <c r="CI68" s="104" t="s">
        <v>440</v>
      </c>
      <c r="CJ68" s="104" t="s">
        <v>440</v>
      </c>
      <c r="CK68" s="104" t="s">
        <v>440</v>
      </c>
      <c r="CL68" s="104" t="s">
        <v>440</v>
      </c>
      <c r="CM68" s="104" t="s">
        <v>440</v>
      </c>
      <c r="CN68" s="104">
        <v>4.5671641791044797</v>
      </c>
      <c r="CO68" s="104">
        <v>3.4029850746268702</v>
      </c>
      <c r="CP68" s="104" t="s">
        <v>440</v>
      </c>
      <c r="CQ68" s="104" t="s">
        <v>440</v>
      </c>
      <c r="CR68" s="104" t="s">
        <v>440</v>
      </c>
      <c r="CS68" s="104">
        <v>3.8208955223880601</v>
      </c>
      <c r="CT68" s="104" t="s">
        <v>440</v>
      </c>
      <c r="CU68" s="104" t="s">
        <v>440</v>
      </c>
      <c r="CV68" s="104" t="s">
        <v>440</v>
      </c>
      <c r="CW68" s="104" t="s">
        <v>440</v>
      </c>
      <c r="CX68" s="104">
        <v>2</v>
      </c>
      <c r="CY68" s="104" t="s">
        <v>440</v>
      </c>
      <c r="CZ68" s="104">
        <v>4.9552238805970203</v>
      </c>
      <c r="DA68" s="104" t="s">
        <v>440</v>
      </c>
      <c r="DB68" s="104" t="s">
        <v>440</v>
      </c>
      <c r="DC68" s="104">
        <v>9.6716417910447792</v>
      </c>
      <c r="DD68" s="104" t="s">
        <v>440</v>
      </c>
      <c r="DE68" s="104" t="s">
        <v>440</v>
      </c>
      <c r="DF68" s="104">
        <v>2.6268656716417902</v>
      </c>
      <c r="DG68" s="104" t="s">
        <v>440</v>
      </c>
      <c r="DH68" s="104">
        <v>1.1343283582089601</v>
      </c>
      <c r="DI68" s="104" t="s">
        <v>440</v>
      </c>
      <c r="DJ68" s="104" t="s">
        <v>440</v>
      </c>
      <c r="DK68" s="104" t="s">
        <v>440</v>
      </c>
      <c r="DL68" s="104">
        <v>2.8059701492537301</v>
      </c>
      <c r="DM68" s="104">
        <v>2.7164179104477602</v>
      </c>
      <c r="DN68" s="104" t="s">
        <v>440</v>
      </c>
      <c r="DO68" s="104" t="s">
        <v>440</v>
      </c>
      <c r="DP68" s="104" t="s">
        <v>440</v>
      </c>
      <c r="DQ68" s="104" t="s">
        <v>440</v>
      </c>
      <c r="DR68" s="104" t="s">
        <v>440</v>
      </c>
      <c r="DS68" s="104">
        <v>5.6716417910447801</v>
      </c>
      <c r="DT68" s="104" t="s">
        <v>440</v>
      </c>
      <c r="DU68" s="104" t="s">
        <v>440</v>
      </c>
      <c r="DV68" s="104">
        <v>7.7313432835820901</v>
      </c>
      <c r="DW68" s="104">
        <v>8.5970149253731307</v>
      </c>
      <c r="DX68" s="104">
        <v>8.5671641791044806</v>
      </c>
      <c r="DY68" s="104" t="s">
        <v>440</v>
      </c>
      <c r="DZ68" s="104" t="s">
        <v>440</v>
      </c>
      <c r="EA68" s="104" t="s">
        <v>440</v>
      </c>
      <c r="EB68" s="104">
        <v>3.3731343283582098</v>
      </c>
      <c r="EC68" s="104" t="s">
        <v>440</v>
      </c>
      <c r="ED68" s="104">
        <v>0.71641791044776204</v>
      </c>
      <c r="EE68" s="104" t="s">
        <v>440</v>
      </c>
      <c r="EF68" s="104">
        <v>4.6268656716417897</v>
      </c>
      <c r="EG68" s="104">
        <v>3.9701492537313401</v>
      </c>
      <c r="EH68" s="104">
        <v>1.2835820895522401</v>
      </c>
      <c r="EI68" s="104" t="s">
        <v>440</v>
      </c>
      <c r="EJ68" s="104" t="s">
        <v>440</v>
      </c>
      <c r="EK68" s="104" t="s">
        <v>440</v>
      </c>
      <c r="EL68" s="104" t="s">
        <v>440</v>
      </c>
      <c r="EM68" s="104" t="s">
        <v>440</v>
      </c>
      <c r="EN68" s="104">
        <v>1.1940298507462701</v>
      </c>
      <c r="EO68" s="104" t="s">
        <v>440</v>
      </c>
      <c r="EP68" s="104">
        <v>0.56716417910447703</v>
      </c>
      <c r="EQ68" s="104" t="s">
        <v>440</v>
      </c>
      <c r="ER68" s="104" t="s">
        <v>440</v>
      </c>
      <c r="ES68" s="104" t="s">
        <v>440</v>
      </c>
      <c r="ET68" s="104">
        <v>3.8208955223880601</v>
      </c>
      <c r="EU68" s="104" t="s">
        <v>440</v>
      </c>
      <c r="EV68" s="104">
        <v>5.1044776119403004</v>
      </c>
      <c r="EW68" s="104">
        <v>2</v>
      </c>
      <c r="EX68" s="104" t="s">
        <v>440</v>
      </c>
      <c r="EY68" s="104">
        <v>10</v>
      </c>
      <c r="EZ68" s="104" t="s">
        <v>440</v>
      </c>
      <c r="FA68" s="104" t="s">
        <v>440</v>
      </c>
      <c r="FB68" s="104" t="s">
        <v>440</v>
      </c>
      <c r="FC68" s="104">
        <v>4.1194029850746299</v>
      </c>
      <c r="FD68" s="104" t="s">
        <v>440</v>
      </c>
      <c r="FE68" s="104" t="s">
        <v>440</v>
      </c>
      <c r="FF68" s="104" t="s">
        <v>440</v>
      </c>
      <c r="FG68" s="104" t="s">
        <v>440</v>
      </c>
      <c r="FH68" s="104" t="s">
        <v>440</v>
      </c>
      <c r="FI68" s="104" t="s">
        <v>440</v>
      </c>
      <c r="FJ68" s="104">
        <v>2.2089552238805998</v>
      </c>
      <c r="FK68" s="104">
        <v>4.5671641791044797</v>
      </c>
      <c r="FL68" s="104">
        <v>0.65671641791044699</v>
      </c>
      <c r="FM68" s="104">
        <v>1.8208955223880601</v>
      </c>
      <c r="FN68" s="104" t="s">
        <v>440</v>
      </c>
      <c r="FO68" s="104" t="s">
        <v>440</v>
      </c>
      <c r="FP68" s="104" t="s">
        <v>440</v>
      </c>
      <c r="FQ68" s="104" t="s">
        <v>440</v>
      </c>
      <c r="FR68" s="104">
        <v>6.6567164179104497</v>
      </c>
      <c r="FS68" s="104" t="s">
        <v>440</v>
      </c>
      <c r="FT68" s="104" t="s">
        <v>440</v>
      </c>
      <c r="FU68" s="104">
        <v>5.5522388059701502</v>
      </c>
      <c r="FV68" s="104" t="s">
        <v>440</v>
      </c>
      <c r="FW68" s="104" t="s">
        <v>440</v>
      </c>
      <c r="FX68" s="104">
        <v>0.537313432835822</v>
      </c>
      <c r="FY68" s="104" t="s">
        <v>440</v>
      </c>
      <c r="FZ68" s="104">
        <v>8.9552238805970005E-2</v>
      </c>
      <c r="GA68" s="104" t="s">
        <v>440</v>
      </c>
      <c r="GB68" s="104">
        <v>4.5373134328358198</v>
      </c>
      <c r="GC68" s="104">
        <v>0.65671641791044699</v>
      </c>
      <c r="GD68" s="104" t="s">
        <v>440</v>
      </c>
      <c r="GE68" s="104" t="s">
        <v>440</v>
      </c>
      <c r="GF68" s="104" t="s">
        <v>440</v>
      </c>
      <c r="GG68" s="104" t="s">
        <v>440</v>
      </c>
      <c r="GH68" s="104" t="s">
        <v>440</v>
      </c>
      <c r="GI68" s="104" t="s">
        <v>440</v>
      </c>
      <c r="GJ68" s="104" t="s">
        <v>440</v>
      </c>
      <c r="GK68" s="104">
        <v>3.6119402985074598</v>
      </c>
      <c r="GL68" s="104" t="s">
        <v>440</v>
      </c>
      <c r="GM68" s="104" t="s">
        <v>440</v>
      </c>
      <c r="GN68" s="104" t="s">
        <v>440</v>
      </c>
    </row>
    <row r="69" spans="1:196" x14ac:dyDescent="0.2">
      <c r="A69" s="103" t="s">
        <v>1099</v>
      </c>
      <c r="B69" s="104">
        <v>6.32258064516129</v>
      </c>
      <c r="C69" s="104">
        <v>1.0967741935483899</v>
      </c>
      <c r="D69" s="104">
        <v>1.0752688172042999</v>
      </c>
      <c r="E69" s="104" t="s">
        <v>440</v>
      </c>
      <c r="F69" s="104">
        <v>5.0322580645161299</v>
      </c>
      <c r="G69" s="104" t="s">
        <v>440</v>
      </c>
      <c r="H69" s="104">
        <v>0.94623655913978399</v>
      </c>
      <c r="I69" s="104">
        <v>1.87096774193548</v>
      </c>
      <c r="J69" s="104" t="s">
        <v>440</v>
      </c>
      <c r="K69" s="104" t="s">
        <v>440</v>
      </c>
      <c r="L69" s="104">
        <v>1.3978494623655899</v>
      </c>
      <c r="M69" s="104" t="s">
        <v>440</v>
      </c>
      <c r="N69" s="104">
        <v>0.989247311827956</v>
      </c>
      <c r="O69" s="104">
        <v>0.92473118279569799</v>
      </c>
      <c r="P69" s="104">
        <v>0.40860215053763399</v>
      </c>
      <c r="Q69" s="104">
        <v>0.30107526881720398</v>
      </c>
      <c r="R69" s="104" t="s">
        <v>440</v>
      </c>
      <c r="S69" s="104">
        <v>0.68817204301075197</v>
      </c>
      <c r="T69" s="104">
        <v>10</v>
      </c>
      <c r="U69" s="104">
        <v>0.62365591397849396</v>
      </c>
      <c r="V69" s="104">
        <v>5.67741935483871</v>
      </c>
      <c r="W69" s="104">
        <v>1.1397849462365599</v>
      </c>
      <c r="X69" s="104">
        <v>1.93548387096774</v>
      </c>
      <c r="Y69" s="104">
        <v>1.4193548387096799</v>
      </c>
      <c r="Z69" s="104" t="s">
        <v>440</v>
      </c>
      <c r="AA69" s="104" t="s">
        <v>440</v>
      </c>
      <c r="AB69" s="104">
        <v>8.43010752688172</v>
      </c>
      <c r="AC69" s="104">
        <v>5.6559139784946204</v>
      </c>
      <c r="AD69" s="104">
        <v>1.3763440860215099</v>
      </c>
      <c r="AE69" s="104">
        <v>4.1505376344086002</v>
      </c>
      <c r="AF69" s="104">
        <v>10</v>
      </c>
      <c r="AG69" s="104" t="s">
        <v>440</v>
      </c>
      <c r="AH69" s="104">
        <v>6.1290322580645196</v>
      </c>
      <c r="AI69" s="104">
        <v>10</v>
      </c>
      <c r="AJ69" s="104">
        <v>1.4193548387096799</v>
      </c>
      <c r="AK69" s="104" t="s">
        <v>440</v>
      </c>
      <c r="AL69" s="104">
        <v>1.67741935483871</v>
      </c>
      <c r="AM69" s="104">
        <v>4.7311827956989303</v>
      </c>
      <c r="AN69" s="104">
        <v>5.0107526881720403</v>
      </c>
      <c r="AO69" s="104">
        <v>0.88172043010752599</v>
      </c>
      <c r="AP69" s="104">
        <v>5.67741935483871</v>
      </c>
      <c r="AQ69" s="104" t="s">
        <v>440</v>
      </c>
      <c r="AR69" s="104" t="s">
        <v>440</v>
      </c>
      <c r="AS69" s="104" t="s">
        <v>440</v>
      </c>
      <c r="AT69" s="104" t="s">
        <v>440</v>
      </c>
      <c r="AU69" s="104" t="s">
        <v>440</v>
      </c>
      <c r="AV69" s="104">
        <v>1.65591397849462</v>
      </c>
      <c r="AW69" s="104" t="s">
        <v>440</v>
      </c>
      <c r="AX69" s="104">
        <v>2.7526881720430101</v>
      </c>
      <c r="AY69" s="104">
        <v>8.2580645161290303</v>
      </c>
      <c r="AZ69" s="104">
        <v>1.0537634408602199</v>
      </c>
      <c r="BA69" s="104">
        <v>1.5053763440860199</v>
      </c>
      <c r="BB69" s="104">
        <v>1.91397849462366</v>
      </c>
      <c r="BC69" s="104">
        <v>5.9784946236559096</v>
      </c>
      <c r="BD69" s="104" t="s">
        <v>440</v>
      </c>
      <c r="BE69" s="104" t="s">
        <v>440</v>
      </c>
      <c r="BF69" s="104">
        <v>5.89247311827957</v>
      </c>
      <c r="BG69" s="104" t="s">
        <v>440</v>
      </c>
      <c r="BH69" s="104" t="s">
        <v>440</v>
      </c>
      <c r="BI69" s="104" t="s">
        <v>440</v>
      </c>
      <c r="BJ69" s="104">
        <v>2.8817204301075301</v>
      </c>
      <c r="BK69" s="104">
        <v>4.1290322580645196</v>
      </c>
      <c r="BL69" s="104">
        <v>0.90322580645161199</v>
      </c>
      <c r="BM69" s="104" t="s">
        <v>440</v>
      </c>
      <c r="BN69" s="104">
        <v>4.6881720430107503</v>
      </c>
      <c r="BO69" s="104" t="s">
        <v>440</v>
      </c>
      <c r="BP69" s="104" t="s">
        <v>440</v>
      </c>
      <c r="BQ69" s="104">
        <v>5.5483870967741904</v>
      </c>
      <c r="BR69" s="104">
        <v>6.0860215053763396</v>
      </c>
      <c r="BS69" s="104">
        <v>10</v>
      </c>
      <c r="BT69" s="104">
        <v>3.9354838709677402</v>
      </c>
      <c r="BU69" s="104">
        <v>5.2473118279569899</v>
      </c>
      <c r="BV69" s="104">
        <v>3.0322580645161299</v>
      </c>
      <c r="BW69" s="104" t="s">
        <v>440</v>
      </c>
      <c r="BX69" s="104" t="s">
        <v>440</v>
      </c>
      <c r="BY69" s="104">
        <v>2.5376344086021501</v>
      </c>
      <c r="BZ69" s="104">
        <v>1.4838709677419399</v>
      </c>
      <c r="CA69" s="104">
        <v>2.45161290322581</v>
      </c>
      <c r="CB69" s="104">
        <v>1.0107526881720399</v>
      </c>
      <c r="CC69" s="104" t="s">
        <v>440</v>
      </c>
      <c r="CD69" s="104" t="s">
        <v>440</v>
      </c>
      <c r="CE69" s="104" t="s">
        <v>440</v>
      </c>
      <c r="CF69" s="104">
        <v>0.70967741935483797</v>
      </c>
      <c r="CG69" s="104" t="s">
        <v>440</v>
      </c>
      <c r="CH69" s="104">
        <v>0.36559139784946199</v>
      </c>
      <c r="CI69" s="104">
        <v>0.473118279569892</v>
      </c>
      <c r="CJ69" s="104">
        <v>5.56989247311828</v>
      </c>
      <c r="CK69" s="104" t="s">
        <v>440</v>
      </c>
      <c r="CL69" s="104" t="s">
        <v>440</v>
      </c>
      <c r="CM69" s="104" t="s">
        <v>440</v>
      </c>
      <c r="CN69" s="104">
        <v>5.5483870967741904</v>
      </c>
      <c r="CO69" s="104">
        <v>2.1720430107526898</v>
      </c>
      <c r="CP69" s="104" t="s">
        <v>440</v>
      </c>
      <c r="CQ69" s="104">
        <v>0.40860215053763399</v>
      </c>
      <c r="CR69" s="104">
        <v>4.9247311827956999</v>
      </c>
      <c r="CS69" s="104">
        <v>4.4731182795698903</v>
      </c>
      <c r="CT69" s="104" t="s">
        <v>440</v>
      </c>
      <c r="CU69" s="104" t="s">
        <v>440</v>
      </c>
      <c r="CV69" s="104" t="s">
        <v>440</v>
      </c>
      <c r="CW69" s="104" t="s">
        <v>440</v>
      </c>
      <c r="CX69" s="104">
        <v>2.6881720430107499</v>
      </c>
      <c r="CY69" s="104">
        <v>4.9247311827956999</v>
      </c>
      <c r="CZ69" s="104">
        <v>8.4516129032258096</v>
      </c>
      <c r="DA69" s="104" t="s">
        <v>440</v>
      </c>
      <c r="DB69" s="104" t="s">
        <v>440</v>
      </c>
      <c r="DC69" s="104">
        <v>10</v>
      </c>
      <c r="DD69" s="104" t="s">
        <v>440</v>
      </c>
      <c r="DE69" s="104" t="s">
        <v>440</v>
      </c>
      <c r="DF69" s="104">
        <v>8.0860215053763405</v>
      </c>
      <c r="DG69" s="104" t="s">
        <v>440</v>
      </c>
      <c r="DH69" s="104">
        <v>2.6666666666666701</v>
      </c>
      <c r="DI69" s="104" t="s">
        <v>440</v>
      </c>
      <c r="DJ69" s="104">
        <v>3.5053763440860202</v>
      </c>
      <c r="DK69" s="104" t="s">
        <v>440</v>
      </c>
      <c r="DL69" s="104">
        <v>3.7204301075268802</v>
      </c>
      <c r="DM69" s="104">
        <v>2.6881720430107499</v>
      </c>
      <c r="DN69" s="104">
        <v>1.78494623655914</v>
      </c>
      <c r="DO69" s="104">
        <v>4.7741935483870996</v>
      </c>
      <c r="DP69" s="104">
        <v>2</v>
      </c>
      <c r="DQ69" s="104" t="s">
        <v>440</v>
      </c>
      <c r="DR69" s="104" t="s">
        <v>440</v>
      </c>
      <c r="DS69" s="104">
        <v>8.0430107526881702</v>
      </c>
      <c r="DT69" s="104" t="s">
        <v>440</v>
      </c>
      <c r="DU69" s="104" t="s">
        <v>440</v>
      </c>
      <c r="DV69" s="104">
        <v>3.1182795698924699</v>
      </c>
      <c r="DW69" s="104">
        <v>6.5591397849462396</v>
      </c>
      <c r="DX69" s="104">
        <v>5.3118279569892497</v>
      </c>
      <c r="DY69" s="104" t="s">
        <v>440</v>
      </c>
      <c r="DZ69" s="104" t="s">
        <v>440</v>
      </c>
      <c r="EA69" s="104" t="s">
        <v>440</v>
      </c>
      <c r="EB69" s="104" t="s">
        <v>440</v>
      </c>
      <c r="EC69" s="104" t="s">
        <v>440</v>
      </c>
      <c r="ED69" s="104">
        <v>0.53763440860214995</v>
      </c>
      <c r="EE69" s="104" t="s">
        <v>440</v>
      </c>
      <c r="EF69" s="104">
        <v>5.9354838709677402</v>
      </c>
      <c r="EG69" s="104">
        <v>4.6881720430107503</v>
      </c>
      <c r="EH69" s="104">
        <v>2.3870967741935498</v>
      </c>
      <c r="EI69" s="104" t="s">
        <v>440</v>
      </c>
      <c r="EJ69" s="104">
        <v>0.73118279569892397</v>
      </c>
      <c r="EK69" s="104" t="s">
        <v>440</v>
      </c>
      <c r="EL69" s="104">
        <v>0.19354838709677399</v>
      </c>
      <c r="EM69" s="104" t="s">
        <v>440</v>
      </c>
      <c r="EN69" s="104">
        <v>6.1290322580645196</v>
      </c>
      <c r="EO69" s="104" t="s">
        <v>440</v>
      </c>
      <c r="EP69" s="104">
        <v>0.83870967741935398</v>
      </c>
      <c r="EQ69" s="104" t="s">
        <v>440</v>
      </c>
      <c r="ER69" s="104" t="s">
        <v>440</v>
      </c>
      <c r="ES69" s="104" t="s">
        <v>440</v>
      </c>
      <c r="ET69" s="104">
        <v>5.5913978494623704</v>
      </c>
      <c r="EU69" s="104" t="s">
        <v>440</v>
      </c>
      <c r="EV69" s="104">
        <v>4.9462365591397903</v>
      </c>
      <c r="EW69" s="104">
        <v>2.0430107526881698</v>
      </c>
      <c r="EX69" s="104" t="s">
        <v>440</v>
      </c>
      <c r="EY69" s="104">
        <v>8.0430107526881702</v>
      </c>
      <c r="EZ69" s="104" t="s">
        <v>440</v>
      </c>
      <c r="FA69" s="104" t="s">
        <v>440</v>
      </c>
      <c r="FB69" s="104" t="s">
        <v>440</v>
      </c>
      <c r="FC69" s="104">
        <v>10</v>
      </c>
      <c r="FD69" s="104">
        <v>10</v>
      </c>
      <c r="FE69" s="104" t="s">
        <v>440</v>
      </c>
      <c r="FF69" s="104" t="s">
        <v>440</v>
      </c>
      <c r="FG69" s="104" t="s">
        <v>440</v>
      </c>
      <c r="FH69" s="104" t="s">
        <v>440</v>
      </c>
      <c r="FI69" s="104">
        <v>0.21505376344086</v>
      </c>
      <c r="FJ69" s="104">
        <v>1.2258064516128999</v>
      </c>
      <c r="FK69" s="104">
        <v>5.3548387096774199</v>
      </c>
      <c r="FL69" s="104">
        <v>0.88172043010752599</v>
      </c>
      <c r="FM69" s="104">
        <v>1.56989247311828</v>
      </c>
      <c r="FN69" s="104" t="s">
        <v>440</v>
      </c>
      <c r="FO69" s="104" t="s">
        <v>440</v>
      </c>
      <c r="FP69" s="104">
        <v>0.86021505376343999</v>
      </c>
      <c r="FQ69" s="104">
        <v>2.1505376344085998</v>
      </c>
      <c r="FR69" s="104">
        <v>6.1935483870967696</v>
      </c>
      <c r="FS69" s="104">
        <v>1.78494623655914</v>
      </c>
      <c r="FT69" s="104">
        <v>0.90322580645161199</v>
      </c>
      <c r="FU69" s="104">
        <v>6</v>
      </c>
      <c r="FV69" s="104" t="s">
        <v>440</v>
      </c>
      <c r="FW69" s="104">
        <v>0.15053763440860199</v>
      </c>
      <c r="FX69" s="104">
        <v>0.45161290322580599</v>
      </c>
      <c r="FY69" s="104">
        <v>1.2688172043010799</v>
      </c>
      <c r="FZ69" s="104">
        <v>6.4516129032257993E-2</v>
      </c>
      <c r="GA69" s="104" t="s">
        <v>440</v>
      </c>
      <c r="GB69" s="104">
        <v>3.5053763440860202</v>
      </c>
      <c r="GC69" s="104">
        <v>0.51612903225806395</v>
      </c>
      <c r="GD69" s="104" t="s">
        <v>440</v>
      </c>
      <c r="GE69" s="104" t="s">
        <v>440</v>
      </c>
      <c r="GF69" s="104" t="s">
        <v>440</v>
      </c>
      <c r="GG69" s="104">
        <v>1.6989247311828</v>
      </c>
      <c r="GH69" s="104" t="s">
        <v>440</v>
      </c>
      <c r="GI69" s="104">
        <v>3.2688172043010799</v>
      </c>
      <c r="GJ69" s="104">
        <v>1.65591397849462</v>
      </c>
      <c r="GK69" s="104">
        <v>3.5268817204301102</v>
      </c>
      <c r="GL69" s="104">
        <v>4.8817204301075297</v>
      </c>
      <c r="GM69" s="104">
        <v>8.7311827956989205</v>
      </c>
      <c r="GN69" s="104" t="s">
        <v>440</v>
      </c>
    </row>
    <row r="70" spans="1:196" x14ac:dyDescent="0.2">
      <c r="A70" s="103" t="s">
        <v>1152</v>
      </c>
      <c r="B70" s="104">
        <v>8.9618107337783393</v>
      </c>
      <c r="C70" s="104">
        <v>0.33728391194437501</v>
      </c>
      <c r="D70" s="104" t="s">
        <v>440</v>
      </c>
      <c r="E70" s="104" t="s">
        <v>440</v>
      </c>
      <c r="F70" s="104">
        <v>4.5281260544496096</v>
      </c>
      <c r="G70" s="104">
        <v>1.4789852555337</v>
      </c>
      <c r="H70" s="104">
        <v>0.113256609466001</v>
      </c>
      <c r="I70" s="104">
        <v>1.7785406289544301</v>
      </c>
      <c r="J70" s="104">
        <v>5.2383288111343497E-2</v>
      </c>
      <c r="K70" s="104" t="s">
        <v>440</v>
      </c>
      <c r="L70" s="104">
        <v>2.57911330875105</v>
      </c>
      <c r="M70" s="104">
        <v>2.4539721831235299</v>
      </c>
      <c r="N70" s="104">
        <v>0.642495849132105</v>
      </c>
      <c r="O70" s="104">
        <v>5.4161560555090604</v>
      </c>
      <c r="P70" s="104">
        <v>0.33507451537787403</v>
      </c>
      <c r="Q70" s="104">
        <v>1.14130897400262E-2</v>
      </c>
      <c r="R70" s="104">
        <v>0.139916990988567</v>
      </c>
      <c r="S70" s="104">
        <v>2.9121205409221398</v>
      </c>
      <c r="T70" s="104">
        <v>9.4088414130771003</v>
      </c>
      <c r="U70" s="104">
        <v>4.2686536175788197</v>
      </c>
      <c r="V70" s="104">
        <v>2.4099078122494002</v>
      </c>
      <c r="W70" s="104" t="s">
        <v>440</v>
      </c>
      <c r="X70" s="104" t="s">
        <v>440</v>
      </c>
      <c r="Y70" s="104">
        <v>1.5034440728916301</v>
      </c>
      <c r="Z70" s="104">
        <v>0.60882273680118004</v>
      </c>
      <c r="AA70" s="104">
        <v>1.1903715120770899</v>
      </c>
      <c r="AB70" s="104">
        <v>10</v>
      </c>
      <c r="AC70" s="104">
        <v>9.26116657715394</v>
      </c>
      <c r="AD70" s="104">
        <v>2.4641264918900401</v>
      </c>
      <c r="AE70" s="104">
        <v>3.5863407254591202</v>
      </c>
      <c r="AF70" s="104">
        <v>9.5415644292806601</v>
      </c>
      <c r="AG70" s="104" t="s">
        <v>440</v>
      </c>
      <c r="AH70" s="104">
        <v>10</v>
      </c>
      <c r="AI70" s="104" t="s">
        <v>440</v>
      </c>
      <c r="AJ70" s="104">
        <v>1.2300724659981399</v>
      </c>
      <c r="AK70" s="104" t="s">
        <v>440</v>
      </c>
      <c r="AL70" s="104">
        <v>1.3974977627201199</v>
      </c>
      <c r="AM70" s="104">
        <v>7.2413393752978399</v>
      </c>
      <c r="AN70" s="104" t="s">
        <v>440</v>
      </c>
      <c r="AO70" s="104">
        <v>2.1227872165377302</v>
      </c>
      <c r="AP70" s="104" t="s">
        <v>440</v>
      </c>
      <c r="AQ70" s="104">
        <v>0.38566445422124601</v>
      </c>
      <c r="AR70" s="104">
        <v>0.40911475958577598</v>
      </c>
      <c r="AS70" s="104">
        <v>0.49185044530757899</v>
      </c>
      <c r="AT70" s="104" t="s">
        <v>440</v>
      </c>
      <c r="AU70" s="104">
        <v>0.49128425212097199</v>
      </c>
      <c r="AV70" s="104">
        <v>10</v>
      </c>
      <c r="AW70" s="104">
        <v>0.19818853834195199</v>
      </c>
      <c r="AX70" s="104">
        <v>1.0983794969690699</v>
      </c>
      <c r="AY70" s="104" t="s">
        <v>440</v>
      </c>
      <c r="AZ70" s="104">
        <v>0.33081632572361902</v>
      </c>
      <c r="BA70" s="104">
        <v>1.55068962322673</v>
      </c>
      <c r="BB70" s="104">
        <v>0.62833612225373503</v>
      </c>
      <c r="BC70" s="104" t="s">
        <v>440</v>
      </c>
      <c r="BD70" s="104">
        <v>10</v>
      </c>
      <c r="BE70" s="104">
        <v>0.22502799776610299</v>
      </c>
      <c r="BF70" s="104">
        <v>10</v>
      </c>
      <c r="BG70" s="104">
        <v>1.0469784728871501</v>
      </c>
      <c r="BH70" s="104">
        <v>0.17348211349015599</v>
      </c>
      <c r="BI70" s="104">
        <v>1.7032733110701401E-2</v>
      </c>
      <c r="BJ70" s="104" t="s">
        <v>440</v>
      </c>
      <c r="BK70" s="104">
        <v>5.8580539531055003</v>
      </c>
      <c r="BL70" s="104">
        <v>0.26123703463151099</v>
      </c>
      <c r="BM70" s="104" t="s">
        <v>440</v>
      </c>
      <c r="BN70" s="104">
        <v>2.3898993059862899</v>
      </c>
      <c r="BO70" s="104">
        <v>0.70575503546224505</v>
      </c>
      <c r="BP70" s="104">
        <v>0.57644267710700003</v>
      </c>
      <c r="BQ70" s="104">
        <v>7.0616869929339199</v>
      </c>
      <c r="BR70" s="104">
        <v>10</v>
      </c>
      <c r="BS70" s="104" t="s">
        <v>440</v>
      </c>
      <c r="BT70" s="104">
        <v>3.0021034429262099</v>
      </c>
      <c r="BU70" s="104" t="s">
        <v>440</v>
      </c>
      <c r="BV70" s="104">
        <v>6.8730262496901604</v>
      </c>
      <c r="BW70" s="104">
        <v>0.506097034935303</v>
      </c>
      <c r="BX70" s="104">
        <v>0.64022586524856395</v>
      </c>
      <c r="BY70" s="104">
        <v>3.8891062849112599</v>
      </c>
      <c r="BZ70" s="104">
        <v>4.1466775985074404</v>
      </c>
      <c r="CA70" s="104">
        <v>0.58490374302036796</v>
      </c>
      <c r="CB70" s="104">
        <v>7.5091255221927797</v>
      </c>
      <c r="CC70" s="104">
        <v>0.13612491557442899</v>
      </c>
      <c r="CD70" s="104">
        <v>5.68258099688368E-2</v>
      </c>
      <c r="CE70" s="104">
        <v>9.6360815856364496E-2</v>
      </c>
      <c r="CF70" s="104">
        <v>4.3648404097087496</v>
      </c>
      <c r="CG70" s="104">
        <v>2.01058933119658E-2</v>
      </c>
      <c r="CH70" s="104">
        <v>4.2153433082003096</v>
      </c>
      <c r="CI70" s="104">
        <v>8.10766527281164E-2</v>
      </c>
      <c r="CJ70" s="104">
        <v>0.19035158457889201</v>
      </c>
      <c r="CK70" s="104" t="s">
        <v>440</v>
      </c>
      <c r="CL70" s="104" t="s">
        <v>440</v>
      </c>
      <c r="CM70" s="104">
        <v>1.33052021031284</v>
      </c>
      <c r="CN70" s="104">
        <v>1.6190417857058199</v>
      </c>
      <c r="CO70" s="104">
        <v>5.2226021173006298</v>
      </c>
      <c r="CP70" s="104">
        <v>0.11153174662576899</v>
      </c>
      <c r="CQ70" s="104">
        <v>6.2598032412673996</v>
      </c>
      <c r="CR70" s="104">
        <v>6.0805325903932301</v>
      </c>
      <c r="CS70" s="104" t="s">
        <v>440</v>
      </c>
      <c r="CT70" s="104" t="s">
        <v>440</v>
      </c>
      <c r="CU70" s="104">
        <v>1.1392074377718699</v>
      </c>
      <c r="CV70" s="104">
        <v>2.4853884728313999E-2</v>
      </c>
      <c r="CW70" s="104">
        <v>1.2530171654931099</v>
      </c>
      <c r="CX70" s="104" t="s">
        <v>440</v>
      </c>
      <c r="CY70" s="104" t="s">
        <v>440</v>
      </c>
      <c r="CZ70" s="104">
        <v>4.5751739582831101</v>
      </c>
      <c r="DA70" s="104">
        <v>3.21309798971176</v>
      </c>
      <c r="DB70" s="104" t="s">
        <v>440</v>
      </c>
      <c r="DC70" s="104">
        <v>10</v>
      </c>
      <c r="DD70" s="104">
        <v>0.24820967843015701</v>
      </c>
      <c r="DE70" s="104">
        <v>5.7281462066388498</v>
      </c>
      <c r="DF70" s="104">
        <v>10</v>
      </c>
      <c r="DG70" s="104">
        <v>1.78452100524748</v>
      </c>
      <c r="DH70" s="104">
        <v>3.6673647409935302</v>
      </c>
      <c r="DI70" s="104">
        <v>4.7607195716591901</v>
      </c>
      <c r="DJ70" s="104">
        <v>3.8535477455018499</v>
      </c>
      <c r="DK70" s="104" t="s">
        <v>440</v>
      </c>
      <c r="DL70" s="104">
        <v>2.8721326605359301</v>
      </c>
      <c r="DM70" s="104" t="s">
        <v>440</v>
      </c>
      <c r="DN70" s="104">
        <v>4.0322282194017296</v>
      </c>
      <c r="DO70" s="104">
        <v>10</v>
      </c>
      <c r="DP70" s="104">
        <v>10</v>
      </c>
      <c r="DQ70" s="104">
        <v>1.88501634042884</v>
      </c>
      <c r="DR70" s="104">
        <v>3.3110703811128301</v>
      </c>
      <c r="DS70" s="104">
        <v>3.0407298980453499</v>
      </c>
      <c r="DT70" s="104">
        <v>8.5334834534274207E-2</v>
      </c>
      <c r="DU70" s="104">
        <v>0.47332984425990399</v>
      </c>
      <c r="DV70" s="104">
        <v>3.1137877801226002</v>
      </c>
      <c r="DW70" s="104">
        <v>10</v>
      </c>
      <c r="DX70" s="104" t="s">
        <v>440</v>
      </c>
      <c r="DY70" s="104">
        <v>1.23603438356455</v>
      </c>
      <c r="DZ70" s="104">
        <v>6.6137460598295006E-2</v>
      </c>
      <c r="EA70" s="104">
        <v>0.95138135545323299</v>
      </c>
      <c r="EB70" s="104">
        <v>10</v>
      </c>
      <c r="EC70" s="104">
        <v>9.2061419920194805</v>
      </c>
      <c r="ED70" s="104">
        <v>2.96565210388122</v>
      </c>
      <c r="EE70" s="104" t="s">
        <v>440</v>
      </c>
      <c r="EF70" s="104">
        <v>2.42198459111725</v>
      </c>
      <c r="EG70" s="104">
        <v>2.6211605300688201</v>
      </c>
      <c r="EH70" s="104">
        <v>1.1673952946202999</v>
      </c>
      <c r="EI70" s="104">
        <v>1.0521451583731001</v>
      </c>
      <c r="EJ70" s="104">
        <v>0.22850142470271501</v>
      </c>
      <c r="EK70" s="104">
        <v>1.8071839266296199</v>
      </c>
      <c r="EL70" s="104">
        <v>2.2525209235817401</v>
      </c>
      <c r="EM70" s="104" t="s">
        <v>440</v>
      </c>
      <c r="EN70" s="104" t="s">
        <v>440</v>
      </c>
      <c r="EO70" s="104">
        <v>3.0594952655753902</v>
      </c>
      <c r="EP70" s="104">
        <v>2.4930542046389998</v>
      </c>
      <c r="EQ70" s="104">
        <v>1.4501022455513</v>
      </c>
      <c r="ER70" s="104">
        <v>0.70242901150343895</v>
      </c>
      <c r="ES70" s="104" t="s">
        <v>440</v>
      </c>
      <c r="ET70" s="104">
        <v>1.4586608162350001</v>
      </c>
      <c r="EU70" s="104">
        <v>1.8501265845439001</v>
      </c>
      <c r="EV70" s="104">
        <v>10</v>
      </c>
      <c r="EW70" s="104">
        <v>1.2956252432907401E-2</v>
      </c>
      <c r="EX70" s="104" t="s">
        <v>440</v>
      </c>
      <c r="EY70" s="104" t="s">
        <v>440</v>
      </c>
      <c r="EZ70" s="104" t="s">
        <v>440</v>
      </c>
      <c r="FA70" s="104" t="s">
        <v>440</v>
      </c>
      <c r="FB70" s="104">
        <v>0.32840677126413798</v>
      </c>
      <c r="FC70" s="104">
        <v>7.8665125884628901</v>
      </c>
      <c r="FD70" s="104" t="s">
        <v>440</v>
      </c>
      <c r="FE70" s="104" t="s">
        <v>440</v>
      </c>
      <c r="FF70" s="104">
        <v>0.18645944591445801</v>
      </c>
      <c r="FG70" s="104">
        <v>10</v>
      </c>
      <c r="FH70" s="104">
        <v>1.5989912175610899E-2</v>
      </c>
      <c r="FI70" s="104">
        <v>1.47880091940641</v>
      </c>
      <c r="FJ70" s="104">
        <v>3.2110519591545201</v>
      </c>
      <c r="FK70" s="104">
        <v>9.7287293878185306</v>
      </c>
      <c r="FL70" s="104">
        <v>3.0162840143530301</v>
      </c>
      <c r="FM70" s="104">
        <v>3.2812631791026101</v>
      </c>
      <c r="FN70" s="104">
        <v>3.9319065469342697E-2</v>
      </c>
      <c r="FO70" s="104">
        <v>7.7163441920385295E-2</v>
      </c>
      <c r="FP70" s="104">
        <v>10</v>
      </c>
      <c r="FQ70" s="104">
        <v>1.47781080335487</v>
      </c>
      <c r="FR70" s="104" t="s">
        <v>440</v>
      </c>
      <c r="FS70" s="104">
        <v>1.95731590787891</v>
      </c>
      <c r="FT70" s="104">
        <v>2.7228407397032202</v>
      </c>
      <c r="FU70" s="104">
        <v>10</v>
      </c>
      <c r="FV70" s="104">
        <v>0.984077410967794</v>
      </c>
      <c r="FW70" s="104" t="s">
        <v>440</v>
      </c>
      <c r="FX70" s="104" t="s">
        <v>440</v>
      </c>
      <c r="FY70" s="104">
        <v>1.52768967312141</v>
      </c>
      <c r="FZ70" s="104" t="s">
        <v>440</v>
      </c>
      <c r="GA70" s="104">
        <v>2.8780208687653301</v>
      </c>
      <c r="GB70" s="104" t="s">
        <v>440</v>
      </c>
      <c r="GC70" s="104">
        <v>0.115144744138322</v>
      </c>
      <c r="GD70" s="104" t="s">
        <v>440</v>
      </c>
      <c r="GE70" s="104">
        <v>0.39662460569678998</v>
      </c>
      <c r="GF70" s="104">
        <v>0.24620830355089801</v>
      </c>
      <c r="GG70" s="104">
        <v>1.41685845557678</v>
      </c>
      <c r="GH70" s="104">
        <v>0.65972870285732399</v>
      </c>
      <c r="GI70" s="104">
        <v>0.21880794055823199</v>
      </c>
      <c r="GJ70" s="104">
        <v>2.53102769799936</v>
      </c>
      <c r="GK70" s="104" t="s">
        <v>440</v>
      </c>
      <c r="GL70" s="104">
        <v>9.8505439244241799</v>
      </c>
      <c r="GM70" s="104" t="s">
        <v>440</v>
      </c>
      <c r="GN70" s="104">
        <v>2.1551962200175598</v>
      </c>
    </row>
    <row r="71" spans="1:196" x14ac:dyDescent="0.2">
      <c r="A71" s="103" t="s">
        <v>1263</v>
      </c>
      <c r="B71" s="104">
        <v>6.1019944952829404</v>
      </c>
      <c r="C71" s="104">
        <v>2.2485526512330498</v>
      </c>
      <c r="D71" s="104" t="s">
        <v>440</v>
      </c>
      <c r="E71" s="104" t="s">
        <v>440</v>
      </c>
      <c r="F71" s="104">
        <v>9.1771332387500699</v>
      </c>
      <c r="G71" s="104">
        <v>2.6376046910731099</v>
      </c>
      <c r="H71" s="104">
        <v>1.30714995691335</v>
      </c>
      <c r="I71" s="104">
        <v>2.20956441276061</v>
      </c>
      <c r="J71" s="104">
        <v>0.80345429384425604</v>
      </c>
      <c r="K71" s="104" t="s">
        <v>440</v>
      </c>
      <c r="L71" s="104" t="s">
        <v>440</v>
      </c>
      <c r="M71" s="104">
        <v>0.92114826156575602</v>
      </c>
      <c r="N71" s="104">
        <v>0.97885341209815202</v>
      </c>
      <c r="O71" s="104">
        <v>6.2053801803637798</v>
      </c>
      <c r="P71" s="104">
        <v>0.27113720999483898</v>
      </c>
      <c r="Q71" s="104">
        <v>0.230285060026027</v>
      </c>
      <c r="R71" s="104">
        <v>1.4504083024482001E-2</v>
      </c>
      <c r="S71" s="104">
        <v>4.3507030792977401</v>
      </c>
      <c r="T71" s="104">
        <v>6.6186750174575302</v>
      </c>
      <c r="U71" s="104">
        <v>3.8523700148100999</v>
      </c>
      <c r="V71" s="104">
        <v>1.89377650625618</v>
      </c>
      <c r="W71" s="104" t="s">
        <v>440</v>
      </c>
      <c r="X71" s="104" t="s">
        <v>440</v>
      </c>
      <c r="Y71" s="104">
        <v>1.7800068182901401</v>
      </c>
      <c r="Z71" s="104">
        <v>2.2267925960948798</v>
      </c>
      <c r="AA71" s="104">
        <v>1.83197527859376</v>
      </c>
      <c r="AB71" s="104">
        <v>8.3219273266182494</v>
      </c>
      <c r="AC71" s="104">
        <v>7.2615090413954402</v>
      </c>
      <c r="AD71" s="104">
        <v>3.4081562330125199</v>
      </c>
      <c r="AE71" s="104">
        <v>6.4202756186872403</v>
      </c>
      <c r="AF71" s="104">
        <v>6.2746442554259199</v>
      </c>
      <c r="AG71" s="104" t="s">
        <v>440</v>
      </c>
      <c r="AH71" s="104">
        <v>9.6418557754053893</v>
      </c>
      <c r="AI71" s="104" t="s">
        <v>440</v>
      </c>
      <c r="AJ71" s="104">
        <v>0.66363414453786296</v>
      </c>
      <c r="AK71" s="104" t="s">
        <v>440</v>
      </c>
      <c r="AL71" s="104">
        <v>1.8269229409424801</v>
      </c>
      <c r="AM71" s="104">
        <v>6.3806774422511099</v>
      </c>
      <c r="AN71" s="104" t="s">
        <v>440</v>
      </c>
      <c r="AO71" s="104">
        <v>1.5679740512395399</v>
      </c>
      <c r="AP71" s="104" t="s">
        <v>440</v>
      </c>
      <c r="AQ71" s="104">
        <v>1.2640233057241399</v>
      </c>
      <c r="AR71" s="104">
        <v>2.3166647182414102</v>
      </c>
      <c r="AS71" s="104">
        <v>0.60543247831606495</v>
      </c>
      <c r="AT71" s="104" t="s">
        <v>440</v>
      </c>
      <c r="AU71" s="104">
        <v>1.3615028491168799</v>
      </c>
      <c r="AV71" s="104">
        <v>9.2054919715791197</v>
      </c>
      <c r="AW71" s="104">
        <v>2.5118972405433602</v>
      </c>
      <c r="AX71" s="104">
        <v>2.8333622619405801</v>
      </c>
      <c r="AY71" s="104" t="s">
        <v>440</v>
      </c>
      <c r="AZ71" s="104">
        <v>2.26498911545024</v>
      </c>
      <c r="BA71" s="104">
        <v>2.5643874760423899</v>
      </c>
      <c r="BB71" s="104">
        <v>3.2314413836432201</v>
      </c>
      <c r="BC71" s="104" t="s">
        <v>440</v>
      </c>
      <c r="BD71" s="104">
        <v>7.8297058623492299</v>
      </c>
      <c r="BE71" s="104">
        <v>0.346167844788003</v>
      </c>
      <c r="BF71" s="104">
        <v>8.4231931772163406</v>
      </c>
      <c r="BG71" s="104">
        <v>2.9863261924712701</v>
      </c>
      <c r="BH71" s="104">
        <v>0.71213250518867699</v>
      </c>
      <c r="BI71" s="104">
        <v>4.8865619138034298E-3</v>
      </c>
      <c r="BJ71" s="104" t="s">
        <v>440</v>
      </c>
      <c r="BK71" s="104" t="s">
        <v>440</v>
      </c>
      <c r="BL71" s="104">
        <v>1.30917159029282</v>
      </c>
      <c r="BM71" s="104" t="s">
        <v>440</v>
      </c>
      <c r="BN71" s="104">
        <v>4.9194777591881502</v>
      </c>
      <c r="BO71" s="104">
        <v>0.45396622372268602</v>
      </c>
      <c r="BP71" s="104">
        <v>1.7778604695095099</v>
      </c>
      <c r="BQ71" s="104">
        <v>5.953438048492</v>
      </c>
      <c r="BR71" s="104">
        <v>7.7818596661365103</v>
      </c>
      <c r="BS71" s="104" t="s">
        <v>440</v>
      </c>
      <c r="BT71" s="104">
        <v>2.7755130831233701</v>
      </c>
      <c r="BU71" s="104" t="s">
        <v>440</v>
      </c>
      <c r="BV71" s="104">
        <v>5.0943102025199698</v>
      </c>
      <c r="BW71" s="104">
        <v>1.07886708951713</v>
      </c>
      <c r="BX71" s="104">
        <v>2.01510746094988</v>
      </c>
      <c r="BY71" s="104">
        <v>5.4447755372876498</v>
      </c>
      <c r="BZ71" s="104">
        <v>3.05822074775319</v>
      </c>
      <c r="CA71" s="104">
        <v>3.9565744788676001</v>
      </c>
      <c r="CB71" s="104">
        <v>5.6919481506856</v>
      </c>
      <c r="CC71" s="104">
        <v>0.104983834726825</v>
      </c>
      <c r="CD71" s="104">
        <v>0.14961961864873699</v>
      </c>
      <c r="CE71" s="104">
        <v>0.55731622906933398</v>
      </c>
      <c r="CF71" s="104">
        <v>3.16718272792746</v>
      </c>
      <c r="CG71" s="104">
        <v>0.44779482994340097</v>
      </c>
      <c r="CH71" s="104">
        <v>2.4218029656787401</v>
      </c>
      <c r="CI71" s="104">
        <v>0.20568407424812901</v>
      </c>
      <c r="CJ71" s="104">
        <v>3.1620581579091098</v>
      </c>
      <c r="CK71" s="104" t="s">
        <v>440</v>
      </c>
      <c r="CL71" s="104" t="s">
        <v>440</v>
      </c>
      <c r="CM71" s="104">
        <v>3.1409536496914798</v>
      </c>
      <c r="CN71" s="104">
        <v>3.5521650958230402</v>
      </c>
      <c r="CO71" s="104">
        <v>5.2956455960535704</v>
      </c>
      <c r="CP71" s="104">
        <v>0.46135040112744202</v>
      </c>
      <c r="CQ71" s="104">
        <v>3.8390831873120299</v>
      </c>
      <c r="CR71" s="104">
        <v>4.7820280754025299</v>
      </c>
      <c r="CS71" s="104" t="s">
        <v>440</v>
      </c>
      <c r="CT71" s="104" t="s">
        <v>440</v>
      </c>
      <c r="CU71" s="104">
        <v>1.5090859047496701</v>
      </c>
      <c r="CV71" s="104">
        <v>0.62885731493562802</v>
      </c>
      <c r="CW71" s="104">
        <v>2.0829474017898302</v>
      </c>
      <c r="CX71" s="104" t="s">
        <v>440</v>
      </c>
      <c r="CY71" s="104" t="s">
        <v>440</v>
      </c>
      <c r="CZ71" s="104">
        <v>6.4398595373768002</v>
      </c>
      <c r="DA71" s="104">
        <v>4.6748592473741102</v>
      </c>
      <c r="DB71" s="104" t="s">
        <v>440</v>
      </c>
      <c r="DC71" s="104">
        <v>8.1543037171656696</v>
      </c>
      <c r="DD71" s="104">
        <v>1.39417566552523</v>
      </c>
      <c r="DE71" s="104">
        <v>3.41858715420262</v>
      </c>
      <c r="DF71" s="104">
        <v>8.2965661279105607</v>
      </c>
      <c r="DG71" s="104">
        <v>1.8097220356924599</v>
      </c>
      <c r="DH71" s="104">
        <v>4.8212098791607696</v>
      </c>
      <c r="DI71" s="104" t="s">
        <v>440</v>
      </c>
      <c r="DJ71" s="104">
        <v>4.4739515742014397</v>
      </c>
      <c r="DK71" s="104" t="s">
        <v>440</v>
      </c>
      <c r="DL71" s="104">
        <v>2.4956940585026199</v>
      </c>
      <c r="DM71" s="104" t="s">
        <v>440</v>
      </c>
      <c r="DN71" s="104">
        <v>4.7440661475716697</v>
      </c>
      <c r="DO71" s="104">
        <v>8.0049926494522108</v>
      </c>
      <c r="DP71" s="104">
        <v>6.9023199570619598</v>
      </c>
      <c r="DQ71" s="104">
        <v>4.4218504332960604</v>
      </c>
      <c r="DR71" s="104">
        <v>6.0920897137817303</v>
      </c>
      <c r="DS71" s="104">
        <v>3.0821353350972598</v>
      </c>
      <c r="DT71" s="104">
        <v>0</v>
      </c>
      <c r="DU71" s="104">
        <v>0.253755669270951</v>
      </c>
      <c r="DV71" s="104">
        <v>3.9189032263024401</v>
      </c>
      <c r="DW71" s="104">
        <v>10</v>
      </c>
      <c r="DX71" s="104" t="s">
        <v>440</v>
      </c>
      <c r="DY71" s="104">
        <v>4.8438327946597299</v>
      </c>
      <c r="DZ71" s="104">
        <v>0.97210645074132496</v>
      </c>
      <c r="EA71" s="104">
        <v>1.2054257253876299</v>
      </c>
      <c r="EB71" s="104">
        <v>7.1772084133994998</v>
      </c>
      <c r="EC71" s="104">
        <v>1.12381187957735</v>
      </c>
      <c r="ED71" s="104">
        <v>1.6278255505525701</v>
      </c>
      <c r="EE71" s="104" t="s">
        <v>440</v>
      </c>
      <c r="EF71" s="104">
        <v>3.46979488329286</v>
      </c>
      <c r="EG71" s="104">
        <v>2.4048333785831</v>
      </c>
      <c r="EH71" s="104">
        <v>2.2105276564714198</v>
      </c>
      <c r="EI71" s="104">
        <v>0.93492467611983399</v>
      </c>
      <c r="EJ71" s="104">
        <v>0.13092459725139199</v>
      </c>
      <c r="EK71" s="104">
        <v>3.5481170281212799</v>
      </c>
      <c r="EL71" s="104">
        <v>2.0806499324224901</v>
      </c>
      <c r="EM71" s="104" t="s">
        <v>440</v>
      </c>
      <c r="EN71" s="104" t="s">
        <v>440</v>
      </c>
      <c r="EO71" s="104">
        <v>2.2928040323918002</v>
      </c>
      <c r="EP71" s="104">
        <v>3.9600573446638299</v>
      </c>
      <c r="EQ71" s="104">
        <v>1.68257201095556</v>
      </c>
      <c r="ER71" s="104">
        <v>2.1285694521256602</v>
      </c>
      <c r="ES71" s="104" t="s">
        <v>440</v>
      </c>
      <c r="ET71" s="104">
        <v>1.84577013313278</v>
      </c>
      <c r="EU71" s="104">
        <v>0.97861652921458098</v>
      </c>
      <c r="EV71" s="104">
        <v>8.5841460948356403</v>
      </c>
      <c r="EW71" s="104">
        <v>1.1988584720497999</v>
      </c>
      <c r="EX71" s="104">
        <v>1.7791979685361501</v>
      </c>
      <c r="EY71" s="104" t="s">
        <v>440</v>
      </c>
      <c r="EZ71" s="104" t="s">
        <v>440</v>
      </c>
      <c r="FA71" s="104" t="s">
        <v>440</v>
      </c>
      <c r="FB71" s="104">
        <v>0.51349393217573602</v>
      </c>
      <c r="FC71" s="104">
        <v>6.2195272495265597</v>
      </c>
      <c r="FD71" s="104" t="s">
        <v>440</v>
      </c>
      <c r="FE71" s="104" t="s">
        <v>440</v>
      </c>
      <c r="FF71" s="104">
        <v>0.44773301780450597</v>
      </c>
      <c r="FG71" s="104" t="s">
        <v>440</v>
      </c>
      <c r="FH71" s="104">
        <v>0.16836955082966701</v>
      </c>
      <c r="FI71" s="104">
        <v>2.3148582543904599</v>
      </c>
      <c r="FJ71" s="104">
        <v>4.0604625171478697</v>
      </c>
      <c r="FK71" s="104" t="s">
        <v>440</v>
      </c>
      <c r="FL71" s="104">
        <v>3.9223673247767099</v>
      </c>
      <c r="FM71" s="104">
        <v>3.2232688696038201</v>
      </c>
      <c r="FN71" s="104">
        <v>0.22057485309972899</v>
      </c>
      <c r="FO71" s="104">
        <v>2.1028619308604202</v>
      </c>
      <c r="FP71" s="104">
        <v>7.6418344947489496</v>
      </c>
      <c r="FQ71" s="104">
        <v>4.4797052859547897</v>
      </c>
      <c r="FR71" s="104" t="s">
        <v>440</v>
      </c>
      <c r="FS71" s="104">
        <v>1.6103742324891801</v>
      </c>
      <c r="FT71" s="104">
        <v>2.6492701092437398</v>
      </c>
      <c r="FU71" s="104" t="s">
        <v>440</v>
      </c>
      <c r="FV71" s="104">
        <v>6.4411090918598299</v>
      </c>
      <c r="FW71" s="104" t="s">
        <v>440</v>
      </c>
      <c r="FX71" s="104" t="s">
        <v>440</v>
      </c>
      <c r="FY71" s="104">
        <v>1.6347886634489399</v>
      </c>
      <c r="FZ71" s="104" t="s">
        <v>440</v>
      </c>
      <c r="GA71" s="104">
        <v>7.0680314819214001</v>
      </c>
      <c r="GB71" s="104">
        <v>8.5683841630856392</v>
      </c>
      <c r="GC71" s="104">
        <v>0.67801924226375299</v>
      </c>
      <c r="GD71" s="104" t="s">
        <v>440</v>
      </c>
      <c r="GE71" s="104">
        <v>7.2178317258147801E-2</v>
      </c>
      <c r="GF71" s="104">
        <v>0.83667403584169298</v>
      </c>
      <c r="GG71" s="104">
        <v>1.97433436286921</v>
      </c>
      <c r="GH71" s="104">
        <v>1.3488247593467899</v>
      </c>
      <c r="GI71" s="104">
        <v>5.04928215974663</v>
      </c>
      <c r="GJ71" s="104">
        <v>3.3085818418622099</v>
      </c>
      <c r="GK71" s="104" t="s">
        <v>440</v>
      </c>
      <c r="GL71" s="104">
        <v>6.7489691141843604</v>
      </c>
      <c r="GM71" s="104" t="s">
        <v>440</v>
      </c>
      <c r="GN71" s="104">
        <v>6.0359431238706804</v>
      </c>
    </row>
    <row r="72" spans="1:196" x14ac:dyDescent="0.2">
      <c r="A72" s="103" t="s">
        <v>1392</v>
      </c>
      <c r="B72" s="104" t="s">
        <v>440</v>
      </c>
      <c r="C72" s="104" t="s">
        <v>440</v>
      </c>
      <c r="D72" s="104" t="s">
        <v>440</v>
      </c>
      <c r="E72" s="104" t="s">
        <v>440</v>
      </c>
      <c r="F72" s="104">
        <v>8.2782369688815791</v>
      </c>
      <c r="G72" s="104" t="s">
        <v>440</v>
      </c>
      <c r="H72" s="104">
        <v>3.1129473500859399</v>
      </c>
      <c r="I72" s="104">
        <v>3.8429747701920798</v>
      </c>
      <c r="J72" s="104" t="s">
        <v>440</v>
      </c>
      <c r="K72" s="104" t="s">
        <v>440</v>
      </c>
      <c r="L72" s="104" t="s">
        <v>440</v>
      </c>
      <c r="M72" s="104" t="s">
        <v>440</v>
      </c>
      <c r="N72" s="104" t="s">
        <v>440</v>
      </c>
      <c r="O72" s="104">
        <v>8.9807160754017499</v>
      </c>
      <c r="P72" s="104" t="s">
        <v>440</v>
      </c>
      <c r="Q72" s="104" t="s">
        <v>440</v>
      </c>
      <c r="R72" s="104" t="s">
        <v>440</v>
      </c>
      <c r="S72" s="104" t="s">
        <v>440</v>
      </c>
      <c r="T72" s="104">
        <v>10</v>
      </c>
      <c r="U72" s="104" t="s">
        <v>440</v>
      </c>
      <c r="V72" s="104">
        <v>8.2506881298552308</v>
      </c>
      <c r="W72" s="104" t="s">
        <v>440</v>
      </c>
      <c r="X72" s="104" t="s">
        <v>440</v>
      </c>
      <c r="Y72" s="104" t="s">
        <v>440</v>
      </c>
      <c r="Z72" s="104">
        <v>1.21212106881929</v>
      </c>
      <c r="AA72" s="104" t="s">
        <v>440</v>
      </c>
      <c r="AB72" s="104" t="s">
        <v>440</v>
      </c>
      <c r="AC72" s="104" t="s">
        <v>440</v>
      </c>
      <c r="AD72" s="104" t="s">
        <v>440</v>
      </c>
      <c r="AE72" s="104">
        <v>9.5179063512868396</v>
      </c>
      <c r="AF72" s="104" t="s">
        <v>440</v>
      </c>
      <c r="AG72" s="104" t="s">
        <v>440</v>
      </c>
      <c r="AH72" s="104" t="s">
        <v>440</v>
      </c>
      <c r="AI72" s="104" t="s">
        <v>440</v>
      </c>
      <c r="AJ72" s="104">
        <v>2.1625344721727999</v>
      </c>
      <c r="AK72" s="104" t="s">
        <v>440</v>
      </c>
      <c r="AL72" s="104">
        <v>5.2066113010140196</v>
      </c>
      <c r="AM72" s="104" t="s">
        <v>440</v>
      </c>
      <c r="AN72" s="104" t="s">
        <v>440</v>
      </c>
      <c r="AO72" s="104">
        <v>2.5068870783964901</v>
      </c>
      <c r="AP72" s="104">
        <v>9.44903583004211</v>
      </c>
      <c r="AQ72" s="104" t="s">
        <v>440</v>
      </c>
      <c r="AR72" s="104" t="s">
        <v>440</v>
      </c>
      <c r="AS72" s="104" t="s">
        <v>440</v>
      </c>
      <c r="AT72" s="104" t="s">
        <v>440</v>
      </c>
      <c r="AU72" s="104" t="s">
        <v>440</v>
      </c>
      <c r="AV72" s="104" t="s">
        <v>440</v>
      </c>
      <c r="AW72" s="104" t="s">
        <v>440</v>
      </c>
      <c r="AX72" s="104">
        <v>4.3112945248324399</v>
      </c>
      <c r="AY72" s="104" t="s">
        <v>440</v>
      </c>
      <c r="AZ72" s="104">
        <v>5.0688702585245498</v>
      </c>
      <c r="BA72" s="104">
        <v>5.2066113010140196</v>
      </c>
      <c r="BB72" s="104">
        <v>6.23966911968507</v>
      </c>
      <c r="BC72" s="104" t="s">
        <v>440</v>
      </c>
      <c r="BD72" s="104" t="s">
        <v>440</v>
      </c>
      <c r="BE72" s="104" t="s">
        <v>440</v>
      </c>
      <c r="BF72" s="104" t="s">
        <v>440</v>
      </c>
      <c r="BG72" s="104" t="s">
        <v>440</v>
      </c>
      <c r="BH72" s="104" t="s">
        <v>440</v>
      </c>
      <c r="BI72" s="104" t="s">
        <v>440</v>
      </c>
      <c r="BJ72" s="104" t="s">
        <v>440</v>
      </c>
      <c r="BK72" s="104">
        <v>7.2038564171113899</v>
      </c>
      <c r="BL72" s="104" t="s">
        <v>440</v>
      </c>
      <c r="BM72" s="104" t="s">
        <v>440</v>
      </c>
      <c r="BN72" s="104">
        <v>9.3526164697710197</v>
      </c>
      <c r="BO72" s="104" t="s">
        <v>440</v>
      </c>
      <c r="BP72" s="104" t="s">
        <v>440</v>
      </c>
      <c r="BQ72" s="104">
        <v>7.6997239598973399</v>
      </c>
      <c r="BR72" s="104" t="s">
        <v>440</v>
      </c>
      <c r="BS72" s="104" t="s">
        <v>440</v>
      </c>
      <c r="BT72" s="104" t="s">
        <v>440</v>
      </c>
      <c r="BU72" s="104" t="s">
        <v>440</v>
      </c>
      <c r="BV72" s="104">
        <v>7.72727279892369</v>
      </c>
      <c r="BW72" s="104" t="s">
        <v>440</v>
      </c>
      <c r="BX72" s="104" t="s">
        <v>440</v>
      </c>
      <c r="BY72" s="104">
        <v>8.5812668420061193</v>
      </c>
      <c r="BZ72" s="104">
        <v>8.2782369688815791</v>
      </c>
      <c r="CA72" s="104" t="s">
        <v>440</v>
      </c>
      <c r="CB72" s="104" t="s">
        <v>440</v>
      </c>
      <c r="CC72" s="104" t="s">
        <v>440</v>
      </c>
      <c r="CD72" s="104" t="s">
        <v>440</v>
      </c>
      <c r="CE72" s="104" t="s">
        <v>440</v>
      </c>
      <c r="CF72" s="104" t="s">
        <v>440</v>
      </c>
      <c r="CG72" s="104" t="s">
        <v>440</v>
      </c>
      <c r="CH72" s="104" t="s">
        <v>440</v>
      </c>
      <c r="CI72" s="104" t="s">
        <v>440</v>
      </c>
      <c r="CJ72" s="104" t="s">
        <v>440</v>
      </c>
      <c r="CK72" s="104" t="s">
        <v>440</v>
      </c>
      <c r="CL72" s="104" t="s">
        <v>440</v>
      </c>
      <c r="CM72" s="104" t="s">
        <v>440</v>
      </c>
      <c r="CN72" s="104" t="s">
        <v>440</v>
      </c>
      <c r="CO72" s="104" t="s">
        <v>440</v>
      </c>
      <c r="CP72" s="104" t="s">
        <v>440</v>
      </c>
      <c r="CQ72" s="104" t="s">
        <v>440</v>
      </c>
      <c r="CR72" s="104" t="s">
        <v>440</v>
      </c>
      <c r="CS72" s="104" t="s">
        <v>440</v>
      </c>
      <c r="CT72" s="104" t="s">
        <v>440</v>
      </c>
      <c r="CU72" s="104" t="s">
        <v>440</v>
      </c>
      <c r="CV72" s="104" t="s">
        <v>440</v>
      </c>
      <c r="CW72" s="104" t="s">
        <v>440</v>
      </c>
      <c r="CX72" s="104" t="s">
        <v>440</v>
      </c>
      <c r="CY72" s="104" t="s">
        <v>440</v>
      </c>
      <c r="CZ72" s="104" t="s">
        <v>440</v>
      </c>
      <c r="DA72" s="104" t="s">
        <v>440</v>
      </c>
      <c r="DB72" s="104" t="s">
        <v>440</v>
      </c>
      <c r="DC72" s="104">
        <v>9.9724511609736499</v>
      </c>
      <c r="DD72" s="104" t="s">
        <v>440</v>
      </c>
      <c r="DE72" s="104" t="s">
        <v>440</v>
      </c>
      <c r="DF72" s="104" t="s">
        <v>440</v>
      </c>
      <c r="DG72" s="104" t="s">
        <v>440</v>
      </c>
      <c r="DH72" s="104">
        <v>4.5592282962254096</v>
      </c>
      <c r="DI72" s="104" t="s">
        <v>440</v>
      </c>
      <c r="DJ72" s="104" t="s">
        <v>440</v>
      </c>
      <c r="DK72" s="104" t="s">
        <v>440</v>
      </c>
      <c r="DL72" s="104">
        <v>3.6501376259710501</v>
      </c>
      <c r="DM72" s="104" t="s">
        <v>440</v>
      </c>
      <c r="DN72" s="104" t="s">
        <v>440</v>
      </c>
      <c r="DO72" s="104" t="s">
        <v>440</v>
      </c>
      <c r="DP72" s="104">
        <v>8.4848485326157892</v>
      </c>
      <c r="DQ72" s="104">
        <v>5.8953165134613901</v>
      </c>
      <c r="DR72" s="104" t="s">
        <v>440</v>
      </c>
      <c r="DS72" s="104" t="s">
        <v>440</v>
      </c>
      <c r="DT72" s="104" t="s">
        <v>440</v>
      </c>
      <c r="DU72" s="104" t="s">
        <v>440</v>
      </c>
      <c r="DV72" s="104" t="s">
        <v>440</v>
      </c>
      <c r="DW72" s="104">
        <v>9.8071623303385902</v>
      </c>
      <c r="DX72" s="104" t="s">
        <v>440</v>
      </c>
      <c r="DY72" s="104" t="s">
        <v>440</v>
      </c>
      <c r="DZ72" s="104" t="s">
        <v>440</v>
      </c>
      <c r="EA72" s="104" t="s">
        <v>440</v>
      </c>
      <c r="EB72" s="104">
        <v>8.0578504601938192</v>
      </c>
      <c r="EC72" s="104" t="s">
        <v>440</v>
      </c>
      <c r="ED72" s="104" t="s">
        <v>440</v>
      </c>
      <c r="EE72" s="104" t="s">
        <v>440</v>
      </c>
      <c r="EF72" s="104">
        <v>6.6115695140543496</v>
      </c>
      <c r="EG72" s="104">
        <v>6.12947586534119</v>
      </c>
      <c r="EH72" s="104" t="s">
        <v>440</v>
      </c>
      <c r="EI72" s="104" t="s">
        <v>440</v>
      </c>
      <c r="EJ72" s="104" t="s">
        <v>440</v>
      </c>
      <c r="EK72" s="104" t="s">
        <v>440</v>
      </c>
      <c r="EL72" s="104" t="s">
        <v>440</v>
      </c>
      <c r="EM72" s="104" t="s">
        <v>440</v>
      </c>
      <c r="EN72" s="104" t="s">
        <v>440</v>
      </c>
      <c r="EO72" s="104" t="s">
        <v>440</v>
      </c>
      <c r="EP72" s="104" t="s">
        <v>440</v>
      </c>
      <c r="EQ72" s="104" t="s">
        <v>440</v>
      </c>
      <c r="ER72" s="104">
        <v>3.6639115200438299</v>
      </c>
      <c r="ES72" s="104" t="s">
        <v>440</v>
      </c>
      <c r="ET72" s="104" t="s">
        <v>440</v>
      </c>
      <c r="EU72" s="104" t="s">
        <v>440</v>
      </c>
      <c r="EV72" s="104">
        <v>9.5316802453596399</v>
      </c>
      <c r="EW72" s="104">
        <v>0</v>
      </c>
      <c r="EX72" s="104" t="s">
        <v>440</v>
      </c>
      <c r="EY72" s="104" t="s">
        <v>440</v>
      </c>
      <c r="EZ72" s="104" t="s">
        <v>440</v>
      </c>
      <c r="FA72" s="104" t="s">
        <v>440</v>
      </c>
      <c r="FB72" s="104" t="s">
        <v>440</v>
      </c>
      <c r="FC72" s="104" t="s">
        <v>440</v>
      </c>
      <c r="FD72" s="104" t="s">
        <v>440</v>
      </c>
      <c r="FE72" s="104">
        <v>1.3911843189675199</v>
      </c>
      <c r="FF72" s="104" t="s">
        <v>440</v>
      </c>
      <c r="FG72" s="104" t="s">
        <v>440</v>
      </c>
      <c r="FH72" s="104" t="s">
        <v>440</v>
      </c>
      <c r="FI72" s="104" t="s">
        <v>440</v>
      </c>
      <c r="FJ72" s="104" t="s">
        <v>440</v>
      </c>
      <c r="FK72" s="104" t="s">
        <v>440</v>
      </c>
      <c r="FL72" s="104" t="s">
        <v>440</v>
      </c>
      <c r="FM72" s="104" t="s">
        <v>440</v>
      </c>
      <c r="FN72" s="104" t="s">
        <v>440</v>
      </c>
      <c r="FO72" s="104" t="s">
        <v>440</v>
      </c>
      <c r="FP72" s="104" t="s">
        <v>440</v>
      </c>
      <c r="FQ72" s="104" t="s">
        <v>440</v>
      </c>
      <c r="FR72" s="104">
        <v>9.1735537450631597</v>
      </c>
      <c r="FS72" s="104" t="s">
        <v>440</v>
      </c>
      <c r="FT72" s="104">
        <v>6.5289250987368099</v>
      </c>
      <c r="FU72" s="104" t="s">
        <v>440</v>
      </c>
      <c r="FV72" s="104" t="s">
        <v>440</v>
      </c>
      <c r="FW72" s="104" t="s">
        <v>440</v>
      </c>
      <c r="FX72" s="104" t="s">
        <v>440</v>
      </c>
      <c r="FY72" s="104" t="s">
        <v>440</v>
      </c>
      <c r="FZ72" s="104" t="s">
        <v>440</v>
      </c>
      <c r="GA72" s="104" t="s">
        <v>440</v>
      </c>
      <c r="GB72" s="104">
        <v>9.2975198425990904</v>
      </c>
      <c r="GC72" s="104" t="s">
        <v>440</v>
      </c>
      <c r="GD72" s="104" t="s">
        <v>440</v>
      </c>
      <c r="GE72" s="104" t="s">
        <v>440</v>
      </c>
      <c r="GF72" s="104" t="s">
        <v>440</v>
      </c>
      <c r="GG72" s="104">
        <v>4.1322207658760497E-2</v>
      </c>
      <c r="GH72" s="104" t="s">
        <v>440</v>
      </c>
      <c r="GI72" s="104" t="s">
        <v>440</v>
      </c>
      <c r="GJ72" s="104" t="s">
        <v>440</v>
      </c>
      <c r="GK72" s="104" t="s">
        <v>440</v>
      </c>
      <c r="GL72" s="104">
        <v>7.3278235655280604</v>
      </c>
      <c r="GM72" s="104" t="s">
        <v>440</v>
      </c>
      <c r="GN72" s="104" t="s">
        <v>440</v>
      </c>
    </row>
    <row r="73" spans="1:196" x14ac:dyDescent="0.2">
      <c r="A73" s="103" t="s">
        <v>1428</v>
      </c>
      <c r="B73" s="104">
        <v>10</v>
      </c>
      <c r="C73" s="104">
        <v>5.0660660660660701</v>
      </c>
      <c r="D73" s="104">
        <v>1.70017843197324</v>
      </c>
      <c r="E73" s="104">
        <v>0</v>
      </c>
      <c r="F73" s="104">
        <v>7.7117117117117102</v>
      </c>
      <c r="G73" s="104">
        <v>5</v>
      </c>
      <c r="H73" s="104">
        <v>2.9017116702913399</v>
      </c>
      <c r="I73" s="104">
        <v>2.1555069932004098</v>
      </c>
      <c r="J73" s="104">
        <v>0.21050604105986501</v>
      </c>
      <c r="K73" s="104">
        <v>0.80984068499105699</v>
      </c>
      <c r="L73" s="104">
        <v>2.4461214284965198</v>
      </c>
      <c r="M73" s="104">
        <v>4.1148865288618799</v>
      </c>
      <c r="N73" s="104">
        <v>7.5</v>
      </c>
      <c r="O73" s="104">
        <v>6.3333333333333304</v>
      </c>
      <c r="P73" s="104">
        <v>3.6632776778064602</v>
      </c>
      <c r="Q73" s="104">
        <v>1.41957283392506</v>
      </c>
      <c r="R73" s="104">
        <v>1.6971609140602599</v>
      </c>
      <c r="S73" s="104">
        <v>0</v>
      </c>
      <c r="T73" s="104">
        <v>9.4684684684684708</v>
      </c>
      <c r="U73" s="104">
        <v>2.6981981981982002</v>
      </c>
      <c r="V73" s="104">
        <v>7.0930930930930902</v>
      </c>
      <c r="W73" s="104">
        <v>1.5431550639620299</v>
      </c>
      <c r="X73" s="104">
        <v>4.1396396396396398</v>
      </c>
      <c r="Y73" s="104">
        <v>5.3063063063063103</v>
      </c>
      <c r="Z73" s="104">
        <v>0.49871188611115602</v>
      </c>
      <c r="AA73" s="104">
        <v>5.0900900900900901</v>
      </c>
      <c r="AB73" s="104">
        <v>8.9369369369369398</v>
      </c>
      <c r="AC73" s="104">
        <v>10</v>
      </c>
      <c r="AD73" s="104">
        <v>5.7297297297297298</v>
      </c>
      <c r="AE73" s="104">
        <v>10</v>
      </c>
      <c r="AF73" s="104">
        <v>4.8296370840749399</v>
      </c>
      <c r="AG73" s="104">
        <v>0.44665163276984299</v>
      </c>
      <c r="AH73" s="104">
        <v>10</v>
      </c>
      <c r="AI73" s="104">
        <v>8.4594594594594597</v>
      </c>
      <c r="AJ73" s="104">
        <v>1.7603755051651</v>
      </c>
      <c r="AK73" s="104">
        <v>5.1261261261261302</v>
      </c>
      <c r="AL73" s="104">
        <v>3.8108493353477102</v>
      </c>
      <c r="AM73" s="104">
        <v>6.6306306306306304</v>
      </c>
      <c r="AN73" s="104">
        <v>6.9449859714603903</v>
      </c>
      <c r="AO73" s="104">
        <v>3.5557816058007998</v>
      </c>
      <c r="AP73" s="104">
        <v>7.5405405405405403</v>
      </c>
      <c r="AQ73" s="104">
        <v>0.40253245596821902</v>
      </c>
      <c r="AR73" s="104">
        <v>0.25435427413509298</v>
      </c>
      <c r="AS73" s="104">
        <v>0</v>
      </c>
      <c r="AT73" s="104">
        <v>0.87714917337776299</v>
      </c>
      <c r="AU73" s="104">
        <v>1.74463601369656</v>
      </c>
      <c r="AV73" s="104">
        <v>4.5270270270270299</v>
      </c>
      <c r="AW73" s="104">
        <v>0</v>
      </c>
      <c r="AX73" s="104">
        <v>6.76276276276276</v>
      </c>
      <c r="AY73" s="104">
        <v>10</v>
      </c>
      <c r="AZ73" s="104">
        <v>3.0867141371872702</v>
      </c>
      <c r="BA73" s="104">
        <v>3.58312902866014</v>
      </c>
      <c r="BB73" s="104">
        <v>5.3567514356928596</v>
      </c>
      <c r="BC73" s="104">
        <v>10</v>
      </c>
      <c r="BD73" s="104">
        <v>10</v>
      </c>
      <c r="BE73" s="104">
        <v>0.24111478510819301</v>
      </c>
      <c r="BF73" s="104">
        <v>7.4054054054054097</v>
      </c>
      <c r="BG73" s="104">
        <v>2.2175632637964902</v>
      </c>
      <c r="BH73" s="104">
        <v>1.1902005524391901</v>
      </c>
      <c r="BI73" s="104">
        <v>0</v>
      </c>
      <c r="BJ73" s="104">
        <v>5.7207207207207196</v>
      </c>
      <c r="BK73" s="104">
        <v>5.9099099099099099</v>
      </c>
      <c r="BL73" s="104">
        <v>0.56843379388118898</v>
      </c>
      <c r="BM73" s="104">
        <v>0.99052108172464604</v>
      </c>
      <c r="BN73" s="104">
        <v>6.0810810810810798</v>
      </c>
      <c r="BO73" s="104">
        <v>2.72201948511993</v>
      </c>
      <c r="BP73" s="104">
        <v>0</v>
      </c>
      <c r="BQ73" s="104">
        <v>6.18771866970439</v>
      </c>
      <c r="BR73" s="104">
        <v>5.70603402553441</v>
      </c>
      <c r="BS73" s="104">
        <v>10</v>
      </c>
      <c r="BT73" s="104">
        <v>7.5</v>
      </c>
      <c r="BU73" s="104">
        <v>4.6171171171171199</v>
      </c>
      <c r="BV73" s="104">
        <v>5.2702969220340101</v>
      </c>
      <c r="BW73" s="104">
        <v>0.83879134180661397</v>
      </c>
      <c r="BX73" s="104">
        <v>0</v>
      </c>
      <c r="BY73" s="104">
        <v>6.9099099099099099</v>
      </c>
      <c r="BZ73" s="104">
        <v>3.8086854263713898</v>
      </c>
      <c r="CA73" s="104">
        <v>5.0180180180180196</v>
      </c>
      <c r="CB73" s="104">
        <v>5.2252252252252296</v>
      </c>
      <c r="CC73" s="104">
        <v>1.3886835364471799</v>
      </c>
      <c r="CD73" s="104">
        <v>1.2642271809299199</v>
      </c>
      <c r="CE73" s="104">
        <v>1.4648608216071199</v>
      </c>
      <c r="CF73" s="104">
        <v>3.6771229281965598</v>
      </c>
      <c r="CG73" s="104">
        <v>4.5137016089320497E-2</v>
      </c>
      <c r="CH73" s="104">
        <v>2.9003416097743999</v>
      </c>
      <c r="CI73" s="104">
        <v>2.86329784221244</v>
      </c>
      <c r="CJ73" s="104">
        <v>8.8558558558558609</v>
      </c>
      <c r="CK73" s="104">
        <v>3.6621621621621601</v>
      </c>
      <c r="CL73" s="104">
        <v>5</v>
      </c>
      <c r="CM73" s="104">
        <v>2.8703527441869099</v>
      </c>
      <c r="CN73" s="104">
        <v>2.6261261261261302</v>
      </c>
      <c r="CO73" s="104">
        <v>7.0450450450450504</v>
      </c>
      <c r="CP73" s="104">
        <v>2.4107072851267</v>
      </c>
      <c r="CQ73" s="104">
        <v>2.4495677902481998</v>
      </c>
      <c r="CR73" s="104">
        <v>7.0496867151814797</v>
      </c>
      <c r="CS73" s="104">
        <v>5.8367477924077598</v>
      </c>
      <c r="CT73" s="104">
        <v>10</v>
      </c>
      <c r="CU73" s="104">
        <v>0</v>
      </c>
      <c r="CV73" s="104">
        <v>0.70492012216383204</v>
      </c>
      <c r="CW73" s="104">
        <v>1.8018018018018701E-2</v>
      </c>
      <c r="CX73" s="104">
        <v>2.5010758361372201</v>
      </c>
      <c r="CY73" s="104">
        <v>10</v>
      </c>
      <c r="CZ73" s="104">
        <v>7.6067030839191299</v>
      </c>
      <c r="DA73" s="104">
        <v>4.72045221312242</v>
      </c>
      <c r="DB73" s="104">
        <v>5.6576576576576603</v>
      </c>
      <c r="DC73" s="104">
        <v>9.4774774774774802</v>
      </c>
      <c r="DD73" s="104">
        <v>1.6666666666666701</v>
      </c>
      <c r="DE73" s="104">
        <v>0</v>
      </c>
      <c r="DF73" s="104">
        <v>5.5405405405405403</v>
      </c>
      <c r="DG73" s="104">
        <v>1.13226865978036</v>
      </c>
      <c r="DH73" s="104">
        <v>3.7812171077102099</v>
      </c>
      <c r="DI73" s="104">
        <v>2.8828828828828801</v>
      </c>
      <c r="DJ73" s="104">
        <v>5.0120120120120104</v>
      </c>
      <c r="DK73" s="104">
        <v>0</v>
      </c>
      <c r="DL73" s="104">
        <v>3.45663030423266</v>
      </c>
      <c r="DM73" s="104">
        <v>1.88765833712804</v>
      </c>
      <c r="DN73" s="104">
        <v>2.77927927927928</v>
      </c>
      <c r="DO73" s="104">
        <v>6.8004797471904999</v>
      </c>
      <c r="DP73" s="104">
        <v>4.5362869408045299</v>
      </c>
      <c r="DQ73" s="104">
        <v>7.0360360360360401</v>
      </c>
      <c r="DR73" s="104">
        <v>0</v>
      </c>
      <c r="DS73" s="104">
        <v>5.5228410423625203</v>
      </c>
      <c r="DT73" s="104">
        <v>5</v>
      </c>
      <c r="DU73" s="104">
        <v>0</v>
      </c>
      <c r="DV73" s="104">
        <v>2.79468692992929</v>
      </c>
      <c r="DW73" s="104">
        <v>9.0090090090090094</v>
      </c>
      <c r="DX73" s="104">
        <v>7.3357362605725598</v>
      </c>
      <c r="DY73" s="104">
        <v>10</v>
      </c>
      <c r="DZ73" s="104">
        <v>3.3453453453453501</v>
      </c>
      <c r="EA73" s="104">
        <v>2.7974893983546298</v>
      </c>
      <c r="EB73" s="104">
        <v>5.5495495495495497</v>
      </c>
      <c r="EC73" s="104" t="s">
        <v>440</v>
      </c>
      <c r="ED73" s="104">
        <v>2.2184916089009099</v>
      </c>
      <c r="EE73" s="104">
        <v>8.4234234234234204</v>
      </c>
      <c r="EF73" s="104">
        <v>5.6936849714423801</v>
      </c>
      <c r="EG73" s="104">
        <v>6.8768768768768798</v>
      </c>
      <c r="EH73" s="104">
        <v>5.30990617313961</v>
      </c>
      <c r="EI73" s="104">
        <v>0.37367287137960398</v>
      </c>
      <c r="EJ73" s="104">
        <v>0.46974221085669599</v>
      </c>
      <c r="EK73" s="104">
        <v>5</v>
      </c>
      <c r="EL73" s="104">
        <v>5</v>
      </c>
      <c r="EM73" s="104">
        <v>2.5</v>
      </c>
      <c r="EN73" s="104">
        <v>6.9650919491497598</v>
      </c>
      <c r="EO73" s="104" t="s">
        <v>440</v>
      </c>
      <c r="EP73" s="104">
        <v>5</v>
      </c>
      <c r="EQ73" s="104">
        <v>0</v>
      </c>
      <c r="ER73" s="104">
        <v>5.4054054054054397E-2</v>
      </c>
      <c r="ES73" s="104">
        <v>0</v>
      </c>
      <c r="ET73" s="104">
        <v>5.4099099099099099</v>
      </c>
      <c r="EU73" s="104">
        <v>5</v>
      </c>
      <c r="EV73" s="104">
        <v>8.4234234234234204</v>
      </c>
      <c r="EW73" s="104">
        <v>1.9664866591867101</v>
      </c>
      <c r="EX73" s="104">
        <v>2.5990990990990999</v>
      </c>
      <c r="EY73" s="104">
        <v>9.7027027027027</v>
      </c>
      <c r="EZ73" s="104">
        <v>0</v>
      </c>
      <c r="FA73" s="104">
        <v>0.90978898922932006</v>
      </c>
      <c r="FB73" s="104">
        <v>0.33454527779966498</v>
      </c>
      <c r="FC73" s="104">
        <v>4.7612612612612599</v>
      </c>
      <c r="FD73" s="104">
        <v>10</v>
      </c>
      <c r="FE73" s="104">
        <v>2.9398927159783201</v>
      </c>
      <c r="FF73" s="104">
        <v>2.5270270270270299</v>
      </c>
      <c r="FG73" s="104">
        <v>8.8468468468468497</v>
      </c>
      <c r="FH73" s="104">
        <v>0.94868594763542402</v>
      </c>
      <c r="FI73" s="104">
        <v>5.0630630630630602</v>
      </c>
      <c r="FJ73" s="104">
        <v>5.0180180180180196</v>
      </c>
      <c r="FK73" s="104">
        <v>6.3423423423423397</v>
      </c>
      <c r="FL73" s="104">
        <v>8.3876921974295708</v>
      </c>
      <c r="FM73" s="104">
        <v>9.1891891891891895</v>
      </c>
      <c r="FN73" s="104">
        <v>8.6903561600550502E-2</v>
      </c>
      <c r="FO73" s="104">
        <v>0.58400343745696404</v>
      </c>
      <c r="FP73" s="104">
        <v>5.1531531531531503</v>
      </c>
      <c r="FQ73" s="104">
        <v>3.9464029363976798</v>
      </c>
      <c r="FR73" s="104">
        <v>6.3054708299828004</v>
      </c>
      <c r="FS73" s="104">
        <v>3.9459836151204302</v>
      </c>
      <c r="FT73" s="104">
        <v>7.7297297297297298</v>
      </c>
      <c r="FU73" s="104">
        <v>9.4324324324324298</v>
      </c>
      <c r="FV73" s="104">
        <v>2.5990990990990999</v>
      </c>
      <c r="FW73" s="104">
        <v>3.2655112975836298</v>
      </c>
      <c r="FX73" s="104">
        <v>2.6801801801801801</v>
      </c>
      <c r="FY73" s="104">
        <v>1.76735856550071</v>
      </c>
      <c r="FZ73" s="104">
        <v>5</v>
      </c>
      <c r="GA73" s="104">
        <v>0.59459459459459496</v>
      </c>
      <c r="GB73" s="104">
        <v>5.7626737429146404</v>
      </c>
      <c r="GC73" s="104">
        <v>2.5090090090090098</v>
      </c>
      <c r="GD73" s="104">
        <v>3.0459286574131998</v>
      </c>
      <c r="GE73" s="104">
        <v>1.6613941560714001</v>
      </c>
      <c r="GF73" s="104">
        <v>3.1801367386431099</v>
      </c>
      <c r="GG73" s="104">
        <v>6.6726726726726699</v>
      </c>
      <c r="GH73" s="104">
        <v>10</v>
      </c>
      <c r="GI73" s="104">
        <v>3.6891891891891899</v>
      </c>
      <c r="GJ73" s="104">
        <v>3.9616353898062999</v>
      </c>
      <c r="GK73" s="104">
        <v>4.8291738118336403</v>
      </c>
      <c r="GL73" s="104">
        <v>6.6936936936936897</v>
      </c>
      <c r="GM73" s="104">
        <v>10</v>
      </c>
      <c r="GN73" s="104">
        <v>6.9279279279279304</v>
      </c>
    </row>
    <row r="74" spans="1:196" x14ac:dyDescent="0.2">
      <c r="A74" s="103" t="s">
        <v>1431</v>
      </c>
      <c r="B74" s="104">
        <v>10</v>
      </c>
      <c r="C74" s="104">
        <v>5</v>
      </c>
      <c r="D74" s="104">
        <v>5</v>
      </c>
      <c r="E74" s="104">
        <v>0</v>
      </c>
      <c r="F74" s="104">
        <v>10</v>
      </c>
      <c r="G74" s="104">
        <v>5</v>
      </c>
      <c r="H74" s="104">
        <v>5</v>
      </c>
      <c r="I74" s="104">
        <v>5</v>
      </c>
      <c r="J74" s="104">
        <v>0</v>
      </c>
      <c r="K74" s="104">
        <v>0</v>
      </c>
      <c r="L74" s="104">
        <v>5</v>
      </c>
      <c r="M74" s="104">
        <v>5</v>
      </c>
      <c r="N74" s="104">
        <v>5</v>
      </c>
      <c r="O74" s="104">
        <v>10</v>
      </c>
      <c r="P74" s="104">
        <v>0</v>
      </c>
      <c r="Q74" s="104">
        <v>0</v>
      </c>
      <c r="R74" s="104">
        <v>0</v>
      </c>
      <c r="S74" s="104">
        <v>0</v>
      </c>
      <c r="T74" s="104">
        <v>10</v>
      </c>
      <c r="U74" s="104">
        <v>5</v>
      </c>
      <c r="V74" s="104">
        <v>10</v>
      </c>
      <c r="W74" s="104">
        <v>0</v>
      </c>
      <c r="X74" s="104">
        <v>5</v>
      </c>
      <c r="Y74" s="104">
        <v>10</v>
      </c>
      <c r="Z74" s="104">
        <v>0</v>
      </c>
      <c r="AA74" s="104">
        <v>5</v>
      </c>
      <c r="AB74" s="104">
        <v>10</v>
      </c>
      <c r="AC74" s="104">
        <v>10</v>
      </c>
      <c r="AD74" s="104">
        <v>10</v>
      </c>
      <c r="AE74" s="104">
        <v>10</v>
      </c>
      <c r="AF74" s="104">
        <v>10</v>
      </c>
      <c r="AG74" s="104">
        <v>0</v>
      </c>
      <c r="AH74" s="104">
        <v>10</v>
      </c>
      <c r="AI74" s="104">
        <v>10</v>
      </c>
      <c r="AJ74" s="104">
        <v>5</v>
      </c>
      <c r="AK74" s="104">
        <v>10</v>
      </c>
      <c r="AL74" s="104">
        <v>10</v>
      </c>
      <c r="AM74" s="104">
        <v>10</v>
      </c>
      <c r="AN74" s="104">
        <v>10</v>
      </c>
      <c r="AO74" s="104">
        <v>10</v>
      </c>
      <c r="AP74" s="104">
        <v>10</v>
      </c>
      <c r="AQ74" s="104">
        <v>0</v>
      </c>
      <c r="AR74" s="104">
        <v>0</v>
      </c>
      <c r="AS74" s="104">
        <v>0</v>
      </c>
      <c r="AT74" s="104">
        <v>0</v>
      </c>
      <c r="AU74" s="104">
        <v>0</v>
      </c>
      <c r="AV74" s="104">
        <v>5</v>
      </c>
      <c r="AW74" s="104">
        <v>0</v>
      </c>
      <c r="AX74" s="104">
        <v>10</v>
      </c>
      <c r="AY74" s="104">
        <v>10</v>
      </c>
      <c r="AZ74" s="104">
        <v>5</v>
      </c>
      <c r="BA74" s="104">
        <v>10</v>
      </c>
      <c r="BB74" s="104">
        <v>10</v>
      </c>
      <c r="BC74" s="104">
        <v>10</v>
      </c>
      <c r="BD74" s="104">
        <v>10</v>
      </c>
      <c r="BE74" s="104">
        <v>0</v>
      </c>
      <c r="BF74" s="104">
        <v>10</v>
      </c>
      <c r="BG74" s="104">
        <v>5</v>
      </c>
      <c r="BH74" s="104">
        <v>0</v>
      </c>
      <c r="BI74" s="104">
        <v>0</v>
      </c>
      <c r="BJ74" s="104">
        <v>10</v>
      </c>
      <c r="BK74" s="104">
        <v>10</v>
      </c>
      <c r="BL74" s="104">
        <v>0</v>
      </c>
      <c r="BM74" s="104">
        <v>0</v>
      </c>
      <c r="BN74" s="104">
        <v>10</v>
      </c>
      <c r="BO74" s="104">
        <v>5</v>
      </c>
      <c r="BP74" s="104">
        <v>0</v>
      </c>
      <c r="BQ74" s="104">
        <v>10</v>
      </c>
      <c r="BR74" s="104">
        <v>10</v>
      </c>
      <c r="BS74" s="104">
        <v>10</v>
      </c>
      <c r="BT74" s="104">
        <v>5</v>
      </c>
      <c r="BU74" s="104">
        <v>5</v>
      </c>
      <c r="BV74" s="104">
        <v>10</v>
      </c>
      <c r="BW74" s="104">
        <v>0</v>
      </c>
      <c r="BX74" s="104">
        <v>0</v>
      </c>
      <c r="BY74" s="104">
        <v>10</v>
      </c>
      <c r="BZ74" s="104">
        <v>10</v>
      </c>
      <c r="CA74" s="104">
        <v>10</v>
      </c>
      <c r="CB74" s="104">
        <v>10</v>
      </c>
      <c r="CC74" s="104">
        <v>0</v>
      </c>
      <c r="CD74" s="104">
        <v>0</v>
      </c>
      <c r="CE74" s="104">
        <v>0</v>
      </c>
      <c r="CF74" s="104">
        <v>10</v>
      </c>
      <c r="CG74" s="104">
        <v>0</v>
      </c>
      <c r="CH74" s="104">
        <v>5</v>
      </c>
      <c r="CI74" s="104">
        <v>5</v>
      </c>
      <c r="CJ74" s="104">
        <v>10</v>
      </c>
      <c r="CK74" s="104">
        <v>5</v>
      </c>
      <c r="CL74" s="104">
        <v>5</v>
      </c>
      <c r="CM74" s="104">
        <v>5</v>
      </c>
      <c r="CN74" s="104">
        <v>5</v>
      </c>
      <c r="CO74" s="104">
        <v>10</v>
      </c>
      <c r="CP74" s="104">
        <v>0</v>
      </c>
      <c r="CQ74" s="104">
        <v>5</v>
      </c>
      <c r="CR74" s="104">
        <v>10</v>
      </c>
      <c r="CS74" s="104">
        <v>10</v>
      </c>
      <c r="CT74" s="104">
        <v>10</v>
      </c>
      <c r="CU74" s="104">
        <v>0</v>
      </c>
      <c r="CV74" s="104">
        <v>0</v>
      </c>
      <c r="CW74" s="104">
        <v>0</v>
      </c>
      <c r="CX74" s="104">
        <v>5</v>
      </c>
      <c r="CY74" s="104">
        <v>10</v>
      </c>
      <c r="CZ74" s="104">
        <v>10</v>
      </c>
      <c r="DA74" s="104">
        <v>10</v>
      </c>
      <c r="DB74" s="104">
        <v>10</v>
      </c>
      <c r="DC74" s="104">
        <v>10</v>
      </c>
      <c r="DD74" s="104">
        <v>5</v>
      </c>
      <c r="DE74" s="104">
        <v>0</v>
      </c>
      <c r="DF74" s="104">
        <v>10</v>
      </c>
      <c r="DG74" s="104">
        <v>0</v>
      </c>
      <c r="DH74" s="104">
        <v>10</v>
      </c>
      <c r="DI74" s="104" t="s">
        <v>440</v>
      </c>
      <c r="DJ74" s="104">
        <v>5</v>
      </c>
      <c r="DK74" s="104">
        <v>0</v>
      </c>
      <c r="DL74" s="104">
        <v>10</v>
      </c>
      <c r="DM74" s="104">
        <v>5</v>
      </c>
      <c r="DN74" s="104">
        <v>5</v>
      </c>
      <c r="DO74" s="104">
        <v>10</v>
      </c>
      <c r="DP74" s="104">
        <v>10</v>
      </c>
      <c r="DQ74" s="104">
        <v>10</v>
      </c>
      <c r="DR74" s="104">
        <v>0</v>
      </c>
      <c r="DS74" s="104">
        <v>10</v>
      </c>
      <c r="DT74" s="104">
        <v>5</v>
      </c>
      <c r="DU74" s="104">
        <v>0</v>
      </c>
      <c r="DV74" s="104">
        <v>5</v>
      </c>
      <c r="DW74" s="104">
        <v>10</v>
      </c>
      <c r="DX74" s="104">
        <v>10</v>
      </c>
      <c r="DY74" s="104">
        <v>10</v>
      </c>
      <c r="DZ74" s="104">
        <v>0</v>
      </c>
      <c r="EA74" s="104">
        <v>5</v>
      </c>
      <c r="EB74" s="104">
        <v>10</v>
      </c>
      <c r="EC74" s="104" t="s">
        <v>440</v>
      </c>
      <c r="ED74" s="104">
        <v>5</v>
      </c>
      <c r="EE74" s="104">
        <v>10</v>
      </c>
      <c r="EF74" s="104">
        <v>10</v>
      </c>
      <c r="EG74" s="104">
        <v>10</v>
      </c>
      <c r="EH74" s="104">
        <v>10</v>
      </c>
      <c r="EI74" s="104">
        <v>0</v>
      </c>
      <c r="EJ74" s="104">
        <v>0</v>
      </c>
      <c r="EK74" s="104">
        <v>5</v>
      </c>
      <c r="EL74" s="104">
        <v>5</v>
      </c>
      <c r="EM74" s="104">
        <v>5</v>
      </c>
      <c r="EN74" s="104">
        <v>10</v>
      </c>
      <c r="EO74" s="104" t="s">
        <v>440</v>
      </c>
      <c r="EP74" s="104">
        <v>5</v>
      </c>
      <c r="EQ74" s="104">
        <v>0</v>
      </c>
      <c r="ER74" s="104">
        <v>0</v>
      </c>
      <c r="ES74" s="104">
        <v>0</v>
      </c>
      <c r="ET74" s="104">
        <v>5</v>
      </c>
      <c r="EU74" s="104">
        <v>5</v>
      </c>
      <c r="EV74" s="104">
        <v>10</v>
      </c>
      <c r="EW74" s="104">
        <v>0</v>
      </c>
      <c r="EX74" s="104">
        <v>5</v>
      </c>
      <c r="EY74" s="104">
        <v>10</v>
      </c>
      <c r="EZ74" s="104">
        <v>0</v>
      </c>
      <c r="FA74" s="104">
        <v>0</v>
      </c>
      <c r="FB74" s="104">
        <v>0</v>
      </c>
      <c r="FC74" s="104">
        <v>5</v>
      </c>
      <c r="FD74" s="104">
        <v>10</v>
      </c>
      <c r="FE74" s="104">
        <v>5</v>
      </c>
      <c r="FF74" s="104">
        <v>5</v>
      </c>
      <c r="FG74" s="104">
        <v>10</v>
      </c>
      <c r="FH74" s="104">
        <v>0</v>
      </c>
      <c r="FI74" s="104">
        <v>10</v>
      </c>
      <c r="FJ74" s="104">
        <v>10</v>
      </c>
      <c r="FK74" s="104">
        <v>10</v>
      </c>
      <c r="FL74" s="104">
        <v>10</v>
      </c>
      <c r="FM74" s="104">
        <v>10</v>
      </c>
      <c r="FN74" s="104">
        <v>0</v>
      </c>
      <c r="FO74" s="104">
        <v>0</v>
      </c>
      <c r="FP74" s="104">
        <v>10</v>
      </c>
      <c r="FQ74" s="104">
        <v>10</v>
      </c>
      <c r="FR74" s="104">
        <v>10</v>
      </c>
      <c r="FS74" s="104">
        <v>10</v>
      </c>
      <c r="FT74" s="104">
        <v>10</v>
      </c>
      <c r="FU74" s="104">
        <v>10</v>
      </c>
      <c r="FV74" s="104">
        <v>5</v>
      </c>
      <c r="FW74" s="104">
        <v>5</v>
      </c>
      <c r="FX74" s="104">
        <v>5</v>
      </c>
      <c r="FY74" s="104">
        <v>5</v>
      </c>
      <c r="FZ74" s="104">
        <v>5</v>
      </c>
      <c r="GA74" s="104" t="s">
        <v>440</v>
      </c>
      <c r="GB74" s="104">
        <v>10</v>
      </c>
      <c r="GC74" s="104">
        <v>5</v>
      </c>
      <c r="GD74" s="104">
        <v>5</v>
      </c>
      <c r="GE74" s="104">
        <v>0</v>
      </c>
      <c r="GF74" s="104">
        <v>5</v>
      </c>
      <c r="GG74" s="104">
        <v>10</v>
      </c>
      <c r="GH74" s="104">
        <v>10</v>
      </c>
      <c r="GI74" s="104">
        <v>5</v>
      </c>
      <c r="GJ74" s="104">
        <v>10</v>
      </c>
      <c r="GK74" s="104">
        <v>10</v>
      </c>
      <c r="GL74" s="104">
        <v>10</v>
      </c>
      <c r="GM74" s="104">
        <v>10</v>
      </c>
      <c r="GN74" s="104">
        <v>10</v>
      </c>
    </row>
    <row r="75" spans="1:196" x14ac:dyDescent="0.2">
      <c r="A75" s="103" t="s">
        <v>1436</v>
      </c>
      <c r="B75" s="104" t="s">
        <v>440</v>
      </c>
      <c r="C75" s="104">
        <v>10</v>
      </c>
      <c r="D75" s="104">
        <v>1.04452058296154E-2</v>
      </c>
      <c r="E75" s="104" t="s">
        <v>440</v>
      </c>
      <c r="F75" s="104" t="s">
        <v>440</v>
      </c>
      <c r="G75" s="104" t="s">
        <v>440</v>
      </c>
      <c r="H75" s="104">
        <v>3.5970269027659101</v>
      </c>
      <c r="I75" s="104">
        <v>1.1421966552769101</v>
      </c>
      <c r="J75" s="104">
        <v>0.57746406912554005</v>
      </c>
      <c r="K75" s="104">
        <v>2.3033959288470398</v>
      </c>
      <c r="L75" s="104">
        <v>2.3383642854895701</v>
      </c>
      <c r="M75" s="104">
        <v>3.2297730577237602</v>
      </c>
      <c r="N75" s="104">
        <v>10</v>
      </c>
      <c r="O75" s="104" t="s">
        <v>440</v>
      </c>
      <c r="P75" s="104">
        <v>7.3265553556129204</v>
      </c>
      <c r="Q75" s="104">
        <v>4.2587185017751903</v>
      </c>
      <c r="R75" s="104">
        <v>5.0914827421807898</v>
      </c>
      <c r="S75" s="104" t="s">
        <v>440</v>
      </c>
      <c r="T75" s="104" t="s">
        <v>440</v>
      </c>
      <c r="U75" s="104" t="s">
        <v>440</v>
      </c>
      <c r="V75" s="104">
        <v>10</v>
      </c>
      <c r="W75" s="104">
        <v>4.59342915585004</v>
      </c>
      <c r="X75" s="104" t="s">
        <v>440</v>
      </c>
      <c r="Y75" s="104" t="s">
        <v>440</v>
      </c>
      <c r="Z75" s="104">
        <v>0.99742377222231104</v>
      </c>
      <c r="AA75" s="104">
        <v>10</v>
      </c>
      <c r="AB75" s="104" t="s">
        <v>440</v>
      </c>
      <c r="AC75" s="104" t="s">
        <v>440</v>
      </c>
      <c r="AD75" s="104" t="s">
        <v>440</v>
      </c>
      <c r="AE75" s="104" t="s">
        <v>440</v>
      </c>
      <c r="AF75" s="104">
        <v>0.20062296393652301</v>
      </c>
      <c r="AG75" s="104">
        <v>1.28590084425547</v>
      </c>
      <c r="AH75" s="104" t="s">
        <v>440</v>
      </c>
      <c r="AI75" s="104" t="s">
        <v>440</v>
      </c>
      <c r="AJ75" s="104">
        <v>4.6892281261060403E-2</v>
      </c>
      <c r="AK75" s="104" t="s">
        <v>440</v>
      </c>
      <c r="AL75" s="104">
        <v>0.62173719523232895</v>
      </c>
      <c r="AM75" s="104" t="s">
        <v>440</v>
      </c>
      <c r="AN75" s="104">
        <v>4.1682912477144898</v>
      </c>
      <c r="AO75" s="104">
        <v>0.43311058316816697</v>
      </c>
      <c r="AP75" s="104" t="s">
        <v>440</v>
      </c>
      <c r="AQ75" s="104">
        <v>1.0814712417785299</v>
      </c>
      <c r="AR75" s="104">
        <v>0.50870854827018697</v>
      </c>
      <c r="AS75" s="104" t="s">
        <v>440</v>
      </c>
      <c r="AT75" s="104">
        <v>2.6314475201332899</v>
      </c>
      <c r="AU75" s="104">
        <v>5.1978720050536404</v>
      </c>
      <c r="AV75" s="104" t="s">
        <v>440</v>
      </c>
      <c r="AW75" s="104" t="s">
        <v>440</v>
      </c>
      <c r="AX75" s="104">
        <v>10</v>
      </c>
      <c r="AY75" s="104" t="s">
        <v>440</v>
      </c>
      <c r="AZ75" s="104">
        <v>3.6114937629131498</v>
      </c>
      <c r="BA75" s="104">
        <v>0.51515285174619097</v>
      </c>
      <c r="BB75" s="104">
        <v>5.67385791068219</v>
      </c>
      <c r="BC75" s="104" t="s">
        <v>440</v>
      </c>
      <c r="BD75" s="104" t="s">
        <v>440</v>
      </c>
      <c r="BE75" s="104">
        <v>0.63325426523449102</v>
      </c>
      <c r="BF75" s="104" t="s">
        <v>440</v>
      </c>
      <c r="BG75" s="104">
        <v>1.4004375391372299</v>
      </c>
      <c r="BH75" s="104">
        <v>3.5706016573175798</v>
      </c>
      <c r="BI75" s="104" t="s">
        <v>440</v>
      </c>
      <c r="BJ75" s="104" t="s">
        <v>440</v>
      </c>
      <c r="BK75" s="104" t="s">
        <v>440</v>
      </c>
      <c r="BL75" s="104">
        <v>0.94854462488681102</v>
      </c>
      <c r="BM75" s="104">
        <v>2.97156324517394</v>
      </c>
      <c r="BN75" s="104" t="s">
        <v>440</v>
      </c>
      <c r="BO75" s="104">
        <v>2.89578818508953</v>
      </c>
      <c r="BP75" s="104" t="s">
        <v>440</v>
      </c>
      <c r="BQ75" s="104">
        <v>6.9955884415456104</v>
      </c>
      <c r="BR75" s="104">
        <v>0.757741716242883</v>
      </c>
      <c r="BS75" s="104" t="s">
        <v>440</v>
      </c>
      <c r="BT75" s="104">
        <v>10</v>
      </c>
      <c r="BU75" s="104" t="s">
        <v>440</v>
      </c>
      <c r="BV75" s="104">
        <v>2.9280078832191299</v>
      </c>
      <c r="BW75" s="104">
        <v>2.4262839353297498</v>
      </c>
      <c r="BX75" s="104" t="s">
        <v>440</v>
      </c>
      <c r="BY75" s="104" t="s">
        <v>440</v>
      </c>
      <c r="BZ75" s="104">
        <v>0.25488510794299701</v>
      </c>
      <c r="CA75" s="104" t="s">
        <v>440</v>
      </c>
      <c r="CB75" s="104" t="s">
        <v>440</v>
      </c>
      <c r="CC75" s="104">
        <v>4.0759605192514599</v>
      </c>
      <c r="CD75" s="104">
        <v>3.66655541666365</v>
      </c>
      <c r="CE75" s="104">
        <v>4.1783662486051396</v>
      </c>
      <c r="CF75" s="104">
        <v>0.72506247828335901</v>
      </c>
      <c r="CG75" s="104">
        <v>8.1356994213909004E-2</v>
      </c>
      <c r="CH75" s="104">
        <v>3.6830068113051699</v>
      </c>
      <c r="CI75" s="104">
        <v>3.5898935266373102</v>
      </c>
      <c r="CJ75" s="104" t="s">
        <v>440</v>
      </c>
      <c r="CK75" s="104" t="s">
        <v>440</v>
      </c>
      <c r="CL75" s="104" t="s">
        <v>440</v>
      </c>
      <c r="CM75" s="104">
        <v>0.740705488373816</v>
      </c>
      <c r="CN75" s="104" t="s">
        <v>440</v>
      </c>
      <c r="CO75" s="104" t="s">
        <v>440</v>
      </c>
      <c r="CP75" s="104">
        <v>7.1059957292539799</v>
      </c>
      <c r="CQ75" s="104">
        <v>2.3487033707445901</v>
      </c>
      <c r="CR75" s="104">
        <v>1.14906014554444</v>
      </c>
      <c r="CS75" s="104">
        <v>0.55528842226832997</v>
      </c>
      <c r="CT75" s="104" t="s">
        <v>440</v>
      </c>
      <c r="CU75" s="104" t="s">
        <v>440</v>
      </c>
      <c r="CV75" s="104">
        <v>1.9886342403653701</v>
      </c>
      <c r="CW75" s="104" t="s">
        <v>440</v>
      </c>
      <c r="CX75" s="104">
        <v>1.6023266075107601</v>
      </c>
      <c r="CY75" s="104" t="s">
        <v>440</v>
      </c>
      <c r="CZ75" s="104">
        <v>2.82010925175739</v>
      </c>
      <c r="DA75" s="104">
        <v>4.1073025853132004</v>
      </c>
      <c r="DB75" s="104" t="s">
        <v>440</v>
      </c>
      <c r="DC75" s="104" t="s">
        <v>440</v>
      </c>
      <c r="DD75" s="104">
        <v>0</v>
      </c>
      <c r="DE75" s="104" t="s">
        <v>440</v>
      </c>
      <c r="DF75" s="104" t="s">
        <v>440</v>
      </c>
      <c r="DG75" s="104">
        <v>3.30671588925098</v>
      </c>
      <c r="DH75" s="104">
        <v>0.893200872680186</v>
      </c>
      <c r="DI75" s="104" t="s">
        <v>440</v>
      </c>
      <c r="DJ75" s="104">
        <v>10</v>
      </c>
      <c r="DK75" s="104" t="s">
        <v>440</v>
      </c>
      <c r="DL75" s="104">
        <v>0.27980082260788602</v>
      </c>
      <c r="DM75" s="104">
        <v>0.66297501138411097</v>
      </c>
      <c r="DN75" s="104" t="s">
        <v>440</v>
      </c>
      <c r="DO75" s="104">
        <v>0.40143924157150201</v>
      </c>
      <c r="DP75" s="104">
        <v>2.4557076692604398</v>
      </c>
      <c r="DQ75" s="104" t="s">
        <v>440</v>
      </c>
      <c r="DR75" s="104" t="s">
        <v>440</v>
      </c>
      <c r="DS75" s="104">
        <v>3.8658204243848502</v>
      </c>
      <c r="DT75" s="104">
        <v>10</v>
      </c>
      <c r="DU75" s="104" t="s">
        <v>440</v>
      </c>
      <c r="DV75" s="104">
        <v>2.80748421321131</v>
      </c>
      <c r="DW75" s="104" t="s">
        <v>440</v>
      </c>
      <c r="DX75" s="104">
        <v>2.3675691420780498</v>
      </c>
      <c r="DY75" s="104" t="s">
        <v>440</v>
      </c>
      <c r="DZ75" s="104">
        <v>10</v>
      </c>
      <c r="EA75" s="104">
        <v>0.59497879670925302</v>
      </c>
      <c r="EB75" s="104" t="s">
        <v>440</v>
      </c>
      <c r="EC75" s="104" t="s">
        <v>440</v>
      </c>
      <c r="ED75" s="104">
        <v>1.25907843030633</v>
      </c>
      <c r="EE75" s="104" t="s">
        <v>440</v>
      </c>
      <c r="EF75" s="104">
        <v>6.7747486080208503</v>
      </c>
      <c r="EG75" s="104">
        <v>10</v>
      </c>
      <c r="EH75" s="104">
        <v>4.4342230239233302</v>
      </c>
      <c r="EI75" s="104">
        <v>1.1210186141388101</v>
      </c>
      <c r="EJ75" s="104">
        <v>1.3191365424799999</v>
      </c>
      <c r="EK75" s="104" t="s">
        <v>440</v>
      </c>
      <c r="EL75" s="104">
        <v>10</v>
      </c>
      <c r="EM75" s="104" t="s">
        <v>440</v>
      </c>
      <c r="EN75" s="104">
        <v>0.89527584744927002</v>
      </c>
      <c r="EO75" s="104" t="s">
        <v>440</v>
      </c>
      <c r="EP75" s="104" t="s">
        <v>440</v>
      </c>
      <c r="EQ75" s="104" t="s">
        <v>440</v>
      </c>
      <c r="ER75" s="104" t="s">
        <v>440</v>
      </c>
      <c r="ES75" s="104" t="s">
        <v>440</v>
      </c>
      <c r="ET75" s="104" t="s">
        <v>440</v>
      </c>
      <c r="EU75" s="104" t="s">
        <v>440</v>
      </c>
      <c r="EV75" s="104" t="s">
        <v>440</v>
      </c>
      <c r="EW75" s="104">
        <v>5.8814419595421201</v>
      </c>
      <c r="EX75" s="104" t="s">
        <v>440</v>
      </c>
      <c r="EY75" s="104" t="s">
        <v>440</v>
      </c>
      <c r="EZ75" s="104" t="s">
        <v>440</v>
      </c>
      <c r="FA75" s="104">
        <v>2.60324084156183</v>
      </c>
      <c r="FB75" s="104">
        <v>1.0036358333990001</v>
      </c>
      <c r="FC75" s="104" t="s">
        <v>440</v>
      </c>
      <c r="FD75" s="104" t="s">
        <v>440</v>
      </c>
      <c r="FE75" s="104">
        <v>0.41427274252955298</v>
      </c>
      <c r="FF75" s="104" t="s">
        <v>440</v>
      </c>
      <c r="FG75" s="104" t="s">
        <v>440</v>
      </c>
      <c r="FH75" s="104">
        <v>2.6658776627260901</v>
      </c>
      <c r="FI75" s="104" t="s">
        <v>440</v>
      </c>
      <c r="FJ75" s="104" t="s">
        <v>440</v>
      </c>
      <c r="FK75" s="104" t="s">
        <v>440</v>
      </c>
      <c r="FL75" s="104">
        <v>6.7753843948591301</v>
      </c>
      <c r="FM75" s="104">
        <v>10</v>
      </c>
      <c r="FN75" s="104">
        <v>0.17062059471156099</v>
      </c>
      <c r="FO75" s="104">
        <v>1.7520103123708901</v>
      </c>
      <c r="FP75" s="104" t="s">
        <v>440</v>
      </c>
      <c r="FQ75" s="104">
        <v>0.97434394432817095</v>
      </c>
      <c r="FR75" s="104">
        <v>6.9565643101544297E-2</v>
      </c>
      <c r="FS75" s="104">
        <v>1.8379508453613</v>
      </c>
      <c r="FT75" s="104" t="s">
        <v>440</v>
      </c>
      <c r="FU75" s="104" t="s">
        <v>440</v>
      </c>
      <c r="FV75" s="104" t="s">
        <v>440</v>
      </c>
      <c r="FW75" s="104">
        <v>1.53102259516727</v>
      </c>
      <c r="FX75" s="104" t="s">
        <v>440</v>
      </c>
      <c r="FY75" s="104">
        <v>0.266039660466106</v>
      </c>
      <c r="FZ75" s="104" t="s">
        <v>440</v>
      </c>
      <c r="GA75" s="104" t="s">
        <v>440</v>
      </c>
      <c r="GB75" s="104">
        <v>0.819552760275437</v>
      </c>
      <c r="GC75" s="104" t="s">
        <v>440</v>
      </c>
      <c r="GD75" s="104">
        <v>1.0918573148263999</v>
      </c>
      <c r="GE75" s="104">
        <v>4.9481464321781603</v>
      </c>
      <c r="GF75" s="104">
        <v>4.3061759816950902</v>
      </c>
      <c r="GG75" s="104">
        <v>10</v>
      </c>
      <c r="GH75" s="104">
        <v>10</v>
      </c>
      <c r="GI75" s="104" t="s">
        <v>440</v>
      </c>
      <c r="GJ75" s="104">
        <v>0.22724851176123401</v>
      </c>
      <c r="GK75" s="104">
        <v>4.0190529670324597</v>
      </c>
      <c r="GL75" s="104" t="s">
        <v>440</v>
      </c>
      <c r="GM75" s="104" t="s">
        <v>440</v>
      </c>
      <c r="GN75" s="104" t="s">
        <v>440</v>
      </c>
    </row>
    <row r="76" spans="1:196" x14ac:dyDescent="0.2">
      <c r="A76" s="103" t="s">
        <v>1460</v>
      </c>
      <c r="B76" s="104" t="s">
        <v>440</v>
      </c>
      <c r="C76" s="104">
        <v>0.198198198198199</v>
      </c>
      <c r="D76" s="104">
        <v>9.00900900900901E-2</v>
      </c>
      <c r="E76" s="104" t="s">
        <v>440</v>
      </c>
      <c r="F76" s="104">
        <v>5.4234234234234204</v>
      </c>
      <c r="G76" s="104" t="s">
        <v>440</v>
      </c>
      <c r="H76" s="104">
        <v>0.108108108108109</v>
      </c>
      <c r="I76" s="104">
        <v>0.32432432432432501</v>
      </c>
      <c r="J76" s="104">
        <v>5.4054054054054397E-2</v>
      </c>
      <c r="K76" s="104">
        <v>0.126126126126126</v>
      </c>
      <c r="L76" s="104">
        <v>0</v>
      </c>
      <c r="M76" s="104" t="s">
        <v>440</v>
      </c>
      <c r="N76" s="104" t="s">
        <v>440</v>
      </c>
      <c r="O76" s="104">
        <v>2.6666666666666701</v>
      </c>
      <c r="P76" s="104" t="s">
        <v>440</v>
      </c>
      <c r="Q76" s="104">
        <v>0</v>
      </c>
      <c r="R76" s="104">
        <v>0</v>
      </c>
      <c r="S76" s="104" t="s">
        <v>440</v>
      </c>
      <c r="T76" s="104">
        <v>8.9369369369369398</v>
      </c>
      <c r="U76" s="104">
        <v>0.39639639639639601</v>
      </c>
      <c r="V76" s="104">
        <v>1.27927927927928</v>
      </c>
      <c r="W76" s="104">
        <v>3.6036036036035703E-2</v>
      </c>
      <c r="X76" s="104">
        <v>3.27927927927928</v>
      </c>
      <c r="Y76" s="104">
        <v>0.61261261261261202</v>
      </c>
      <c r="Z76" s="104" t="s">
        <v>440</v>
      </c>
      <c r="AA76" s="104">
        <v>0.27027027027027001</v>
      </c>
      <c r="AB76" s="104">
        <v>7.8738738738738698</v>
      </c>
      <c r="AC76" s="104">
        <v>10</v>
      </c>
      <c r="AD76" s="104">
        <v>1.4594594594594601</v>
      </c>
      <c r="AE76" s="104" t="s">
        <v>440</v>
      </c>
      <c r="AF76" s="104">
        <v>4.2882882882882898</v>
      </c>
      <c r="AG76" s="104">
        <v>5.4054054054054397E-2</v>
      </c>
      <c r="AH76" s="104">
        <v>10</v>
      </c>
      <c r="AI76" s="104">
        <v>6.9189189189189202</v>
      </c>
      <c r="AJ76" s="104">
        <v>0.23423423423423401</v>
      </c>
      <c r="AK76" s="104">
        <v>0.25225225225225101</v>
      </c>
      <c r="AL76" s="104">
        <v>0.81081081081081097</v>
      </c>
      <c r="AM76" s="104">
        <v>3.2612612612612599</v>
      </c>
      <c r="AN76" s="104">
        <v>6.6666666666666696</v>
      </c>
      <c r="AO76" s="104">
        <v>0.23423423423423401</v>
      </c>
      <c r="AP76" s="104">
        <v>5.0810810810810798</v>
      </c>
      <c r="AQ76" s="104">
        <v>0.126126126126126</v>
      </c>
      <c r="AR76" s="104" t="s">
        <v>440</v>
      </c>
      <c r="AS76" s="104">
        <v>0</v>
      </c>
      <c r="AT76" s="104">
        <v>0</v>
      </c>
      <c r="AU76" s="104">
        <v>3.6036036036035703E-2</v>
      </c>
      <c r="AV76" s="104">
        <v>4.0540540540540499</v>
      </c>
      <c r="AW76" s="104" t="s">
        <v>440</v>
      </c>
      <c r="AX76" s="104">
        <v>0.28828828828828901</v>
      </c>
      <c r="AY76" s="104">
        <v>10</v>
      </c>
      <c r="AZ76" s="104">
        <v>0.64864864864864902</v>
      </c>
      <c r="BA76" s="104">
        <v>0.23423423423423401</v>
      </c>
      <c r="BB76" s="104">
        <v>0.39639639639639601</v>
      </c>
      <c r="BC76" s="104" t="s">
        <v>440</v>
      </c>
      <c r="BD76" s="104" t="s">
        <v>440</v>
      </c>
      <c r="BE76" s="104">
        <v>9.00900900900901E-2</v>
      </c>
      <c r="BF76" s="104">
        <v>4.8108108108108096</v>
      </c>
      <c r="BG76" s="104">
        <v>0.25225225225225101</v>
      </c>
      <c r="BH76" s="104">
        <v>0</v>
      </c>
      <c r="BI76" s="104">
        <v>0</v>
      </c>
      <c r="BJ76" s="104">
        <v>1.44144144144144</v>
      </c>
      <c r="BK76" s="104">
        <v>1.8198198198198201</v>
      </c>
      <c r="BL76" s="104">
        <v>0.75675675675675602</v>
      </c>
      <c r="BM76" s="104">
        <v>0</v>
      </c>
      <c r="BN76" s="104">
        <v>2.1621621621621601</v>
      </c>
      <c r="BO76" s="104">
        <v>0.27027027027027001</v>
      </c>
      <c r="BP76" s="104" t="s">
        <v>440</v>
      </c>
      <c r="BQ76" s="104">
        <v>1.56756756756757</v>
      </c>
      <c r="BR76" s="104">
        <v>6.3603603603603602</v>
      </c>
      <c r="BS76" s="104">
        <v>10</v>
      </c>
      <c r="BT76" s="104" t="s">
        <v>440</v>
      </c>
      <c r="BU76" s="104">
        <v>4.2342342342342301</v>
      </c>
      <c r="BV76" s="104">
        <v>2.8828828828828801</v>
      </c>
      <c r="BW76" s="104">
        <v>9.00900900900901E-2</v>
      </c>
      <c r="BX76" s="104">
        <v>0</v>
      </c>
      <c r="BY76" s="104">
        <v>3.8198198198198199</v>
      </c>
      <c r="BZ76" s="104">
        <v>1.1711711711711701</v>
      </c>
      <c r="CA76" s="104">
        <v>3.6036036036035703E-2</v>
      </c>
      <c r="CB76" s="104">
        <v>0.45045045045045001</v>
      </c>
      <c r="CC76" s="104">
        <v>9.00900900900901E-2</v>
      </c>
      <c r="CD76" s="104">
        <v>0.126126126126126</v>
      </c>
      <c r="CE76" s="104">
        <v>0.21621621621621601</v>
      </c>
      <c r="CF76" s="104">
        <v>0.30630630630630601</v>
      </c>
      <c r="CG76" s="104">
        <v>5.4054054054054397E-2</v>
      </c>
      <c r="CH76" s="104">
        <v>1.8018018018018701E-2</v>
      </c>
      <c r="CI76" s="104">
        <v>0</v>
      </c>
      <c r="CJ76" s="104">
        <v>7.7117117117117102</v>
      </c>
      <c r="CK76" s="104">
        <v>2.3243243243243201</v>
      </c>
      <c r="CL76" s="104" t="s">
        <v>440</v>
      </c>
      <c r="CM76" s="104" t="s">
        <v>440</v>
      </c>
      <c r="CN76" s="104">
        <v>0.25225225225225101</v>
      </c>
      <c r="CO76" s="104">
        <v>4.0900900900900901</v>
      </c>
      <c r="CP76" s="104">
        <v>0.126126126126126</v>
      </c>
      <c r="CQ76" s="104">
        <v>0</v>
      </c>
      <c r="CR76" s="104">
        <v>10</v>
      </c>
      <c r="CS76" s="104">
        <v>6.9549549549549603</v>
      </c>
      <c r="CT76" s="104" t="s">
        <v>440</v>
      </c>
      <c r="CU76" s="104" t="s">
        <v>440</v>
      </c>
      <c r="CV76" s="104">
        <v>0.126126126126126</v>
      </c>
      <c r="CW76" s="104">
        <v>3.6036036036035703E-2</v>
      </c>
      <c r="CX76" s="104">
        <v>0.90090090090090102</v>
      </c>
      <c r="CY76" s="104">
        <v>10</v>
      </c>
      <c r="CZ76" s="104">
        <v>10</v>
      </c>
      <c r="DA76" s="104">
        <v>5.4054054054054397E-2</v>
      </c>
      <c r="DB76" s="104">
        <v>1.3153153153153201</v>
      </c>
      <c r="DC76" s="104">
        <v>8.9549549549549603</v>
      </c>
      <c r="DD76" s="104">
        <v>0</v>
      </c>
      <c r="DE76" s="104" t="s">
        <v>440</v>
      </c>
      <c r="DF76" s="104">
        <v>1.08108108108108</v>
      </c>
      <c r="DG76" s="104">
        <v>9.00900900900901E-2</v>
      </c>
      <c r="DH76" s="104">
        <v>0.45045045045045001</v>
      </c>
      <c r="DI76" s="104">
        <v>2.8828828828828801</v>
      </c>
      <c r="DJ76" s="104">
        <v>3.6036036036035703E-2</v>
      </c>
      <c r="DK76" s="104" t="s">
        <v>440</v>
      </c>
      <c r="DL76" s="104">
        <v>9.00900900900901E-2</v>
      </c>
      <c r="DM76" s="104">
        <v>0</v>
      </c>
      <c r="DN76" s="104">
        <v>0.55855855855855896</v>
      </c>
      <c r="DO76" s="104">
        <v>10</v>
      </c>
      <c r="DP76" s="104">
        <v>1.15315315315315</v>
      </c>
      <c r="DQ76" s="104">
        <v>4.0720720720720696</v>
      </c>
      <c r="DR76" s="104" t="s">
        <v>440</v>
      </c>
      <c r="DS76" s="104">
        <v>2.7027027027027</v>
      </c>
      <c r="DT76" s="104">
        <v>0</v>
      </c>
      <c r="DU76" s="104" t="s">
        <v>440</v>
      </c>
      <c r="DV76" s="104">
        <v>0.57657657657657602</v>
      </c>
      <c r="DW76" s="104">
        <v>8.0180180180180205</v>
      </c>
      <c r="DX76" s="104">
        <v>9.6396396396396398</v>
      </c>
      <c r="DY76" s="104" t="s">
        <v>440</v>
      </c>
      <c r="DZ76" s="104">
        <v>3.6036036036035703E-2</v>
      </c>
      <c r="EA76" s="104" t="s">
        <v>440</v>
      </c>
      <c r="EB76" s="104">
        <v>1.0990990990991001</v>
      </c>
      <c r="EC76" s="104" t="s">
        <v>440</v>
      </c>
      <c r="ED76" s="104">
        <v>0.39639639639639601</v>
      </c>
      <c r="EE76" s="104">
        <v>6.8468468468468497</v>
      </c>
      <c r="EF76" s="104">
        <v>0.30630630630630601</v>
      </c>
      <c r="EG76" s="104">
        <v>0.63063063063062996</v>
      </c>
      <c r="EH76" s="104">
        <v>1.4954954954955</v>
      </c>
      <c r="EI76" s="104">
        <v>0</v>
      </c>
      <c r="EJ76" s="104">
        <v>9.00900900900901E-2</v>
      </c>
      <c r="EK76" s="104" t="s">
        <v>440</v>
      </c>
      <c r="EL76" s="104">
        <v>0</v>
      </c>
      <c r="EM76" s="104">
        <v>0</v>
      </c>
      <c r="EN76" s="104">
        <v>10</v>
      </c>
      <c r="EO76" s="104" t="s">
        <v>440</v>
      </c>
      <c r="EP76" s="104" t="s">
        <v>440</v>
      </c>
      <c r="EQ76" s="104" t="s">
        <v>440</v>
      </c>
      <c r="ER76" s="104">
        <v>0.108108108108109</v>
      </c>
      <c r="ES76" s="104" t="s">
        <v>440</v>
      </c>
      <c r="ET76" s="104">
        <v>5.8198198198198199</v>
      </c>
      <c r="EU76" s="104" t="s">
        <v>440</v>
      </c>
      <c r="EV76" s="104">
        <v>6.8468468468468497</v>
      </c>
      <c r="EW76" s="104">
        <v>1.8018018018018701E-2</v>
      </c>
      <c r="EX76" s="104">
        <v>0.198198198198199</v>
      </c>
      <c r="EY76" s="104">
        <v>9.4054054054054106</v>
      </c>
      <c r="EZ76" s="104" t="s">
        <v>440</v>
      </c>
      <c r="FA76" s="104">
        <v>0.126126126126126</v>
      </c>
      <c r="FB76" s="104">
        <v>0</v>
      </c>
      <c r="FC76" s="104">
        <v>4.5225225225225198</v>
      </c>
      <c r="FD76" s="104" t="s">
        <v>440</v>
      </c>
      <c r="FE76" s="104">
        <v>3.4054054054054101</v>
      </c>
      <c r="FF76" s="104">
        <v>5.4054054054054397E-2</v>
      </c>
      <c r="FG76" s="104">
        <v>7.6936936936936897</v>
      </c>
      <c r="FH76" s="104">
        <v>0.18018018018018001</v>
      </c>
      <c r="FI76" s="104">
        <v>0.126126126126126</v>
      </c>
      <c r="FJ76" s="104">
        <v>3.6036036036035703E-2</v>
      </c>
      <c r="FK76" s="104">
        <v>2.6846846846846799</v>
      </c>
      <c r="FL76" s="104" t="s">
        <v>440</v>
      </c>
      <c r="FM76" s="104">
        <v>7.5675675675675702</v>
      </c>
      <c r="FN76" s="104">
        <v>9.00900900900901E-2</v>
      </c>
      <c r="FO76" s="104">
        <v>0</v>
      </c>
      <c r="FP76" s="104">
        <v>0.30630630630630601</v>
      </c>
      <c r="FQ76" s="104">
        <v>0.86486486486486502</v>
      </c>
      <c r="FR76" s="104">
        <v>8.8468468468468497</v>
      </c>
      <c r="FS76" s="104">
        <v>0</v>
      </c>
      <c r="FT76" s="104">
        <v>5.4594594594594597</v>
      </c>
      <c r="FU76" s="104">
        <v>8.8648648648648702</v>
      </c>
      <c r="FV76" s="104">
        <v>0.198198198198199</v>
      </c>
      <c r="FW76" s="104" t="s">
        <v>440</v>
      </c>
      <c r="FX76" s="104">
        <v>0.36036036036036001</v>
      </c>
      <c r="FY76" s="104">
        <v>3.6036036036035703E-2</v>
      </c>
      <c r="FZ76" s="104" t="s">
        <v>440</v>
      </c>
      <c r="GA76" s="104">
        <v>0.59459459459459496</v>
      </c>
      <c r="GB76" s="104">
        <v>6.4684684684684699</v>
      </c>
      <c r="GC76" s="104">
        <v>1.8018018018018701E-2</v>
      </c>
      <c r="GD76" s="104" t="s">
        <v>440</v>
      </c>
      <c r="GE76" s="104">
        <v>3.6036036036035703E-2</v>
      </c>
      <c r="GF76" s="104">
        <v>0.23423423423423401</v>
      </c>
      <c r="GG76" s="104">
        <v>1.8018018018018701E-2</v>
      </c>
      <c r="GH76" s="104">
        <v>10</v>
      </c>
      <c r="GI76" s="104">
        <v>2.3783783783783798</v>
      </c>
      <c r="GJ76" s="104">
        <v>1.65765765765766</v>
      </c>
      <c r="GK76" s="104">
        <v>0.46846846846846901</v>
      </c>
      <c r="GL76" s="104">
        <v>3.3873873873873901</v>
      </c>
      <c r="GM76" s="104">
        <v>10</v>
      </c>
      <c r="GN76" s="104">
        <v>3.85585585585586</v>
      </c>
    </row>
    <row r="77" spans="1:196" x14ac:dyDescent="0.2">
      <c r="A77" s="103" t="s">
        <v>1500</v>
      </c>
      <c r="B77" s="104" t="s">
        <v>440</v>
      </c>
      <c r="C77" s="104" t="s">
        <v>440</v>
      </c>
      <c r="D77" s="104" t="s">
        <v>440</v>
      </c>
      <c r="E77" s="104" t="s">
        <v>440</v>
      </c>
      <c r="F77" s="104" t="s">
        <v>440</v>
      </c>
      <c r="G77" s="104" t="s">
        <v>440</v>
      </c>
      <c r="H77" s="104">
        <v>5.6425187992973402</v>
      </c>
      <c r="I77" s="104">
        <v>3.5551093229063402</v>
      </c>
      <c r="J77" s="104">
        <v>2.7617618325489102</v>
      </c>
      <c r="K77" s="104">
        <v>3.9377929988367102</v>
      </c>
      <c r="L77" s="104" t="s">
        <v>440</v>
      </c>
      <c r="M77" s="104" t="s">
        <v>440</v>
      </c>
      <c r="N77" s="104" t="s">
        <v>440</v>
      </c>
      <c r="O77" s="104">
        <v>5.4991243432574404</v>
      </c>
      <c r="P77" s="104" t="s">
        <v>440</v>
      </c>
      <c r="Q77" s="104">
        <v>1.2589881619527299</v>
      </c>
      <c r="R77" s="104" t="s">
        <v>440</v>
      </c>
      <c r="S77" s="104">
        <v>5.8419616887179604</v>
      </c>
      <c r="T77" s="104">
        <v>4.7635726795096298</v>
      </c>
      <c r="U77" s="104" t="s">
        <v>440</v>
      </c>
      <c r="V77" s="104">
        <v>3.9929947460595399</v>
      </c>
      <c r="W77" s="104" t="s">
        <v>440</v>
      </c>
      <c r="X77" s="104" t="s">
        <v>440</v>
      </c>
      <c r="Y77" s="104">
        <v>5.6268224960438999</v>
      </c>
      <c r="Z77" s="104" t="s">
        <v>440</v>
      </c>
      <c r="AA77" s="104">
        <v>2.2942171421256301</v>
      </c>
      <c r="AB77" s="104" t="s">
        <v>440</v>
      </c>
      <c r="AC77" s="104" t="s">
        <v>440</v>
      </c>
      <c r="AD77" s="104" t="s">
        <v>440</v>
      </c>
      <c r="AE77" s="104">
        <v>10</v>
      </c>
      <c r="AF77" s="104" t="s">
        <v>440</v>
      </c>
      <c r="AG77" s="104">
        <v>2.7624310008739599</v>
      </c>
      <c r="AH77" s="104" t="s">
        <v>440</v>
      </c>
      <c r="AI77" s="104">
        <v>1.1558669001751301</v>
      </c>
      <c r="AJ77" s="104">
        <v>2.9690228097252498</v>
      </c>
      <c r="AK77" s="104" t="s">
        <v>440</v>
      </c>
      <c r="AL77" s="104">
        <v>5.3044275303796402</v>
      </c>
      <c r="AM77" s="104" t="s">
        <v>440</v>
      </c>
      <c r="AN77" s="104" t="s">
        <v>440</v>
      </c>
      <c r="AO77" s="104">
        <v>0.63047285464098102</v>
      </c>
      <c r="AP77" s="104" t="s">
        <v>440</v>
      </c>
      <c r="AQ77" s="104">
        <v>2.71770353313772</v>
      </c>
      <c r="AR77" s="104">
        <v>6.3317723352374404</v>
      </c>
      <c r="AS77" s="104">
        <v>1.45729946540085</v>
      </c>
      <c r="AT77" s="104">
        <v>3.2647486209323802</v>
      </c>
      <c r="AU77" s="104">
        <v>3.2483440407082198</v>
      </c>
      <c r="AV77" s="104" t="s">
        <v>440</v>
      </c>
      <c r="AW77" s="104" t="s">
        <v>440</v>
      </c>
      <c r="AX77" s="104">
        <v>2.2416812609457102</v>
      </c>
      <c r="AY77" s="104">
        <v>0.84063047285464199</v>
      </c>
      <c r="AZ77" s="104">
        <v>3.9229422066549899</v>
      </c>
      <c r="BA77" s="104">
        <v>5.9982486865148896</v>
      </c>
      <c r="BB77" s="104">
        <v>2.0001549809727299</v>
      </c>
      <c r="BC77" s="104" t="s">
        <v>440</v>
      </c>
      <c r="BD77" s="104" t="s">
        <v>440</v>
      </c>
      <c r="BE77" s="104">
        <v>2.48206002092931</v>
      </c>
      <c r="BF77" s="104">
        <v>0.20700152207001599</v>
      </c>
      <c r="BG77" s="104" t="s">
        <v>440</v>
      </c>
      <c r="BH77" s="104">
        <v>3.46308999049258</v>
      </c>
      <c r="BI77" s="104">
        <v>6.1051787945219302E-2</v>
      </c>
      <c r="BJ77" s="104" t="s">
        <v>440</v>
      </c>
      <c r="BK77" s="104" t="s">
        <v>440</v>
      </c>
      <c r="BL77" s="104" t="s">
        <v>440</v>
      </c>
      <c r="BM77" s="104">
        <v>4.0607794707725597</v>
      </c>
      <c r="BN77" s="104">
        <v>2.8721541155866901</v>
      </c>
      <c r="BO77" s="104" t="s">
        <v>440</v>
      </c>
      <c r="BP77" s="104" t="s">
        <v>440</v>
      </c>
      <c r="BQ77" s="104">
        <v>4.6584938704027996</v>
      </c>
      <c r="BR77" s="104" t="s">
        <v>440</v>
      </c>
      <c r="BS77" s="104" t="s">
        <v>440</v>
      </c>
      <c r="BT77" s="104">
        <v>0.84063047285464199</v>
      </c>
      <c r="BU77" s="104" t="s">
        <v>440</v>
      </c>
      <c r="BV77" s="104">
        <v>8.5814360770577895</v>
      </c>
      <c r="BW77" s="104">
        <v>1.77839736213279</v>
      </c>
      <c r="BX77" s="104" t="s">
        <v>440</v>
      </c>
      <c r="BY77" s="104">
        <v>2.5569176882661999</v>
      </c>
      <c r="BZ77" s="104" t="s">
        <v>440</v>
      </c>
      <c r="CA77" s="104" t="s">
        <v>440</v>
      </c>
      <c r="CB77" s="104" t="s">
        <v>440</v>
      </c>
      <c r="CC77" s="104">
        <v>5.8929249594690498</v>
      </c>
      <c r="CD77" s="104">
        <v>4.00449100888705</v>
      </c>
      <c r="CE77" s="104" t="s">
        <v>440</v>
      </c>
      <c r="CF77" s="104" t="s">
        <v>440</v>
      </c>
      <c r="CG77" s="104" t="s">
        <v>440</v>
      </c>
      <c r="CH77" s="104" t="s">
        <v>440</v>
      </c>
      <c r="CI77" s="104">
        <v>6.06392694063927</v>
      </c>
      <c r="CJ77" s="104" t="s">
        <v>440</v>
      </c>
      <c r="CK77" s="104" t="s">
        <v>440</v>
      </c>
      <c r="CL77" s="104" t="s">
        <v>440</v>
      </c>
      <c r="CM77" s="104" t="s">
        <v>440</v>
      </c>
      <c r="CN77" s="104">
        <v>5.0086048040743698</v>
      </c>
      <c r="CO77" s="104" t="s">
        <v>440</v>
      </c>
      <c r="CP77" s="104" t="s">
        <v>440</v>
      </c>
      <c r="CQ77" s="104" t="s">
        <v>440</v>
      </c>
      <c r="CR77" s="104" t="s">
        <v>440</v>
      </c>
      <c r="CS77" s="104" t="s">
        <v>440</v>
      </c>
      <c r="CT77" s="104" t="s">
        <v>440</v>
      </c>
      <c r="CU77" s="104" t="s">
        <v>440</v>
      </c>
      <c r="CV77" s="104">
        <v>2.82696988376577</v>
      </c>
      <c r="CW77" s="104" t="s">
        <v>440</v>
      </c>
      <c r="CX77" s="104" t="s">
        <v>440</v>
      </c>
      <c r="CY77" s="104" t="s">
        <v>440</v>
      </c>
      <c r="CZ77" s="104">
        <v>0.140105078809107</v>
      </c>
      <c r="DA77" s="104">
        <v>3.8372918168402599</v>
      </c>
      <c r="DB77" s="104" t="s">
        <v>440</v>
      </c>
      <c r="DC77" s="104">
        <v>7.0402802101576203</v>
      </c>
      <c r="DD77" s="104">
        <v>3.2209445559724998</v>
      </c>
      <c r="DE77" s="104" t="s">
        <v>440</v>
      </c>
      <c r="DF77" s="104">
        <v>1.5061295971979001</v>
      </c>
      <c r="DG77" s="104" t="s">
        <v>440</v>
      </c>
      <c r="DH77" s="104">
        <v>7.5630592772641601</v>
      </c>
      <c r="DI77" s="104" t="s">
        <v>440</v>
      </c>
      <c r="DJ77" s="104">
        <v>3.55015291201238</v>
      </c>
      <c r="DK77" s="104" t="s">
        <v>440</v>
      </c>
      <c r="DL77" s="104">
        <v>1.92644483362522</v>
      </c>
      <c r="DM77" s="104">
        <v>7.0052539404553499E-2</v>
      </c>
      <c r="DN77" s="104" t="s">
        <v>440</v>
      </c>
      <c r="DO77" s="104" t="s">
        <v>440</v>
      </c>
      <c r="DP77" s="104">
        <v>10</v>
      </c>
      <c r="DQ77" s="104" t="s">
        <v>440</v>
      </c>
      <c r="DR77" s="104" t="s">
        <v>440</v>
      </c>
      <c r="DS77" s="104">
        <v>0.91068301225919501</v>
      </c>
      <c r="DT77" s="104">
        <v>5.4079147640791501</v>
      </c>
      <c r="DU77" s="104">
        <v>2.0951946926064702</v>
      </c>
      <c r="DV77" s="104">
        <v>10</v>
      </c>
      <c r="DW77" s="104" t="s">
        <v>440</v>
      </c>
      <c r="DX77" s="104">
        <v>0.280210157618214</v>
      </c>
      <c r="DY77" s="104" t="s">
        <v>440</v>
      </c>
      <c r="DZ77" s="104">
        <v>1.8883410254862001</v>
      </c>
      <c r="EA77" s="104" t="s">
        <v>440</v>
      </c>
      <c r="EB77" s="104">
        <v>6.5148861646234701</v>
      </c>
      <c r="EC77" s="104" t="s">
        <v>440</v>
      </c>
      <c r="ED77" s="104">
        <v>1.3506359634265701</v>
      </c>
      <c r="EE77" s="104" t="s">
        <v>440</v>
      </c>
      <c r="EF77" s="104">
        <v>3.9929947460595399</v>
      </c>
      <c r="EG77" s="104">
        <v>1.5061295971979001</v>
      </c>
      <c r="EH77" s="104">
        <v>5.3591748748118304</v>
      </c>
      <c r="EI77" s="104">
        <v>2.1897607953756699</v>
      </c>
      <c r="EJ77" s="104">
        <v>6.0448674653130201</v>
      </c>
      <c r="EK77" s="104">
        <v>5.00252745497143E-3</v>
      </c>
      <c r="EL77" s="104">
        <v>2.5996502356799298</v>
      </c>
      <c r="EM77" s="104">
        <v>3.8109821748498001</v>
      </c>
      <c r="EN77" s="104">
        <v>3.7828371278458799</v>
      </c>
      <c r="EO77" s="104" t="s">
        <v>440</v>
      </c>
      <c r="EP77" s="104" t="s">
        <v>440</v>
      </c>
      <c r="EQ77" s="104" t="s">
        <v>440</v>
      </c>
      <c r="ER77" s="104" t="s">
        <v>440</v>
      </c>
      <c r="ES77" s="104" t="s">
        <v>440</v>
      </c>
      <c r="ET77" s="104">
        <v>1.01576182136602</v>
      </c>
      <c r="EU77" s="104" t="s">
        <v>440</v>
      </c>
      <c r="EV77" s="104">
        <v>2.69702276707531</v>
      </c>
      <c r="EW77" s="104" t="s">
        <v>440</v>
      </c>
      <c r="EX77" s="104" t="s">
        <v>440</v>
      </c>
      <c r="EY77" s="104" t="s">
        <v>440</v>
      </c>
      <c r="EZ77" s="104">
        <v>1.61860577123685</v>
      </c>
      <c r="FA77" s="104">
        <v>1.67996051652145</v>
      </c>
      <c r="FB77" s="104">
        <v>3.9641514354720799</v>
      </c>
      <c r="FC77" s="104" t="s">
        <v>440</v>
      </c>
      <c r="FD77" s="104" t="s">
        <v>440</v>
      </c>
      <c r="FE77" s="104" t="s">
        <v>440</v>
      </c>
      <c r="FF77" s="104">
        <v>1.2176560121766E-2</v>
      </c>
      <c r="FG77" s="104" t="s">
        <v>440</v>
      </c>
      <c r="FH77" s="104">
        <v>5.4803689635776998</v>
      </c>
      <c r="FI77" s="104" t="s">
        <v>440</v>
      </c>
      <c r="FJ77" s="104">
        <v>6.5386831566734003</v>
      </c>
      <c r="FK77" s="104">
        <v>1.0507880910683001</v>
      </c>
      <c r="FL77" s="104" t="s">
        <v>440</v>
      </c>
      <c r="FM77" s="104" t="s">
        <v>440</v>
      </c>
      <c r="FN77" s="104">
        <v>1.4897204572732801</v>
      </c>
      <c r="FO77" s="104">
        <v>6.6043482630236596</v>
      </c>
      <c r="FP77" s="104" t="s">
        <v>440</v>
      </c>
      <c r="FQ77" s="104" t="s">
        <v>440</v>
      </c>
      <c r="FR77" s="104">
        <v>5.8493870402802104</v>
      </c>
      <c r="FS77" s="104">
        <v>1.2309884313275201E-3</v>
      </c>
      <c r="FT77" s="104" t="s">
        <v>440</v>
      </c>
      <c r="FU77" s="104">
        <v>1.0858143607705799</v>
      </c>
      <c r="FV77" s="104" t="s">
        <v>440</v>
      </c>
      <c r="FW77" s="104" t="s">
        <v>440</v>
      </c>
      <c r="FX77" s="104" t="s">
        <v>440</v>
      </c>
      <c r="FY77" s="104">
        <v>3.81108471536092</v>
      </c>
      <c r="FZ77" s="104" t="s">
        <v>440</v>
      </c>
      <c r="GA77" s="104" t="s">
        <v>440</v>
      </c>
      <c r="GB77" s="104">
        <v>3.3625218914185599</v>
      </c>
      <c r="GC77" s="104">
        <v>2.4900017081713601</v>
      </c>
      <c r="GD77" s="104" t="s">
        <v>440</v>
      </c>
      <c r="GE77" s="104">
        <v>0.68600369741421796</v>
      </c>
      <c r="GF77" s="104">
        <v>3.5212101531179498</v>
      </c>
      <c r="GG77" s="104" t="s">
        <v>440</v>
      </c>
      <c r="GH77" s="104" t="s">
        <v>440</v>
      </c>
      <c r="GI77" s="104" t="s">
        <v>440</v>
      </c>
      <c r="GJ77" s="104">
        <v>1.4010507880910701</v>
      </c>
      <c r="GK77" s="104">
        <v>10</v>
      </c>
      <c r="GL77" s="104" t="s">
        <v>440</v>
      </c>
      <c r="GM77" s="104" t="s">
        <v>440</v>
      </c>
      <c r="GN77" s="104" t="s">
        <v>440</v>
      </c>
    </row>
    <row r="78" spans="1:196" x14ac:dyDescent="0.2">
      <c r="A78" s="103" t="s">
        <v>1503</v>
      </c>
      <c r="B78" s="104" t="s">
        <v>440</v>
      </c>
      <c r="C78" s="104" t="s">
        <v>440</v>
      </c>
      <c r="D78" s="104" t="s">
        <v>440</v>
      </c>
      <c r="E78" s="104" t="s">
        <v>440</v>
      </c>
      <c r="F78" s="104" t="s">
        <v>440</v>
      </c>
      <c r="G78" s="104" t="s">
        <v>440</v>
      </c>
      <c r="H78" s="104">
        <v>1.1558669001751301</v>
      </c>
      <c r="I78" s="104">
        <v>6.7950963222416796</v>
      </c>
      <c r="J78" s="104" t="s">
        <v>440</v>
      </c>
      <c r="K78" s="104" t="s">
        <v>440</v>
      </c>
      <c r="L78" s="104" t="s">
        <v>440</v>
      </c>
      <c r="M78" s="104" t="s">
        <v>440</v>
      </c>
      <c r="N78" s="104" t="s">
        <v>440</v>
      </c>
      <c r="O78" s="104">
        <v>5.4991243432574404</v>
      </c>
      <c r="P78" s="104" t="s">
        <v>440</v>
      </c>
      <c r="Q78" s="104" t="s">
        <v>440</v>
      </c>
      <c r="R78" s="104" t="s">
        <v>440</v>
      </c>
      <c r="S78" s="104">
        <v>4.27320490367776</v>
      </c>
      <c r="T78" s="104">
        <v>4.7635726795096298</v>
      </c>
      <c r="U78" s="104" t="s">
        <v>440</v>
      </c>
      <c r="V78" s="104">
        <v>3.9929947460595399</v>
      </c>
      <c r="W78" s="104" t="s">
        <v>440</v>
      </c>
      <c r="X78" s="104" t="s">
        <v>440</v>
      </c>
      <c r="Y78" s="104">
        <v>3.6427320490367801</v>
      </c>
      <c r="Z78" s="104" t="s">
        <v>440</v>
      </c>
      <c r="AA78" s="104" t="s">
        <v>440</v>
      </c>
      <c r="AB78" s="104" t="s">
        <v>440</v>
      </c>
      <c r="AC78" s="104" t="s">
        <v>440</v>
      </c>
      <c r="AD78" s="104" t="s">
        <v>440</v>
      </c>
      <c r="AE78" s="104">
        <v>10</v>
      </c>
      <c r="AF78" s="104" t="s">
        <v>440</v>
      </c>
      <c r="AG78" s="104" t="s">
        <v>440</v>
      </c>
      <c r="AH78" s="104" t="s">
        <v>440</v>
      </c>
      <c r="AI78" s="104">
        <v>1.1558669001751301</v>
      </c>
      <c r="AJ78" s="104">
        <v>2.69702276707531</v>
      </c>
      <c r="AK78" s="104" t="s">
        <v>440</v>
      </c>
      <c r="AL78" s="104">
        <v>2.48686514886165</v>
      </c>
      <c r="AM78" s="104" t="s">
        <v>440</v>
      </c>
      <c r="AN78" s="104" t="s">
        <v>440</v>
      </c>
      <c r="AO78" s="104">
        <v>0.63047285464098102</v>
      </c>
      <c r="AP78" s="104" t="s">
        <v>440</v>
      </c>
      <c r="AQ78" s="104" t="s">
        <v>440</v>
      </c>
      <c r="AR78" s="104" t="s">
        <v>440</v>
      </c>
      <c r="AS78" s="104" t="s">
        <v>440</v>
      </c>
      <c r="AT78" s="104" t="s">
        <v>440</v>
      </c>
      <c r="AU78" s="104" t="s">
        <v>440</v>
      </c>
      <c r="AV78" s="104" t="s">
        <v>440</v>
      </c>
      <c r="AW78" s="104" t="s">
        <v>440</v>
      </c>
      <c r="AX78" s="104">
        <v>2.2416812609457102</v>
      </c>
      <c r="AY78" s="104">
        <v>0.84063047285464199</v>
      </c>
      <c r="AZ78" s="104">
        <v>3.9229422066549899</v>
      </c>
      <c r="BA78" s="104">
        <v>1.9964973730297699</v>
      </c>
      <c r="BB78" s="104">
        <v>5.7793345008756596</v>
      </c>
      <c r="BC78" s="104" t="s">
        <v>440</v>
      </c>
      <c r="BD78" s="104" t="s">
        <v>440</v>
      </c>
      <c r="BE78" s="104" t="s">
        <v>440</v>
      </c>
      <c r="BF78" s="104" t="s">
        <v>440</v>
      </c>
      <c r="BG78" s="104" t="s">
        <v>440</v>
      </c>
      <c r="BH78" s="104" t="s">
        <v>440</v>
      </c>
      <c r="BI78" s="104" t="s">
        <v>440</v>
      </c>
      <c r="BJ78" s="104" t="s">
        <v>440</v>
      </c>
      <c r="BK78" s="104" t="s">
        <v>440</v>
      </c>
      <c r="BL78" s="104" t="s">
        <v>440</v>
      </c>
      <c r="BM78" s="104" t="s">
        <v>440</v>
      </c>
      <c r="BN78" s="104">
        <v>2.8721541155866901</v>
      </c>
      <c r="BO78" s="104" t="s">
        <v>440</v>
      </c>
      <c r="BP78" s="104" t="s">
        <v>440</v>
      </c>
      <c r="BQ78" s="104">
        <v>4.6584938704027996</v>
      </c>
      <c r="BR78" s="104" t="s">
        <v>440</v>
      </c>
      <c r="BS78" s="104" t="s">
        <v>440</v>
      </c>
      <c r="BT78" s="104">
        <v>0.84063047285464199</v>
      </c>
      <c r="BU78" s="104" t="s">
        <v>440</v>
      </c>
      <c r="BV78" s="104">
        <v>8.5814360770577895</v>
      </c>
      <c r="BW78" s="104" t="s">
        <v>440</v>
      </c>
      <c r="BX78" s="104" t="s">
        <v>440</v>
      </c>
      <c r="BY78" s="104">
        <v>2.5569176882661999</v>
      </c>
      <c r="BZ78" s="104" t="s">
        <v>440</v>
      </c>
      <c r="CA78" s="104" t="s">
        <v>440</v>
      </c>
      <c r="CB78" s="104" t="s">
        <v>440</v>
      </c>
      <c r="CC78" s="104" t="s">
        <v>440</v>
      </c>
      <c r="CD78" s="104" t="s">
        <v>440</v>
      </c>
      <c r="CE78" s="104" t="s">
        <v>440</v>
      </c>
      <c r="CF78" s="104" t="s">
        <v>440</v>
      </c>
      <c r="CG78" s="104" t="s">
        <v>440</v>
      </c>
      <c r="CH78" s="104" t="s">
        <v>440</v>
      </c>
      <c r="CI78" s="104" t="s">
        <v>440</v>
      </c>
      <c r="CJ78" s="104" t="s">
        <v>440</v>
      </c>
      <c r="CK78" s="104" t="s">
        <v>440</v>
      </c>
      <c r="CL78" s="104" t="s">
        <v>440</v>
      </c>
      <c r="CM78" s="104" t="s">
        <v>440</v>
      </c>
      <c r="CN78" s="104">
        <v>10</v>
      </c>
      <c r="CO78" s="104" t="s">
        <v>440</v>
      </c>
      <c r="CP78" s="104" t="s">
        <v>440</v>
      </c>
      <c r="CQ78" s="104" t="s">
        <v>440</v>
      </c>
      <c r="CR78" s="104" t="s">
        <v>440</v>
      </c>
      <c r="CS78" s="104" t="s">
        <v>440</v>
      </c>
      <c r="CT78" s="104" t="s">
        <v>440</v>
      </c>
      <c r="CU78" s="104" t="s">
        <v>440</v>
      </c>
      <c r="CV78" s="104" t="s">
        <v>440</v>
      </c>
      <c r="CW78" s="104" t="s">
        <v>440</v>
      </c>
      <c r="CX78" s="104" t="s">
        <v>440</v>
      </c>
      <c r="CY78" s="104" t="s">
        <v>440</v>
      </c>
      <c r="CZ78" s="104">
        <v>0.140105078809107</v>
      </c>
      <c r="DA78" s="104" t="s">
        <v>440</v>
      </c>
      <c r="DB78" s="104" t="s">
        <v>440</v>
      </c>
      <c r="DC78" s="104">
        <v>7.0402802101576203</v>
      </c>
      <c r="DD78" s="104" t="s">
        <v>440</v>
      </c>
      <c r="DE78" s="104" t="s">
        <v>440</v>
      </c>
      <c r="DF78" s="104">
        <v>1.5061295971979001</v>
      </c>
      <c r="DG78" s="104" t="s">
        <v>440</v>
      </c>
      <c r="DH78" s="104">
        <v>4.4833625218914204</v>
      </c>
      <c r="DI78" s="104" t="s">
        <v>440</v>
      </c>
      <c r="DJ78" s="104" t="s">
        <v>440</v>
      </c>
      <c r="DK78" s="104" t="s">
        <v>440</v>
      </c>
      <c r="DL78" s="104">
        <v>1.92644483362522</v>
      </c>
      <c r="DM78" s="104">
        <v>7.0052539404553499E-2</v>
      </c>
      <c r="DN78" s="104" t="s">
        <v>440</v>
      </c>
      <c r="DO78" s="104" t="s">
        <v>440</v>
      </c>
      <c r="DP78" s="104">
        <v>10</v>
      </c>
      <c r="DQ78" s="104" t="s">
        <v>440</v>
      </c>
      <c r="DR78" s="104" t="s">
        <v>440</v>
      </c>
      <c r="DS78" s="104">
        <v>0.91068301225919501</v>
      </c>
      <c r="DT78" s="104" t="s">
        <v>440</v>
      </c>
      <c r="DU78" s="104" t="s">
        <v>440</v>
      </c>
      <c r="DV78" s="104">
        <v>10</v>
      </c>
      <c r="DW78" s="104" t="s">
        <v>440</v>
      </c>
      <c r="DX78" s="104">
        <v>0.280210157618214</v>
      </c>
      <c r="DY78" s="104" t="s">
        <v>440</v>
      </c>
      <c r="DZ78" s="104" t="s">
        <v>440</v>
      </c>
      <c r="EA78" s="104" t="s">
        <v>440</v>
      </c>
      <c r="EB78" s="104">
        <v>6.5148861646234701</v>
      </c>
      <c r="EC78" s="104" t="s">
        <v>440</v>
      </c>
      <c r="ED78" s="104">
        <v>2.48686514886165</v>
      </c>
      <c r="EE78" s="104" t="s">
        <v>440</v>
      </c>
      <c r="EF78" s="104">
        <v>3.9929947460595399</v>
      </c>
      <c r="EG78" s="104">
        <v>1.5061295971979001</v>
      </c>
      <c r="EH78" s="104">
        <v>7.0402802101576203</v>
      </c>
      <c r="EI78" s="104" t="s">
        <v>440</v>
      </c>
      <c r="EJ78" s="104" t="s">
        <v>440</v>
      </c>
      <c r="EK78" s="104" t="s">
        <v>440</v>
      </c>
      <c r="EL78" s="104" t="s">
        <v>440</v>
      </c>
      <c r="EM78" s="104" t="s">
        <v>440</v>
      </c>
      <c r="EN78" s="104">
        <v>3.7828371278458799</v>
      </c>
      <c r="EO78" s="104" t="s">
        <v>440</v>
      </c>
      <c r="EP78" s="104" t="s">
        <v>440</v>
      </c>
      <c r="EQ78" s="104" t="s">
        <v>440</v>
      </c>
      <c r="ER78" s="104" t="s">
        <v>440</v>
      </c>
      <c r="ES78" s="104" t="s">
        <v>440</v>
      </c>
      <c r="ET78" s="104">
        <v>1.01576182136602</v>
      </c>
      <c r="EU78" s="104" t="s">
        <v>440</v>
      </c>
      <c r="EV78" s="104">
        <v>2.69702276707531</v>
      </c>
      <c r="EW78" s="104" t="s">
        <v>440</v>
      </c>
      <c r="EX78" s="104" t="s">
        <v>440</v>
      </c>
      <c r="EY78" s="104" t="s">
        <v>440</v>
      </c>
      <c r="EZ78" s="104" t="s">
        <v>440</v>
      </c>
      <c r="FA78" s="104" t="s">
        <v>440</v>
      </c>
      <c r="FB78" s="104" t="s">
        <v>440</v>
      </c>
      <c r="FC78" s="104" t="s">
        <v>440</v>
      </c>
      <c r="FD78" s="104" t="s">
        <v>440</v>
      </c>
      <c r="FE78" s="104" t="s">
        <v>440</v>
      </c>
      <c r="FF78" s="104" t="s">
        <v>440</v>
      </c>
      <c r="FG78" s="104" t="s">
        <v>440</v>
      </c>
      <c r="FH78" s="104" t="s">
        <v>440</v>
      </c>
      <c r="FI78" s="104" t="s">
        <v>440</v>
      </c>
      <c r="FJ78" s="104" t="s">
        <v>440</v>
      </c>
      <c r="FK78" s="104">
        <v>1.0507880910683001</v>
      </c>
      <c r="FL78" s="104" t="s">
        <v>440</v>
      </c>
      <c r="FM78" s="104" t="s">
        <v>440</v>
      </c>
      <c r="FN78" s="104" t="s">
        <v>440</v>
      </c>
      <c r="FO78" s="104" t="s">
        <v>440</v>
      </c>
      <c r="FP78" s="104" t="s">
        <v>440</v>
      </c>
      <c r="FQ78" s="104" t="s">
        <v>440</v>
      </c>
      <c r="FR78" s="104">
        <v>5.8493870402802104</v>
      </c>
      <c r="FS78" s="104" t="s">
        <v>440</v>
      </c>
      <c r="FT78" s="104" t="s">
        <v>440</v>
      </c>
      <c r="FU78" s="104">
        <v>1.0858143607705799</v>
      </c>
      <c r="FV78" s="104" t="s">
        <v>440</v>
      </c>
      <c r="FW78" s="104" t="s">
        <v>440</v>
      </c>
      <c r="FX78" s="104" t="s">
        <v>440</v>
      </c>
      <c r="FY78" s="104" t="s">
        <v>440</v>
      </c>
      <c r="FZ78" s="104" t="s">
        <v>440</v>
      </c>
      <c r="GA78" s="104" t="s">
        <v>440</v>
      </c>
      <c r="GB78" s="104">
        <v>3.3625218914185599</v>
      </c>
      <c r="GC78" s="104" t="s">
        <v>440</v>
      </c>
      <c r="GD78" s="104" t="s">
        <v>440</v>
      </c>
      <c r="GE78" s="104" t="s">
        <v>440</v>
      </c>
      <c r="GF78" s="104" t="s">
        <v>440</v>
      </c>
      <c r="GG78" s="104" t="s">
        <v>440</v>
      </c>
      <c r="GH78" s="104" t="s">
        <v>440</v>
      </c>
      <c r="GI78" s="104" t="s">
        <v>440</v>
      </c>
      <c r="GJ78" s="104">
        <v>1.4010507880910701</v>
      </c>
      <c r="GK78" s="104">
        <v>10</v>
      </c>
      <c r="GL78" s="104" t="s">
        <v>440</v>
      </c>
      <c r="GM78" s="104" t="s">
        <v>440</v>
      </c>
      <c r="GN78" s="104" t="s">
        <v>440</v>
      </c>
    </row>
    <row r="79" spans="1:196" x14ac:dyDescent="0.2">
      <c r="A79" s="103" t="s">
        <v>1514</v>
      </c>
      <c r="B79" s="104" t="s">
        <v>440</v>
      </c>
      <c r="C79" s="104" t="s">
        <v>440</v>
      </c>
      <c r="D79" s="104" t="s">
        <v>440</v>
      </c>
      <c r="E79" s="104" t="s">
        <v>440</v>
      </c>
      <c r="F79" s="104" t="s">
        <v>440</v>
      </c>
      <c r="G79" s="104" t="s">
        <v>440</v>
      </c>
      <c r="H79" s="104">
        <v>5.7716894977169</v>
      </c>
      <c r="I79" s="104">
        <v>3.7503805175038001</v>
      </c>
      <c r="J79" s="104" t="s">
        <v>440</v>
      </c>
      <c r="K79" s="104">
        <v>2.77625570776256</v>
      </c>
      <c r="L79" s="104" t="s">
        <v>440</v>
      </c>
      <c r="M79" s="104" t="s">
        <v>440</v>
      </c>
      <c r="N79" s="104" t="s">
        <v>440</v>
      </c>
      <c r="O79" s="104" t="s">
        <v>440</v>
      </c>
      <c r="P79" s="104" t="s">
        <v>440</v>
      </c>
      <c r="Q79" s="104">
        <v>2.4109589041095898</v>
      </c>
      <c r="R79" s="104" t="s">
        <v>440</v>
      </c>
      <c r="S79" s="104">
        <v>8.1339421613394194</v>
      </c>
      <c r="T79" s="104" t="s">
        <v>440</v>
      </c>
      <c r="U79" s="104" t="s">
        <v>440</v>
      </c>
      <c r="V79" s="104" t="s">
        <v>440</v>
      </c>
      <c r="W79" s="104" t="s">
        <v>440</v>
      </c>
      <c r="X79" s="104" t="s">
        <v>440</v>
      </c>
      <c r="Y79" s="104">
        <v>9.0228310502283104</v>
      </c>
      <c r="Z79" s="104" t="s">
        <v>440</v>
      </c>
      <c r="AA79" s="104">
        <v>4.3592085235920903</v>
      </c>
      <c r="AB79" s="104" t="s">
        <v>440</v>
      </c>
      <c r="AC79" s="104" t="s">
        <v>440</v>
      </c>
      <c r="AD79" s="104" t="s">
        <v>440</v>
      </c>
      <c r="AE79" s="104" t="s">
        <v>440</v>
      </c>
      <c r="AF79" s="104" t="s">
        <v>440</v>
      </c>
      <c r="AG79" s="104">
        <v>2.4109589041095898</v>
      </c>
      <c r="AH79" s="104" t="s">
        <v>440</v>
      </c>
      <c r="AI79" s="104" t="s">
        <v>440</v>
      </c>
      <c r="AJ79" s="104">
        <v>6.2100456621004598</v>
      </c>
      <c r="AK79" s="104" t="s">
        <v>440</v>
      </c>
      <c r="AL79" s="104">
        <v>4.8462709284627099</v>
      </c>
      <c r="AM79" s="104" t="s">
        <v>440</v>
      </c>
      <c r="AN79" s="104" t="s">
        <v>440</v>
      </c>
      <c r="AO79" s="104" t="s">
        <v>440</v>
      </c>
      <c r="AP79" s="104" t="s">
        <v>440</v>
      </c>
      <c r="AQ79" s="104">
        <v>2.47184170471842</v>
      </c>
      <c r="AR79" s="104">
        <v>10</v>
      </c>
      <c r="AS79" s="104">
        <v>1.558599695586</v>
      </c>
      <c r="AT79" s="104">
        <v>3.3972602739725999</v>
      </c>
      <c r="AU79" s="104">
        <v>2.4109589041095898</v>
      </c>
      <c r="AV79" s="104" t="s">
        <v>440</v>
      </c>
      <c r="AW79" s="104" t="s">
        <v>440</v>
      </c>
      <c r="AX79" s="104" t="s">
        <v>440</v>
      </c>
      <c r="AY79" s="104" t="s">
        <v>440</v>
      </c>
      <c r="AZ79" s="104" t="s">
        <v>440</v>
      </c>
      <c r="BA79" s="104" t="s">
        <v>440</v>
      </c>
      <c r="BB79" s="104">
        <v>0.14611872146118701</v>
      </c>
      <c r="BC79" s="104" t="s">
        <v>440</v>
      </c>
      <c r="BD79" s="104" t="s">
        <v>440</v>
      </c>
      <c r="BE79" s="104">
        <v>3.0197869101978698</v>
      </c>
      <c r="BF79" s="104">
        <v>0.20700152207001599</v>
      </c>
      <c r="BG79" s="104" t="s">
        <v>440</v>
      </c>
      <c r="BH79" s="104">
        <v>0.88888888888888895</v>
      </c>
      <c r="BI79" s="104" t="s">
        <v>440</v>
      </c>
      <c r="BJ79" s="104" t="s">
        <v>440</v>
      </c>
      <c r="BK79" s="104" t="s">
        <v>440</v>
      </c>
      <c r="BL79" s="104" t="s">
        <v>440</v>
      </c>
      <c r="BM79" s="104">
        <v>1.9117199391172</v>
      </c>
      <c r="BN79" s="104" t="s">
        <v>440</v>
      </c>
      <c r="BO79" s="104" t="s">
        <v>440</v>
      </c>
      <c r="BP79" s="104" t="s">
        <v>440</v>
      </c>
      <c r="BQ79" s="104" t="s">
        <v>440</v>
      </c>
      <c r="BR79" s="104" t="s">
        <v>440</v>
      </c>
      <c r="BS79" s="104" t="s">
        <v>440</v>
      </c>
      <c r="BT79" s="104" t="s">
        <v>440</v>
      </c>
      <c r="BU79" s="104" t="s">
        <v>440</v>
      </c>
      <c r="BV79" s="104" t="s">
        <v>440</v>
      </c>
      <c r="BW79" s="104">
        <v>2.3013698630136998</v>
      </c>
      <c r="BX79" s="104" t="s">
        <v>440</v>
      </c>
      <c r="BY79" s="104" t="s">
        <v>440</v>
      </c>
      <c r="BZ79" s="104" t="s">
        <v>440</v>
      </c>
      <c r="CA79" s="104" t="s">
        <v>440</v>
      </c>
      <c r="CB79" s="104" t="s">
        <v>440</v>
      </c>
      <c r="CC79" s="104" t="s">
        <v>440</v>
      </c>
      <c r="CD79" s="104">
        <v>2.0821917808219199</v>
      </c>
      <c r="CE79" s="104" t="s">
        <v>440</v>
      </c>
      <c r="CF79" s="104" t="s">
        <v>440</v>
      </c>
      <c r="CG79" s="104" t="s">
        <v>440</v>
      </c>
      <c r="CH79" s="104" t="s">
        <v>440</v>
      </c>
      <c r="CI79" s="104">
        <v>6.06392694063927</v>
      </c>
      <c r="CJ79" s="104" t="s">
        <v>440</v>
      </c>
      <c r="CK79" s="104" t="s">
        <v>440</v>
      </c>
      <c r="CL79" s="104" t="s">
        <v>440</v>
      </c>
      <c r="CM79" s="104" t="s">
        <v>440</v>
      </c>
      <c r="CN79" s="104">
        <v>4.9680365296803704</v>
      </c>
      <c r="CO79" s="104" t="s">
        <v>440</v>
      </c>
      <c r="CP79" s="104" t="s">
        <v>440</v>
      </c>
      <c r="CQ79" s="104" t="s">
        <v>440</v>
      </c>
      <c r="CR79" s="104" t="s">
        <v>440</v>
      </c>
      <c r="CS79" s="104" t="s">
        <v>440</v>
      </c>
      <c r="CT79" s="104" t="s">
        <v>440</v>
      </c>
      <c r="CU79" s="104" t="s">
        <v>440</v>
      </c>
      <c r="CV79" s="104">
        <v>4.7975646879756502</v>
      </c>
      <c r="CW79" s="104" t="s">
        <v>440</v>
      </c>
      <c r="CX79" s="104" t="s">
        <v>440</v>
      </c>
      <c r="CY79" s="104" t="s">
        <v>440</v>
      </c>
      <c r="CZ79" s="104" t="s">
        <v>440</v>
      </c>
      <c r="DA79" s="104">
        <v>6.06392694063927</v>
      </c>
      <c r="DB79" s="104" t="s">
        <v>440</v>
      </c>
      <c r="DC79" s="104" t="s">
        <v>440</v>
      </c>
      <c r="DD79" s="104">
        <v>0.42617960426179602</v>
      </c>
      <c r="DE79" s="104" t="s">
        <v>440</v>
      </c>
      <c r="DF79" s="104" t="s">
        <v>440</v>
      </c>
      <c r="DG79" s="104" t="s">
        <v>440</v>
      </c>
      <c r="DH79" s="104">
        <v>9.9969558599695603</v>
      </c>
      <c r="DI79" s="104" t="s">
        <v>440</v>
      </c>
      <c r="DJ79" s="104">
        <v>6.9162861491628602</v>
      </c>
      <c r="DK79" s="104" t="s">
        <v>440</v>
      </c>
      <c r="DL79" s="104" t="s">
        <v>440</v>
      </c>
      <c r="DM79" s="104" t="s">
        <v>440</v>
      </c>
      <c r="DN79" s="104" t="s">
        <v>440</v>
      </c>
      <c r="DO79" s="104" t="s">
        <v>440</v>
      </c>
      <c r="DP79" s="104" t="s">
        <v>440</v>
      </c>
      <c r="DQ79" s="104" t="s">
        <v>440</v>
      </c>
      <c r="DR79" s="104" t="s">
        <v>440</v>
      </c>
      <c r="DS79" s="104" t="s">
        <v>440</v>
      </c>
      <c r="DT79" s="104">
        <v>0.81582952815829501</v>
      </c>
      <c r="DU79" s="104" t="s">
        <v>440</v>
      </c>
      <c r="DV79" s="104" t="s">
        <v>440</v>
      </c>
      <c r="DW79" s="104" t="s">
        <v>440</v>
      </c>
      <c r="DX79" s="104" t="s">
        <v>440</v>
      </c>
      <c r="DY79" s="104" t="s">
        <v>440</v>
      </c>
      <c r="DZ79" s="104">
        <v>2.2404870624048701</v>
      </c>
      <c r="EA79" s="104" t="s">
        <v>440</v>
      </c>
      <c r="EB79" s="104" t="s">
        <v>440</v>
      </c>
      <c r="EC79" s="104" t="s">
        <v>440</v>
      </c>
      <c r="ED79" s="104">
        <v>1.558599695586</v>
      </c>
      <c r="EE79" s="104" t="s">
        <v>440</v>
      </c>
      <c r="EF79" s="104" t="s">
        <v>440</v>
      </c>
      <c r="EG79" s="104" t="s">
        <v>440</v>
      </c>
      <c r="EH79" s="104">
        <v>7.7686453576864603</v>
      </c>
      <c r="EI79" s="104">
        <v>2.6666666666666701</v>
      </c>
      <c r="EJ79" s="104">
        <v>4.3713850837138502</v>
      </c>
      <c r="EK79" s="104" t="s">
        <v>440</v>
      </c>
      <c r="EL79" s="104">
        <v>4.9923896499238998</v>
      </c>
      <c r="EM79" s="104">
        <v>7.28158295281583</v>
      </c>
      <c r="EN79" s="104" t="s">
        <v>440</v>
      </c>
      <c r="EO79" s="104" t="s">
        <v>440</v>
      </c>
      <c r="EP79" s="104" t="s">
        <v>440</v>
      </c>
      <c r="EQ79" s="104" t="s">
        <v>440</v>
      </c>
      <c r="ER79" s="104" t="s">
        <v>440</v>
      </c>
      <c r="ES79" s="104" t="s">
        <v>440</v>
      </c>
      <c r="ET79" s="104" t="s">
        <v>440</v>
      </c>
      <c r="EU79" s="104" t="s">
        <v>440</v>
      </c>
      <c r="EV79" s="104" t="s">
        <v>440</v>
      </c>
      <c r="EW79" s="104" t="s">
        <v>440</v>
      </c>
      <c r="EX79" s="104" t="s">
        <v>440</v>
      </c>
      <c r="EY79" s="104" t="s">
        <v>440</v>
      </c>
      <c r="EZ79" s="104">
        <v>2.2891933028919298</v>
      </c>
      <c r="FA79" s="104">
        <v>3.3485540334855401</v>
      </c>
      <c r="FB79" s="104">
        <v>3.7503805175038001</v>
      </c>
      <c r="FC79" s="104" t="s">
        <v>440</v>
      </c>
      <c r="FD79" s="104" t="s">
        <v>440</v>
      </c>
      <c r="FE79" s="104" t="s">
        <v>440</v>
      </c>
      <c r="FF79" s="104">
        <v>1.2176560121766E-2</v>
      </c>
      <c r="FG79" s="104" t="s">
        <v>440</v>
      </c>
      <c r="FH79" s="104">
        <v>2.47184170471842</v>
      </c>
      <c r="FI79" s="104" t="s">
        <v>440</v>
      </c>
      <c r="FJ79" s="104">
        <v>10</v>
      </c>
      <c r="FK79" s="104" t="s">
        <v>440</v>
      </c>
      <c r="FL79" s="104" t="s">
        <v>440</v>
      </c>
      <c r="FM79" s="104" t="s">
        <v>440</v>
      </c>
      <c r="FN79" s="104">
        <v>1.19330289193303</v>
      </c>
      <c r="FO79" s="104">
        <v>6.8310502283104997</v>
      </c>
      <c r="FP79" s="104" t="s">
        <v>440</v>
      </c>
      <c r="FQ79" s="104" t="s">
        <v>440</v>
      </c>
      <c r="FR79" s="104" t="s">
        <v>440</v>
      </c>
      <c r="FS79" s="104">
        <v>0</v>
      </c>
      <c r="FT79" s="104" t="s">
        <v>440</v>
      </c>
      <c r="FU79" s="104" t="s">
        <v>440</v>
      </c>
      <c r="FV79" s="104" t="s">
        <v>440</v>
      </c>
      <c r="FW79" s="104" t="s">
        <v>440</v>
      </c>
      <c r="FX79" s="104" t="s">
        <v>440</v>
      </c>
      <c r="FY79" s="104">
        <v>7.5738203957382</v>
      </c>
      <c r="FZ79" s="104" t="s">
        <v>440</v>
      </c>
      <c r="GA79" s="104" t="s">
        <v>440</v>
      </c>
      <c r="GB79" s="104" t="s">
        <v>440</v>
      </c>
      <c r="GC79" s="104">
        <v>4.8462709284627099</v>
      </c>
      <c r="GD79" s="104" t="s">
        <v>440</v>
      </c>
      <c r="GE79" s="104">
        <v>0.511415525114156</v>
      </c>
      <c r="GF79" s="104">
        <v>4.2374429223744299</v>
      </c>
      <c r="GG79" s="104" t="s">
        <v>440</v>
      </c>
      <c r="GH79" s="104" t="s">
        <v>440</v>
      </c>
      <c r="GI79" s="104" t="s">
        <v>440</v>
      </c>
      <c r="GJ79" s="104" t="s">
        <v>440</v>
      </c>
      <c r="GK79" s="104" t="s">
        <v>440</v>
      </c>
      <c r="GL79" s="104" t="s">
        <v>440</v>
      </c>
      <c r="GM79" s="104" t="s">
        <v>440</v>
      </c>
      <c r="GN79" s="104" t="s">
        <v>440</v>
      </c>
    </row>
    <row r="80" spans="1:196" x14ac:dyDescent="0.2">
      <c r="A80" s="103" t="s">
        <v>1530</v>
      </c>
      <c r="B80" s="104" t="s">
        <v>440</v>
      </c>
      <c r="C80" s="104" t="s">
        <v>440</v>
      </c>
      <c r="D80" s="104" t="s">
        <v>440</v>
      </c>
      <c r="E80" s="104" t="s">
        <v>440</v>
      </c>
      <c r="F80" s="104" t="s">
        <v>440</v>
      </c>
      <c r="G80" s="104" t="s">
        <v>440</v>
      </c>
      <c r="H80" s="104">
        <v>10</v>
      </c>
      <c r="I80" s="104">
        <v>0.119851128973538</v>
      </c>
      <c r="J80" s="104">
        <v>2.7617618325489102</v>
      </c>
      <c r="K80" s="104">
        <v>5.0993302899108697</v>
      </c>
      <c r="L80" s="104" t="s">
        <v>440</v>
      </c>
      <c r="M80" s="104" t="s">
        <v>440</v>
      </c>
      <c r="N80" s="104" t="s">
        <v>440</v>
      </c>
      <c r="O80" s="104" t="s">
        <v>440</v>
      </c>
      <c r="P80" s="104" t="s">
        <v>440</v>
      </c>
      <c r="Q80" s="104">
        <v>0.107017419795865</v>
      </c>
      <c r="R80" s="104" t="s">
        <v>440</v>
      </c>
      <c r="S80" s="104">
        <v>5.1187380011367001</v>
      </c>
      <c r="T80" s="104" t="s">
        <v>440</v>
      </c>
      <c r="U80" s="104" t="s">
        <v>440</v>
      </c>
      <c r="V80" s="104" t="s">
        <v>440</v>
      </c>
      <c r="W80" s="104" t="s">
        <v>440</v>
      </c>
      <c r="X80" s="104" t="s">
        <v>440</v>
      </c>
      <c r="Y80" s="104">
        <v>4.2149043888666302</v>
      </c>
      <c r="Z80" s="104" t="s">
        <v>440</v>
      </c>
      <c r="AA80" s="104">
        <v>0.22922576065918099</v>
      </c>
      <c r="AB80" s="104" t="s">
        <v>440</v>
      </c>
      <c r="AC80" s="104" t="s">
        <v>440</v>
      </c>
      <c r="AD80" s="104" t="s">
        <v>440</v>
      </c>
      <c r="AE80" s="104" t="s">
        <v>440</v>
      </c>
      <c r="AF80" s="104" t="s">
        <v>440</v>
      </c>
      <c r="AG80" s="104">
        <v>3.1139030976383402</v>
      </c>
      <c r="AH80" s="104" t="s">
        <v>440</v>
      </c>
      <c r="AI80" s="104" t="s">
        <v>440</v>
      </c>
      <c r="AJ80" s="104">
        <v>0</v>
      </c>
      <c r="AK80" s="104" t="s">
        <v>440</v>
      </c>
      <c r="AL80" s="104">
        <v>8.5801465138145705</v>
      </c>
      <c r="AM80" s="104" t="s">
        <v>440</v>
      </c>
      <c r="AN80" s="104" t="s">
        <v>440</v>
      </c>
      <c r="AO80" s="104" t="s">
        <v>440</v>
      </c>
      <c r="AP80" s="104" t="s">
        <v>440</v>
      </c>
      <c r="AQ80" s="104">
        <v>2.9635653615570199</v>
      </c>
      <c r="AR80" s="104">
        <v>2.6635446704748702</v>
      </c>
      <c r="AS80" s="104">
        <v>1.3559992352157</v>
      </c>
      <c r="AT80" s="104">
        <v>3.1322369678921498</v>
      </c>
      <c r="AU80" s="104">
        <v>4.0857291773068596</v>
      </c>
      <c r="AV80" s="104" t="s">
        <v>440</v>
      </c>
      <c r="AW80" s="104" t="s">
        <v>440</v>
      </c>
      <c r="AX80" s="104" t="s">
        <v>440</v>
      </c>
      <c r="AY80" s="104" t="s">
        <v>440</v>
      </c>
      <c r="AZ80" s="104" t="s">
        <v>440</v>
      </c>
      <c r="BA80" s="104">
        <v>10</v>
      </c>
      <c r="BB80" s="104">
        <v>7.5011720581340299E-2</v>
      </c>
      <c r="BC80" s="104" t="s">
        <v>440</v>
      </c>
      <c r="BD80" s="104" t="s">
        <v>440</v>
      </c>
      <c r="BE80" s="104">
        <v>1.9443331316607599</v>
      </c>
      <c r="BF80" s="104" t="s">
        <v>440</v>
      </c>
      <c r="BG80" s="104" t="s">
        <v>440</v>
      </c>
      <c r="BH80" s="104">
        <v>6.0372910920962699</v>
      </c>
      <c r="BI80" s="104">
        <v>6.1051787945219302E-2</v>
      </c>
      <c r="BJ80" s="104" t="s">
        <v>440</v>
      </c>
      <c r="BK80" s="104" t="s">
        <v>440</v>
      </c>
      <c r="BL80" s="104" t="s">
        <v>440</v>
      </c>
      <c r="BM80" s="104">
        <v>6.2098390024279304</v>
      </c>
      <c r="BN80" s="104" t="s">
        <v>440</v>
      </c>
      <c r="BO80" s="104" t="s">
        <v>440</v>
      </c>
      <c r="BP80" s="104" t="s">
        <v>440</v>
      </c>
      <c r="BQ80" s="104" t="s">
        <v>440</v>
      </c>
      <c r="BR80" s="104" t="s">
        <v>440</v>
      </c>
      <c r="BS80" s="104" t="s">
        <v>440</v>
      </c>
      <c r="BT80" s="104" t="s">
        <v>440</v>
      </c>
      <c r="BU80" s="104" t="s">
        <v>440</v>
      </c>
      <c r="BV80" s="104" t="s">
        <v>440</v>
      </c>
      <c r="BW80" s="104">
        <v>1.2554248612518899</v>
      </c>
      <c r="BX80" s="104" t="s">
        <v>440</v>
      </c>
      <c r="BY80" s="104" t="s">
        <v>440</v>
      </c>
      <c r="BZ80" s="104" t="s">
        <v>440</v>
      </c>
      <c r="CA80" s="104" t="s">
        <v>440</v>
      </c>
      <c r="CB80" s="104" t="s">
        <v>440</v>
      </c>
      <c r="CC80" s="104">
        <v>5.8929249594690498</v>
      </c>
      <c r="CD80" s="104">
        <v>5.9267902369521801</v>
      </c>
      <c r="CE80" s="104" t="s">
        <v>440</v>
      </c>
      <c r="CF80" s="104" t="s">
        <v>440</v>
      </c>
      <c r="CG80" s="104" t="s">
        <v>440</v>
      </c>
      <c r="CH80" s="104" t="s">
        <v>440</v>
      </c>
      <c r="CI80" s="104" t="s">
        <v>440</v>
      </c>
      <c r="CJ80" s="104" t="s">
        <v>440</v>
      </c>
      <c r="CK80" s="104" t="s">
        <v>440</v>
      </c>
      <c r="CL80" s="104" t="s">
        <v>440</v>
      </c>
      <c r="CM80" s="104" t="s">
        <v>440</v>
      </c>
      <c r="CN80" s="104">
        <v>5.7777882542751499E-2</v>
      </c>
      <c r="CO80" s="104" t="s">
        <v>440</v>
      </c>
      <c r="CP80" s="104" t="s">
        <v>440</v>
      </c>
      <c r="CQ80" s="104" t="s">
        <v>440</v>
      </c>
      <c r="CR80" s="104" t="s">
        <v>440</v>
      </c>
      <c r="CS80" s="104" t="s">
        <v>440</v>
      </c>
      <c r="CT80" s="104" t="s">
        <v>440</v>
      </c>
      <c r="CU80" s="104" t="s">
        <v>440</v>
      </c>
      <c r="CV80" s="104">
        <v>0.85637507955590098</v>
      </c>
      <c r="CW80" s="104" t="s">
        <v>440</v>
      </c>
      <c r="CX80" s="104" t="s">
        <v>440</v>
      </c>
      <c r="CY80" s="104" t="s">
        <v>440</v>
      </c>
      <c r="CZ80" s="104" t="s">
        <v>440</v>
      </c>
      <c r="DA80" s="104">
        <v>1.61065669304125</v>
      </c>
      <c r="DB80" s="104" t="s">
        <v>440</v>
      </c>
      <c r="DC80" s="104" t="s">
        <v>440</v>
      </c>
      <c r="DD80" s="104">
        <v>6.0157095076831997</v>
      </c>
      <c r="DE80" s="104" t="s">
        <v>440</v>
      </c>
      <c r="DF80" s="104" t="s">
        <v>440</v>
      </c>
      <c r="DG80" s="104" t="s">
        <v>440</v>
      </c>
      <c r="DH80" s="104">
        <v>8.2088594499315093</v>
      </c>
      <c r="DI80" s="104" t="s">
        <v>440</v>
      </c>
      <c r="DJ80" s="104">
        <v>0.18401967486190601</v>
      </c>
      <c r="DK80" s="104" t="s">
        <v>440</v>
      </c>
      <c r="DL80" s="104" t="s">
        <v>440</v>
      </c>
      <c r="DM80" s="104" t="s">
        <v>440</v>
      </c>
      <c r="DN80" s="104" t="s">
        <v>440</v>
      </c>
      <c r="DO80" s="104" t="s">
        <v>440</v>
      </c>
      <c r="DP80" s="104" t="s">
        <v>440</v>
      </c>
      <c r="DQ80" s="104" t="s">
        <v>440</v>
      </c>
      <c r="DR80" s="104" t="s">
        <v>440</v>
      </c>
      <c r="DS80" s="104" t="s">
        <v>440</v>
      </c>
      <c r="DT80" s="104">
        <v>10</v>
      </c>
      <c r="DU80" s="104">
        <v>2.0951946926064702</v>
      </c>
      <c r="DV80" s="104" t="s">
        <v>440</v>
      </c>
      <c r="DW80" s="104" t="s">
        <v>440</v>
      </c>
      <c r="DX80" s="104" t="s">
        <v>440</v>
      </c>
      <c r="DY80" s="104" t="s">
        <v>440</v>
      </c>
      <c r="DZ80" s="104">
        <v>1.5361949885675199</v>
      </c>
      <c r="EA80" s="104" t="s">
        <v>440</v>
      </c>
      <c r="EB80" s="104" t="s">
        <v>440</v>
      </c>
      <c r="EC80" s="104" t="s">
        <v>440</v>
      </c>
      <c r="ED80" s="104">
        <v>6.4430458320572396E-3</v>
      </c>
      <c r="EE80" s="104" t="s">
        <v>440</v>
      </c>
      <c r="EF80" s="104" t="s">
        <v>440</v>
      </c>
      <c r="EG80" s="104" t="s">
        <v>440</v>
      </c>
      <c r="EH80" s="104">
        <v>1.26859905659142</v>
      </c>
      <c r="EI80" s="104">
        <v>1.71285492408468</v>
      </c>
      <c r="EJ80" s="104">
        <v>7.7183498469121803</v>
      </c>
      <c r="EK80" s="104">
        <v>5.00252745497143E-3</v>
      </c>
      <c r="EL80" s="104">
        <v>0.20691082143596201</v>
      </c>
      <c r="EM80" s="104">
        <v>0.34038139688376601</v>
      </c>
      <c r="EN80" s="104" t="s">
        <v>440</v>
      </c>
      <c r="EO80" s="104" t="s">
        <v>440</v>
      </c>
      <c r="EP80" s="104" t="s">
        <v>440</v>
      </c>
      <c r="EQ80" s="104" t="s">
        <v>440</v>
      </c>
      <c r="ER80" s="104" t="s">
        <v>440</v>
      </c>
      <c r="ES80" s="104" t="s">
        <v>440</v>
      </c>
      <c r="ET80" s="104" t="s">
        <v>440</v>
      </c>
      <c r="EU80" s="104" t="s">
        <v>440</v>
      </c>
      <c r="EV80" s="104" t="s">
        <v>440</v>
      </c>
      <c r="EW80" s="104" t="s">
        <v>440</v>
      </c>
      <c r="EX80" s="104" t="s">
        <v>440</v>
      </c>
      <c r="EY80" s="104" t="s">
        <v>440</v>
      </c>
      <c r="EZ80" s="104">
        <v>0.948018239581778</v>
      </c>
      <c r="FA80" s="104">
        <v>1.1366999557367301E-2</v>
      </c>
      <c r="FB80" s="104">
        <v>4.1779223534403496</v>
      </c>
      <c r="FC80" s="104" t="s">
        <v>440</v>
      </c>
      <c r="FD80" s="104" t="s">
        <v>440</v>
      </c>
      <c r="FE80" s="104" t="s">
        <v>440</v>
      </c>
      <c r="FF80" s="104" t="s">
        <v>440</v>
      </c>
      <c r="FG80" s="104" t="s">
        <v>440</v>
      </c>
      <c r="FH80" s="104">
        <v>8.4888962224369902</v>
      </c>
      <c r="FI80" s="104" t="s">
        <v>440</v>
      </c>
      <c r="FJ80" s="104">
        <v>3.0773663133468001</v>
      </c>
      <c r="FK80" s="104" t="s">
        <v>440</v>
      </c>
      <c r="FL80" s="104" t="s">
        <v>440</v>
      </c>
      <c r="FM80" s="104" t="s">
        <v>440</v>
      </c>
      <c r="FN80" s="104">
        <v>1.7861380226135199</v>
      </c>
      <c r="FO80" s="104">
        <v>6.3776462977368196</v>
      </c>
      <c r="FP80" s="104" t="s">
        <v>440</v>
      </c>
      <c r="FQ80" s="104" t="s">
        <v>440</v>
      </c>
      <c r="FR80" s="104" t="s">
        <v>440</v>
      </c>
      <c r="FS80" s="104">
        <v>2.4619768626550401E-3</v>
      </c>
      <c r="FT80" s="104" t="s">
        <v>440</v>
      </c>
      <c r="FU80" s="104" t="s">
        <v>440</v>
      </c>
      <c r="FV80" s="104" t="s">
        <v>440</v>
      </c>
      <c r="FW80" s="104" t="s">
        <v>440</v>
      </c>
      <c r="FX80" s="104" t="s">
        <v>440</v>
      </c>
      <c r="FY80" s="104">
        <v>4.8349034983644401E-2</v>
      </c>
      <c r="FZ80" s="104" t="s">
        <v>440</v>
      </c>
      <c r="GA80" s="104" t="s">
        <v>440</v>
      </c>
      <c r="GB80" s="104" t="s">
        <v>440</v>
      </c>
      <c r="GC80" s="104">
        <v>0.133732487880002</v>
      </c>
      <c r="GD80" s="104" t="s">
        <v>440</v>
      </c>
      <c r="GE80" s="104">
        <v>0.86059186971428003</v>
      </c>
      <c r="GF80" s="104">
        <v>2.80497738386148</v>
      </c>
      <c r="GG80" s="104" t="s">
        <v>440</v>
      </c>
      <c r="GH80" s="104" t="s">
        <v>440</v>
      </c>
      <c r="GI80" s="104" t="s">
        <v>440</v>
      </c>
      <c r="GJ80" s="104" t="s">
        <v>440</v>
      </c>
      <c r="GK80" s="104" t="s">
        <v>440</v>
      </c>
      <c r="GL80" s="104" t="s">
        <v>440</v>
      </c>
      <c r="GM80" s="104" t="s">
        <v>440</v>
      </c>
      <c r="GN80" s="104" t="s">
        <v>440</v>
      </c>
    </row>
    <row r="81" spans="1:196" x14ac:dyDescent="0.2">
      <c r="A81" s="103" t="s">
        <v>1580</v>
      </c>
      <c r="B81" s="104">
        <v>6.83673469387755</v>
      </c>
      <c r="C81" s="104">
        <v>4.38079740918963</v>
      </c>
      <c r="D81" s="104">
        <v>3.3138615109348599</v>
      </c>
      <c r="E81" s="104" t="s">
        <v>440</v>
      </c>
      <c r="F81" s="104">
        <v>8.5787039747117007</v>
      </c>
      <c r="G81" s="104" t="s">
        <v>440</v>
      </c>
      <c r="H81" s="104">
        <v>5.1652872747638803</v>
      </c>
      <c r="I81" s="104">
        <v>5.4174600731784501</v>
      </c>
      <c r="J81" s="104">
        <v>0</v>
      </c>
      <c r="K81" s="104">
        <v>1.52575077782792</v>
      </c>
      <c r="L81" s="104">
        <v>4.1068020839430996</v>
      </c>
      <c r="M81" s="104" t="s">
        <v>440</v>
      </c>
      <c r="N81" s="104" t="s">
        <v>440</v>
      </c>
      <c r="O81" s="104">
        <v>6.3188135747564402</v>
      </c>
      <c r="P81" s="104">
        <v>0.238095238095237</v>
      </c>
      <c r="Q81" s="104">
        <v>3.5442048809668298</v>
      </c>
      <c r="R81" s="104">
        <v>2.7641880806545802</v>
      </c>
      <c r="S81" s="104">
        <v>5.8276080601162699</v>
      </c>
      <c r="T81" s="104">
        <v>4.6604125521176201</v>
      </c>
      <c r="U81" s="104">
        <v>2.4149659863945598</v>
      </c>
      <c r="V81" s="104">
        <v>6.2569447460501202</v>
      </c>
      <c r="W81" s="104">
        <v>3.9608896622154699</v>
      </c>
      <c r="X81" s="104">
        <v>4.3010752688171996</v>
      </c>
      <c r="Y81" s="104">
        <v>3.8353415242556999</v>
      </c>
      <c r="Z81" s="104">
        <v>4.7591565909389901</v>
      </c>
      <c r="AA81" s="104">
        <v>5.31577927162677</v>
      </c>
      <c r="AB81" s="104">
        <v>6.06989247311828</v>
      </c>
      <c r="AC81" s="104" t="s">
        <v>440</v>
      </c>
      <c r="AD81" s="104" t="s">
        <v>440</v>
      </c>
      <c r="AE81" s="104">
        <v>5.6106670426509204</v>
      </c>
      <c r="AF81" s="104">
        <v>5.8503401360544203</v>
      </c>
      <c r="AG81" s="104">
        <v>2.7874868478456101</v>
      </c>
      <c r="AH81" s="104" t="s">
        <v>440</v>
      </c>
      <c r="AI81" s="104">
        <v>8.0612244897959204</v>
      </c>
      <c r="AJ81" s="104">
        <v>5.22146944850771</v>
      </c>
      <c r="AK81" s="104">
        <v>6.4581496161372796</v>
      </c>
      <c r="AL81" s="104">
        <v>4.4492198526958697</v>
      </c>
      <c r="AM81" s="104" t="s">
        <v>440</v>
      </c>
      <c r="AN81" s="104">
        <v>7.0748299319727899</v>
      </c>
      <c r="AO81" s="104">
        <v>4.0776913401743302</v>
      </c>
      <c r="AP81" s="104">
        <v>7.8790322580645196</v>
      </c>
      <c r="AQ81" s="104">
        <v>3.74582619708079</v>
      </c>
      <c r="AR81" s="104">
        <v>1.96154268158876</v>
      </c>
      <c r="AS81" s="104">
        <v>5.8188919815272602</v>
      </c>
      <c r="AT81" s="104">
        <v>3.82801599905333</v>
      </c>
      <c r="AU81" s="104">
        <v>0.243224258034303</v>
      </c>
      <c r="AV81" s="104">
        <v>1.37755102040816</v>
      </c>
      <c r="AW81" s="104" t="s">
        <v>440</v>
      </c>
      <c r="AX81" s="104">
        <v>4.3272457500768402</v>
      </c>
      <c r="AY81" s="104">
        <v>8.3503401360544203</v>
      </c>
      <c r="AZ81" s="104">
        <v>2.6709780070315898</v>
      </c>
      <c r="BA81" s="104">
        <v>4.01170140956373</v>
      </c>
      <c r="BB81" s="104">
        <v>5.8460175229377898</v>
      </c>
      <c r="BC81" s="104" t="s">
        <v>440</v>
      </c>
      <c r="BD81" s="104" t="s">
        <v>440</v>
      </c>
      <c r="BE81" s="104">
        <v>4.4708208796948101</v>
      </c>
      <c r="BF81" s="104">
        <v>5.6987536462476802</v>
      </c>
      <c r="BG81" s="104">
        <v>8.2860153368846206</v>
      </c>
      <c r="BH81" s="104">
        <v>2.79491953710906</v>
      </c>
      <c r="BI81" s="104">
        <v>2.8004547013543499</v>
      </c>
      <c r="BJ81" s="104" t="s">
        <v>440</v>
      </c>
      <c r="BK81" s="104">
        <v>6.9299781367089803</v>
      </c>
      <c r="BL81" s="104">
        <v>4.5783451822454699</v>
      </c>
      <c r="BM81" s="104">
        <v>1.81601098365283</v>
      </c>
      <c r="BN81" s="104">
        <v>5.1984654170508202</v>
      </c>
      <c r="BO81" s="104">
        <v>5.13502010110032</v>
      </c>
      <c r="BP81" s="104" t="s">
        <v>440</v>
      </c>
      <c r="BQ81" s="104">
        <v>7.0156994949508702</v>
      </c>
      <c r="BR81" s="104" t="s">
        <v>440</v>
      </c>
      <c r="BS81" s="104">
        <v>5.2040816326530601</v>
      </c>
      <c r="BT81" s="104">
        <v>0.85034013605442205</v>
      </c>
      <c r="BU81" s="104" t="s">
        <v>440</v>
      </c>
      <c r="BV81" s="104">
        <v>4.1393312991869102</v>
      </c>
      <c r="BW81" s="104">
        <v>5.0187441430568898</v>
      </c>
      <c r="BX81" s="104">
        <v>1.4032258064516101</v>
      </c>
      <c r="BY81" s="104" t="s">
        <v>440</v>
      </c>
      <c r="BZ81" s="104">
        <v>5.9473827656117901</v>
      </c>
      <c r="CA81" s="104">
        <v>2.5782312925170099</v>
      </c>
      <c r="CB81" s="104">
        <v>1.27551020408163</v>
      </c>
      <c r="CC81" s="104">
        <v>0.97067621775782897</v>
      </c>
      <c r="CD81" s="104">
        <v>2.6249857589668202</v>
      </c>
      <c r="CE81" s="104">
        <v>2.2046787380273001</v>
      </c>
      <c r="CF81" s="104">
        <v>3.7060085990727099</v>
      </c>
      <c r="CG81" s="104">
        <v>2.4599665996398401</v>
      </c>
      <c r="CH81" s="104">
        <v>1.59863945578231</v>
      </c>
      <c r="CI81" s="104">
        <v>3.6136507540771299</v>
      </c>
      <c r="CJ81" s="104" t="s">
        <v>440</v>
      </c>
      <c r="CK81" s="104" t="s">
        <v>440</v>
      </c>
      <c r="CL81" s="104">
        <v>6.1435245943429901</v>
      </c>
      <c r="CM81" s="104" t="s">
        <v>440</v>
      </c>
      <c r="CN81" s="104">
        <v>3.9860579164805401</v>
      </c>
      <c r="CO81" s="104">
        <v>4.0654202828999804</v>
      </c>
      <c r="CP81" s="104">
        <v>4.4969547792907401</v>
      </c>
      <c r="CQ81" s="104">
        <v>1.46258503401361</v>
      </c>
      <c r="CR81" s="104" t="s">
        <v>440</v>
      </c>
      <c r="CS81" s="104">
        <v>6.9953986513662896</v>
      </c>
      <c r="CT81" s="104" t="s">
        <v>440</v>
      </c>
      <c r="CU81" s="104" t="s">
        <v>440</v>
      </c>
      <c r="CV81" s="104">
        <v>4.2686242815752804</v>
      </c>
      <c r="CW81" s="104">
        <v>2.0743030939218299</v>
      </c>
      <c r="CX81" s="104">
        <v>3.633159593906</v>
      </c>
      <c r="CY81" s="104">
        <v>4.9882924544869196</v>
      </c>
      <c r="CZ81" s="104">
        <v>6.3095238095238102</v>
      </c>
      <c r="DA81" s="104">
        <v>4.1884052262137201</v>
      </c>
      <c r="DB81" s="104">
        <v>5.5756146933472799</v>
      </c>
      <c r="DC81" s="104">
        <v>6.4504007856104701</v>
      </c>
      <c r="DD81" s="104">
        <v>2.6882486770788301</v>
      </c>
      <c r="DE81" s="104" t="s">
        <v>440</v>
      </c>
      <c r="DF81" s="104">
        <v>5.8503401360544203</v>
      </c>
      <c r="DG81" s="104">
        <v>4.8611963474975797</v>
      </c>
      <c r="DH81" s="104">
        <v>6.3869713683200899</v>
      </c>
      <c r="DI81" s="104" t="s">
        <v>440</v>
      </c>
      <c r="DJ81" s="104">
        <v>3.69680650769283</v>
      </c>
      <c r="DK81" s="104" t="s">
        <v>440</v>
      </c>
      <c r="DL81" s="104">
        <v>5.6555530064719397</v>
      </c>
      <c r="DM81" s="104">
        <v>3.2367921988130801</v>
      </c>
      <c r="DN81" s="104">
        <v>3.8146716330179302</v>
      </c>
      <c r="DO81" s="104">
        <v>3.1291968400263301</v>
      </c>
      <c r="DP81" s="104">
        <v>5.3894557823129299</v>
      </c>
      <c r="DQ81" s="104">
        <v>6.77943833994558</v>
      </c>
      <c r="DR81" s="104" t="s">
        <v>440</v>
      </c>
      <c r="DS81" s="104">
        <v>6.7517006802721102</v>
      </c>
      <c r="DT81" s="104">
        <v>2.1957040572792401</v>
      </c>
      <c r="DU81" s="104">
        <v>3.1062813061777299</v>
      </c>
      <c r="DV81" s="104">
        <v>6.4148631696354101</v>
      </c>
      <c r="DW81" s="104">
        <v>8.2883568459872397</v>
      </c>
      <c r="DX81" s="104">
        <v>5.66167434715822</v>
      </c>
      <c r="DY81" s="104">
        <v>2.8061224489795902</v>
      </c>
      <c r="DZ81" s="104">
        <v>1.4173959162026</v>
      </c>
      <c r="EA81" s="104">
        <v>7.6020408163265296</v>
      </c>
      <c r="EB81" s="104">
        <v>7.9687512392059299</v>
      </c>
      <c r="EC81" s="104" t="s">
        <v>440</v>
      </c>
      <c r="ED81" s="104">
        <v>3.91713353816453</v>
      </c>
      <c r="EE81" s="104" t="s">
        <v>440</v>
      </c>
      <c r="EF81" s="104">
        <v>3.89247311827957</v>
      </c>
      <c r="EG81" s="104">
        <v>3.8859176914823799</v>
      </c>
      <c r="EH81" s="104">
        <v>6.38895739271703</v>
      </c>
      <c r="EI81" s="104">
        <v>4.7532834868767004</v>
      </c>
      <c r="EJ81" s="104">
        <v>4.4778093231087404</v>
      </c>
      <c r="EK81" s="104">
        <v>3.3585705434687498</v>
      </c>
      <c r="EL81" s="104">
        <v>5.1334836293406898</v>
      </c>
      <c r="EM81" s="104">
        <v>1.61290322580645</v>
      </c>
      <c r="EN81" s="104">
        <v>5.2682474773358798</v>
      </c>
      <c r="EO81" s="104" t="s">
        <v>440</v>
      </c>
      <c r="EP81" s="104">
        <v>0.79931972789115602</v>
      </c>
      <c r="EQ81" s="104" t="s">
        <v>440</v>
      </c>
      <c r="ER81" s="104">
        <v>5.4136555929651502</v>
      </c>
      <c r="ES81" s="104" t="s">
        <v>440</v>
      </c>
      <c r="ET81" s="104">
        <v>2.6360544217687099</v>
      </c>
      <c r="EU81" s="104">
        <v>2.4670174524255102</v>
      </c>
      <c r="EV81" s="104">
        <v>4.4139784946236604</v>
      </c>
      <c r="EW81" s="104">
        <v>4.7451983228844501</v>
      </c>
      <c r="EX81" s="104">
        <v>3.62903225806452</v>
      </c>
      <c r="EY81" s="104">
        <v>5.5561773096335303</v>
      </c>
      <c r="EZ81" s="104">
        <v>2.4731182795698898</v>
      </c>
      <c r="FA81" s="104">
        <v>3.7946845855056801</v>
      </c>
      <c r="FB81" s="104">
        <v>3.0014755598692999</v>
      </c>
      <c r="FC81" s="104" t="s">
        <v>440</v>
      </c>
      <c r="FD81" s="104" t="s">
        <v>440</v>
      </c>
      <c r="FE81" s="104">
        <v>5.0242099118955004</v>
      </c>
      <c r="FF81" s="104">
        <v>2.5333019297385699</v>
      </c>
      <c r="FG81" s="104" t="s">
        <v>440</v>
      </c>
      <c r="FH81" s="104">
        <v>3.6326796976452398</v>
      </c>
      <c r="FI81" s="104">
        <v>3.54838709677419</v>
      </c>
      <c r="FJ81" s="104">
        <v>3.3891641959732501</v>
      </c>
      <c r="FK81" s="104" t="s">
        <v>440</v>
      </c>
      <c r="FL81" s="104">
        <v>1.2074829931972799</v>
      </c>
      <c r="FM81" s="104">
        <v>5.5460688929321096</v>
      </c>
      <c r="FN81" s="104">
        <v>2.8697460877882501</v>
      </c>
      <c r="FO81" s="104">
        <v>2.3482048913182898</v>
      </c>
      <c r="FP81" s="104">
        <v>2.8231292517006801</v>
      </c>
      <c r="FQ81" s="104">
        <v>2.8241167434715799</v>
      </c>
      <c r="FR81" s="104">
        <v>5.3218463917941099</v>
      </c>
      <c r="FS81" s="104">
        <v>4.1615921744645403</v>
      </c>
      <c r="FT81" s="104">
        <v>5.2168925089962404</v>
      </c>
      <c r="FU81" s="104">
        <v>4.9489795918367401</v>
      </c>
      <c r="FV81" s="104" t="s">
        <v>440</v>
      </c>
      <c r="FW81" s="104">
        <v>0.17006802721088499</v>
      </c>
      <c r="FX81" s="104">
        <v>2.2448979591836702</v>
      </c>
      <c r="FY81" s="104">
        <v>5.2852617875143002</v>
      </c>
      <c r="FZ81" s="104">
        <v>0.136054421768707</v>
      </c>
      <c r="GA81" s="104" t="s">
        <v>440</v>
      </c>
      <c r="GB81" s="104">
        <v>4.9250717087162696</v>
      </c>
      <c r="GC81" s="104">
        <v>3.9784562258011902</v>
      </c>
      <c r="GD81" s="104">
        <v>9.4516129032258007</v>
      </c>
      <c r="GE81" s="104">
        <v>1.81062415694657</v>
      </c>
      <c r="GF81" s="104">
        <v>2.4005608160767999</v>
      </c>
      <c r="GG81" s="104">
        <v>4.61728493213782</v>
      </c>
      <c r="GH81" s="104">
        <v>0.84278231292517003</v>
      </c>
      <c r="GI81" s="104" t="s">
        <v>440</v>
      </c>
      <c r="GJ81" s="104">
        <v>5.40631162590741</v>
      </c>
      <c r="GK81" s="104">
        <v>6.0704910685904796</v>
      </c>
      <c r="GL81" s="104">
        <v>6.1620409144674602</v>
      </c>
      <c r="GM81" s="104" t="s">
        <v>440</v>
      </c>
      <c r="GN81" s="104">
        <v>5.7183326319382299</v>
      </c>
    </row>
    <row r="82" spans="1:196" x14ac:dyDescent="0.2">
      <c r="A82" s="103" t="s">
        <v>1583</v>
      </c>
      <c r="B82" s="104" t="s">
        <v>440</v>
      </c>
      <c r="C82" s="104">
        <v>7.9675700989287597</v>
      </c>
      <c r="D82" s="104" t="s">
        <v>440</v>
      </c>
      <c r="E82" s="104" t="s">
        <v>440</v>
      </c>
      <c r="F82" s="104">
        <v>8.5787039747117007</v>
      </c>
      <c r="G82" s="104" t="s">
        <v>440</v>
      </c>
      <c r="H82" s="104">
        <v>7.4922437510975799</v>
      </c>
      <c r="I82" s="104">
        <v>9.2811567054966897</v>
      </c>
      <c r="J82" s="104" t="s">
        <v>440</v>
      </c>
      <c r="K82" s="104">
        <v>2.7342972545805799</v>
      </c>
      <c r="L82" s="104">
        <v>7.2136041678862002</v>
      </c>
      <c r="M82" s="104" t="s">
        <v>440</v>
      </c>
      <c r="N82" s="104" t="s">
        <v>440</v>
      </c>
      <c r="O82" s="104">
        <v>9.4567698881929392</v>
      </c>
      <c r="P82" s="104" t="s">
        <v>440</v>
      </c>
      <c r="Q82" s="104">
        <v>7.2276532225018997</v>
      </c>
      <c r="R82" s="104">
        <v>1.83281625007317</v>
      </c>
      <c r="S82" s="104">
        <v>8.0846455540595894</v>
      </c>
      <c r="T82" s="104" t="s">
        <v>440</v>
      </c>
      <c r="U82" s="104" t="s">
        <v>440</v>
      </c>
      <c r="V82" s="104">
        <v>8.1267927179066906</v>
      </c>
      <c r="W82" s="104">
        <v>7.9277644441842803</v>
      </c>
      <c r="X82" s="104" t="s">
        <v>440</v>
      </c>
      <c r="Y82" s="104">
        <v>8.0495229175203402</v>
      </c>
      <c r="Z82" s="104">
        <v>3.0129368377919601</v>
      </c>
      <c r="AA82" s="104">
        <v>7.2417022771176001</v>
      </c>
      <c r="AB82" s="104" t="s">
        <v>440</v>
      </c>
      <c r="AC82" s="104" t="s">
        <v>440</v>
      </c>
      <c r="AD82" s="104" t="s">
        <v>440</v>
      </c>
      <c r="AE82" s="104">
        <v>9.6277000526839505</v>
      </c>
      <c r="AF82" s="104" t="s">
        <v>440</v>
      </c>
      <c r="AG82" s="104" t="s">
        <v>440</v>
      </c>
      <c r="AH82" s="104" t="s">
        <v>440</v>
      </c>
      <c r="AI82" s="104" t="s">
        <v>440</v>
      </c>
      <c r="AJ82" s="104" t="s">
        <v>440</v>
      </c>
      <c r="AK82" s="104">
        <v>6.6797400924896104</v>
      </c>
      <c r="AL82" s="104" t="s">
        <v>440</v>
      </c>
      <c r="AM82" s="104" t="s">
        <v>440</v>
      </c>
      <c r="AN82" s="104" t="s">
        <v>440</v>
      </c>
      <c r="AO82" s="104">
        <v>7.4454135690452503</v>
      </c>
      <c r="AP82" s="104" t="s">
        <v>440</v>
      </c>
      <c r="AQ82" s="104">
        <v>5.6260609963121198</v>
      </c>
      <c r="AR82" s="104" t="s">
        <v>440</v>
      </c>
      <c r="AS82" s="104">
        <v>9.9227301996136497</v>
      </c>
      <c r="AT82" s="104">
        <v>5.2420535034829996</v>
      </c>
      <c r="AU82" s="104">
        <v>0.48644851606860601</v>
      </c>
      <c r="AV82" s="104" t="s">
        <v>440</v>
      </c>
      <c r="AW82" s="104" t="s">
        <v>440</v>
      </c>
      <c r="AX82" s="104">
        <v>8.8760756307440207</v>
      </c>
      <c r="AY82" s="104" t="s">
        <v>440</v>
      </c>
      <c r="AZ82" s="104" t="s">
        <v>440</v>
      </c>
      <c r="BA82" s="104">
        <v>6.7195457472340898</v>
      </c>
      <c r="BB82" s="104">
        <v>9.0493473043376493</v>
      </c>
      <c r="BC82" s="104" t="s">
        <v>440</v>
      </c>
      <c r="BD82" s="104" t="s">
        <v>440</v>
      </c>
      <c r="BE82" s="104">
        <v>5.4972779956682096</v>
      </c>
      <c r="BF82" s="104">
        <v>10</v>
      </c>
      <c r="BG82" s="104">
        <v>8.2860153368846206</v>
      </c>
      <c r="BH82" s="104">
        <v>2.65702745419423</v>
      </c>
      <c r="BI82" s="104">
        <v>2.4299010712404101</v>
      </c>
      <c r="BJ82" s="104" t="s">
        <v>440</v>
      </c>
      <c r="BK82" s="104">
        <v>9.2811567054966897</v>
      </c>
      <c r="BL82" s="104">
        <v>8.0682549903412806</v>
      </c>
      <c r="BM82" s="104">
        <v>0</v>
      </c>
      <c r="BN82" s="104">
        <v>8.7309020663817805</v>
      </c>
      <c r="BO82" s="104">
        <v>7.0824796581396701</v>
      </c>
      <c r="BP82" s="104" t="s">
        <v>440</v>
      </c>
      <c r="BQ82" s="104">
        <v>8.9463209038225102</v>
      </c>
      <c r="BR82" s="104" t="s">
        <v>440</v>
      </c>
      <c r="BS82" s="104" t="s">
        <v>440</v>
      </c>
      <c r="BT82" s="104" t="s">
        <v>440</v>
      </c>
      <c r="BU82" s="104" t="s">
        <v>440</v>
      </c>
      <c r="BV82" s="104">
        <v>8.8901246853597105</v>
      </c>
      <c r="BW82" s="104">
        <v>5.9070420886261203</v>
      </c>
      <c r="BX82" s="104">
        <v>0</v>
      </c>
      <c r="BY82" s="104" t="s">
        <v>440</v>
      </c>
      <c r="BZ82" s="104">
        <v>9.42164725165369</v>
      </c>
      <c r="CA82" s="104" t="s">
        <v>440</v>
      </c>
      <c r="CB82" s="104" t="s">
        <v>440</v>
      </c>
      <c r="CC82" s="104">
        <v>1.46285781185974</v>
      </c>
      <c r="CD82" s="104">
        <v>4.5349177544927697</v>
      </c>
      <c r="CE82" s="104">
        <v>3.5491424222911698</v>
      </c>
      <c r="CF82" s="104">
        <v>7.1058947491658397</v>
      </c>
      <c r="CG82" s="104">
        <v>3.3758707486975399</v>
      </c>
      <c r="CH82" s="104" t="s">
        <v>440</v>
      </c>
      <c r="CI82" s="104">
        <v>7.2698003863489999</v>
      </c>
      <c r="CJ82" s="104" t="s">
        <v>440</v>
      </c>
      <c r="CK82" s="104" t="s">
        <v>440</v>
      </c>
      <c r="CL82" s="104">
        <v>8.20640402739566</v>
      </c>
      <c r="CM82" s="104" t="s">
        <v>440</v>
      </c>
      <c r="CN82" s="104">
        <v>9.0423227770297991</v>
      </c>
      <c r="CO82" s="104">
        <v>9.5527717614002192</v>
      </c>
      <c r="CP82" s="104">
        <v>6.6820816015922304</v>
      </c>
      <c r="CQ82" s="104" t="s">
        <v>440</v>
      </c>
      <c r="CR82" s="104" t="s">
        <v>440</v>
      </c>
      <c r="CS82" s="104">
        <v>8.8456360124100009</v>
      </c>
      <c r="CT82" s="104" t="s">
        <v>440</v>
      </c>
      <c r="CU82" s="104" t="s">
        <v>440</v>
      </c>
      <c r="CV82" s="104">
        <v>6.4619797459462598</v>
      </c>
      <c r="CW82" s="104">
        <v>1.2052918105719099</v>
      </c>
      <c r="CX82" s="104">
        <v>6.5813967101797104</v>
      </c>
      <c r="CY82" s="104">
        <v>9.9765849089738303</v>
      </c>
      <c r="CZ82" s="104" t="s">
        <v>440</v>
      </c>
      <c r="DA82" s="104">
        <v>6.4268571094070097</v>
      </c>
      <c r="DB82" s="104">
        <v>7.9254229350816603</v>
      </c>
      <c r="DC82" s="104">
        <v>9.6277000526839505</v>
      </c>
      <c r="DD82" s="104">
        <v>3.6076801498565798</v>
      </c>
      <c r="DE82" s="104" t="s">
        <v>440</v>
      </c>
      <c r="DF82" s="104" t="s">
        <v>440</v>
      </c>
      <c r="DG82" s="104">
        <v>7.5718550605865502</v>
      </c>
      <c r="DH82" s="104">
        <v>8.9439793947199</v>
      </c>
      <c r="DI82" s="104" t="s">
        <v>440</v>
      </c>
      <c r="DJ82" s="104">
        <v>8.8315869577943005</v>
      </c>
      <c r="DK82" s="104" t="s">
        <v>440</v>
      </c>
      <c r="DL82" s="104">
        <v>7.5180003512263696</v>
      </c>
      <c r="DM82" s="104">
        <v>5.7735760697769702</v>
      </c>
      <c r="DN82" s="104" t="s">
        <v>440</v>
      </c>
      <c r="DO82" s="104" t="s">
        <v>440</v>
      </c>
      <c r="DP82" s="104" t="s">
        <v>440</v>
      </c>
      <c r="DQ82" s="104">
        <v>7.9137153895685799</v>
      </c>
      <c r="DR82" s="104" t="s">
        <v>440</v>
      </c>
      <c r="DS82" s="104" t="s">
        <v>440</v>
      </c>
      <c r="DT82" s="104" t="s">
        <v>440</v>
      </c>
      <c r="DU82" s="104">
        <v>3.0738160744599901</v>
      </c>
      <c r="DV82" s="104">
        <v>9.3888661242170599</v>
      </c>
      <c r="DW82" s="104">
        <v>8.2883568459872397</v>
      </c>
      <c r="DX82" s="104" t="s">
        <v>440</v>
      </c>
      <c r="DY82" s="104" t="s">
        <v>440</v>
      </c>
      <c r="DZ82" s="104">
        <v>0</v>
      </c>
      <c r="EA82" s="104" t="s">
        <v>440</v>
      </c>
      <c r="EB82" s="104">
        <v>9.2600831235731391</v>
      </c>
      <c r="EC82" s="104" t="s">
        <v>440</v>
      </c>
      <c r="ED82" s="104">
        <v>7.4360475326347801</v>
      </c>
      <c r="EE82" s="104" t="s">
        <v>440</v>
      </c>
      <c r="EF82" s="104" t="s">
        <v>440</v>
      </c>
      <c r="EG82" s="104">
        <v>2.6500029268863798</v>
      </c>
      <c r="EH82" s="104">
        <v>8.8854416671544794</v>
      </c>
      <c r="EI82" s="104">
        <v>5.1741497395071097</v>
      </c>
      <c r="EJ82" s="104">
        <v>7.1222853128841503</v>
      </c>
      <c r="EK82" s="104">
        <v>0</v>
      </c>
      <c r="EL82" s="104">
        <v>6.5579816191535398</v>
      </c>
      <c r="EM82" s="104" t="s">
        <v>440</v>
      </c>
      <c r="EN82" s="104">
        <v>9.9203886905110306</v>
      </c>
      <c r="EO82" s="104" t="s">
        <v>440</v>
      </c>
      <c r="EP82" s="104" t="s">
        <v>440</v>
      </c>
      <c r="EQ82" s="104" t="s">
        <v>440</v>
      </c>
      <c r="ER82" s="104">
        <v>8.5154832289410507</v>
      </c>
      <c r="ES82" s="104" t="s">
        <v>440</v>
      </c>
      <c r="ET82" s="104" t="s">
        <v>440</v>
      </c>
      <c r="EU82" s="104">
        <v>4.1561786571445901E-2</v>
      </c>
      <c r="EV82" s="104" t="s">
        <v>440</v>
      </c>
      <c r="EW82" s="104">
        <v>8.4920681379148899</v>
      </c>
      <c r="EX82" s="104" t="s">
        <v>440</v>
      </c>
      <c r="EY82" s="104" t="s">
        <v>440</v>
      </c>
      <c r="EZ82" s="104">
        <v>0</v>
      </c>
      <c r="FA82" s="104">
        <v>5.4925949774629803</v>
      </c>
      <c r="FB82" s="104">
        <v>3.8792952057601102</v>
      </c>
      <c r="FC82" s="104" t="s">
        <v>440</v>
      </c>
      <c r="FD82" s="104" t="s">
        <v>440</v>
      </c>
      <c r="FE82" s="104">
        <v>6.7546683837733399</v>
      </c>
      <c r="FF82" s="104">
        <v>1.50500497570684</v>
      </c>
      <c r="FG82" s="104" t="s">
        <v>440</v>
      </c>
      <c r="FH82" s="104">
        <v>3.8394895510156299</v>
      </c>
      <c r="FI82" s="104" t="s">
        <v>440</v>
      </c>
      <c r="FJ82" s="104" t="s">
        <v>440</v>
      </c>
      <c r="FK82" s="104" t="s">
        <v>440</v>
      </c>
      <c r="FL82" s="104" t="s">
        <v>440</v>
      </c>
      <c r="FM82" s="104">
        <v>8.2860153368846206</v>
      </c>
      <c r="FN82" s="104">
        <v>1.7391558859685099</v>
      </c>
      <c r="FO82" s="104">
        <v>0</v>
      </c>
      <c r="FP82" s="104" t="s">
        <v>440</v>
      </c>
      <c r="FQ82" s="104" t="s">
        <v>440</v>
      </c>
      <c r="FR82" s="104">
        <v>9.3279868875490308</v>
      </c>
      <c r="FS82" s="104">
        <v>7.6912720248199999</v>
      </c>
      <c r="FT82" s="104">
        <v>7.3423871685301201</v>
      </c>
      <c r="FU82" s="104" t="s">
        <v>440</v>
      </c>
      <c r="FV82" s="104" t="s">
        <v>440</v>
      </c>
      <c r="FW82" s="104" t="s">
        <v>440</v>
      </c>
      <c r="FX82" s="104" t="s">
        <v>440</v>
      </c>
      <c r="FY82" s="104">
        <v>5.7876251243926697</v>
      </c>
      <c r="FZ82" s="104" t="s">
        <v>440</v>
      </c>
      <c r="GA82" s="104" t="s">
        <v>440</v>
      </c>
      <c r="GB82" s="104">
        <v>9.8501434174325393</v>
      </c>
      <c r="GC82" s="104">
        <v>8.6793888661242207</v>
      </c>
      <c r="GD82" s="104" t="s">
        <v>440</v>
      </c>
      <c r="GE82" s="104">
        <v>3.0621085289469101</v>
      </c>
      <c r="GF82" s="104">
        <v>0.132880641573495</v>
      </c>
      <c r="GG82" s="104">
        <v>7.6210267517414998</v>
      </c>
      <c r="GH82" s="104" t="s">
        <v>440</v>
      </c>
      <c r="GI82" s="104" t="s">
        <v>440</v>
      </c>
      <c r="GJ82" s="104">
        <v>8.1244512088040803</v>
      </c>
      <c r="GK82" s="104">
        <v>8.7753907393315007</v>
      </c>
      <c r="GL82" s="104">
        <v>9.1921793595972598</v>
      </c>
      <c r="GM82" s="104" t="s">
        <v>440</v>
      </c>
      <c r="GN82" s="104">
        <v>6.9513551483931399</v>
      </c>
    </row>
    <row r="83" spans="1:196" x14ac:dyDescent="0.2">
      <c r="A83" s="103" t="s">
        <v>1686</v>
      </c>
      <c r="B83" s="104" t="s">
        <v>440</v>
      </c>
      <c r="C83" s="104">
        <v>2.4731182795698898</v>
      </c>
      <c r="D83" s="104">
        <v>3.8709677419354902</v>
      </c>
      <c r="E83" s="104" t="s">
        <v>440</v>
      </c>
      <c r="F83" s="104" t="s">
        <v>440</v>
      </c>
      <c r="G83" s="104" t="s">
        <v>440</v>
      </c>
      <c r="H83" s="104">
        <v>4.2365591397849496</v>
      </c>
      <c r="I83" s="104">
        <v>1.5537634408602199</v>
      </c>
      <c r="J83" s="104">
        <v>0</v>
      </c>
      <c r="K83" s="104">
        <v>0.31720430107526998</v>
      </c>
      <c r="L83" s="104">
        <v>1</v>
      </c>
      <c r="M83" s="104" t="s">
        <v>440</v>
      </c>
      <c r="N83" s="104" t="s">
        <v>440</v>
      </c>
      <c r="O83" s="104">
        <v>7.5268817204301097</v>
      </c>
      <c r="P83" s="104" t="s">
        <v>440</v>
      </c>
      <c r="Q83" s="104">
        <v>0</v>
      </c>
      <c r="R83" s="104">
        <v>1.2688172043010699</v>
      </c>
      <c r="S83" s="104">
        <v>7.2043010752688197</v>
      </c>
      <c r="T83" s="104">
        <v>3.5215053763440798</v>
      </c>
      <c r="U83" s="104" t="s">
        <v>440</v>
      </c>
      <c r="V83" s="104">
        <v>4.3870967741935498</v>
      </c>
      <c r="W83" s="104">
        <v>3.6827956989247301</v>
      </c>
      <c r="X83" s="104">
        <v>4.3010752688171996</v>
      </c>
      <c r="Y83" s="104">
        <v>2.04838709677419</v>
      </c>
      <c r="Z83" s="104">
        <v>6.5053763440860202</v>
      </c>
      <c r="AA83" s="104">
        <v>2.82258064516129</v>
      </c>
      <c r="AB83" s="104">
        <v>6.06989247311828</v>
      </c>
      <c r="AC83" s="104" t="s">
        <v>440</v>
      </c>
      <c r="AD83" s="104" t="s">
        <v>440</v>
      </c>
      <c r="AE83" s="104">
        <v>5.5376344086021501</v>
      </c>
      <c r="AF83" s="104" t="s">
        <v>440</v>
      </c>
      <c r="AG83" s="104">
        <v>0.16129032258064399</v>
      </c>
      <c r="AH83" s="104" t="s">
        <v>440</v>
      </c>
      <c r="AI83" s="104" t="s">
        <v>440</v>
      </c>
      <c r="AJ83" s="104">
        <v>2.8494623655914002</v>
      </c>
      <c r="AK83" s="104">
        <v>6.2365591397849496</v>
      </c>
      <c r="AL83" s="104">
        <v>4.7258064516129004</v>
      </c>
      <c r="AM83" s="104" t="s">
        <v>440</v>
      </c>
      <c r="AN83" s="104" t="s">
        <v>440</v>
      </c>
      <c r="AO83" s="104">
        <v>4.43010752688172</v>
      </c>
      <c r="AP83" s="104">
        <v>5.7580645161290303</v>
      </c>
      <c r="AQ83" s="104">
        <v>1.86559139784946</v>
      </c>
      <c r="AR83" s="104">
        <v>3.2258064516128999</v>
      </c>
      <c r="AS83" s="104">
        <v>1.71505376344086</v>
      </c>
      <c r="AT83" s="104">
        <v>2.41397849462366</v>
      </c>
      <c r="AU83" s="104">
        <v>0</v>
      </c>
      <c r="AV83" s="104" t="s">
        <v>440</v>
      </c>
      <c r="AW83" s="104" t="s">
        <v>440</v>
      </c>
      <c r="AX83" s="104">
        <v>3.2043010752688201</v>
      </c>
      <c r="AY83" s="104" t="s">
        <v>440</v>
      </c>
      <c r="AZ83" s="104">
        <v>1.5591397849462401</v>
      </c>
      <c r="BA83" s="104">
        <v>4.6182795698924801</v>
      </c>
      <c r="BB83" s="104">
        <v>3.8548387096774199</v>
      </c>
      <c r="BC83" s="104" t="s">
        <v>440</v>
      </c>
      <c r="BD83" s="104" t="s">
        <v>440</v>
      </c>
      <c r="BE83" s="104">
        <v>1.9247311827957001</v>
      </c>
      <c r="BF83" s="104">
        <v>0</v>
      </c>
      <c r="BG83" s="104" t="s">
        <v>440</v>
      </c>
      <c r="BH83" s="104">
        <v>0.67204301075268802</v>
      </c>
      <c r="BI83" s="104">
        <v>0.75268817204300997</v>
      </c>
      <c r="BJ83" s="104" t="s">
        <v>440</v>
      </c>
      <c r="BK83" s="104">
        <v>8.0053763440860202</v>
      </c>
      <c r="BL83" s="104" t="s">
        <v>440</v>
      </c>
      <c r="BM83" s="104">
        <v>0.28494623655913998</v>
      </c>
      <c r="BN83" s="104">
        <v>3.34408602150538</v>
      </c>
      <c r="BO83" s="104">
        <v>3.32258064516129</v>
      </c>
      <c r="BP83" s="104" t="s">
        <v>440</v>
      </c>
      <c r="BQ83" s="104">
        <v>4.4516129032258096</v>
      </c>
      <c r="BR83" s="104" t="s">
        <v>440</v>
      </c>
      <c r="BS83" s="104" t="s">
        <v>440</v>
      </c>
      <c r="BT83" s="104" t="s">
        <v>440</v>
      </c>
      <c r="BU83" s="104" t="s">
        <v>440</v>
      </c>
      <c r="BV83" s="104">
        <v>2.7795698924731198</v>
      </c>
      <c r="BW83" s="104">
        <v>2.1881720430107499</v>
      </c>
      <c r="BX83" s="104">
        <v>2.8064516129032202</v>
      </c>
      <c r="BY83" s="104" t="s">
        <v>440</v>
      </c>
      <c r="BZ83" s="104">
        <v>2.4731182795698898</v>
      </c>
      <c r="CA83" s="104" t="s">
        <v>440</v>
      </c>
      <c r="CB83" s="104" t="s">
        <v>440</v>
      </c>
      <c r="CC83" s="104">
        <v>0.478494623655914</v>
      </c>
      <c r="CD83" s="104">
        <v>0.71505376344086002</v>
      </c>
      <c r="CE83" s="104">
        <v>0.86021505376344198</v>
      </c>
      <c r="CF83" s="104" t="s">
        <v>440</v>
      </c>
      <c r="CG83" s="104">
        <v>2.0430107526881698</v>
      </c>
      <c r="CH83" s="104" t="s">
        <v>440</v>
      </c>
      <c r="CI83" s="104">
        <v>1.61290322580645</v>
      </c>
      <c r="CJ83" s="104" t="s">
        <v>440</v>
      </c>
      <c r="CK83" s="104" t="s">
        <v>440</v>
      </c>
      <c r="CL83" s="104">
        <v>4.0806451612903203</v>
      </c>
      <c r="CM83" s="104" t="s">
        <v>440</v>
      </c>
      <c r="CN83" s="104">
        <v>0.80645161290322598</v>
      </c>
      <c r="CO83" s="104">
        <v>4.3279569892473102</v>
      </c>
      <c r="CP83" s="104">
        <v>2.3118279569892501</v>
      </c>
      <c r="CQ83" s="104" t="s">
        <v>440</v>
      </c>
      <c r="CR83" s="104" t="s">
        <v>440</v>
      </c>
      <c r="CS83" s="104">
        <v>5.1451612903225801</v>
      </c>
      <c r="CT83" s="104" t="s">
        <v>440</v>
      </c>
      <c r="CU83" s="104" t="s">
        <v>440</v>
      </c>
      <c r="CV83" s="104">
        <v>2.0752688172043001</v>
      </c>
      <c r="CW83" s="104">
        <v>1.5967741935483899</v>
      </c>
      <c r="CX83" s="104">
        <v>3.4677419354838701</v>
      </c>
      <c r="CY83" s="104">
        <v>0</v>
      </c>
      <c r="CZ83" s="104" t="s">
        <v>440</v>
      </c>
      <c r="DA83" s="104">
        <v>5.6451612903225801</v>
      </c>
      <c r="DB83" s="104">
        <v>3.2258064516128999</v>
      </c>
      <c r="DC83" s="104">
        <v>4.2473118279569899</v>
      </c>
      <c r="DD83" s="104">
        <v>1.7688172043010699</v>
      </c>
      <c r="DE83" s="104" t="s">
        <v>440</v>
      </c>
      <c r="DF83" s="104" t="s">
        <v>440</v>
      </c>
      <c r="DG83" s="104">
        <v>2.1505376344085998</v>
      </c>
      <c r="DH83" s="104">
        <v>5.7365591397849496</v>
      </c>
      <c r="DI83" s="104" t="s">
        <v>440</v>
      </c>
      <c r="DJ83" s="104">
        <v>1.30645161290323</v>
      </c>
      <c r="DK83" s="104" t="s">
        <v>440</v>
      </c>
      <c r="DL83" s="104">
        <v>6.9892473118279597</v>
      </c>
      <c r="DM83" s="104">
        <v>3.4946236559139798</v>
      </c>
      <c r="DN83" s="104">
        <v>5.32258064516129</v>
      </c>
      <c r="DO83" s="104">
        <v>0.73118279569892397</v>
      </c>
      <c r="DP83" s="104">
        <v>8.5</v>
      </c>
      <c r="DQ83" s="104">
        <v>5.6451612903225801</v>
      </c>
      <c r="DR83" s="104" t="s">
        <v>440</v>
      </c>
      <c r="DS83" s="104">
        <v>10</v>
      </c>
      <c r="DT83" s="104">
        <v>0</v>
      </c>
      <c r="DU83" s="104">
        <v>0</v>
      </c>
      <c r="DV83" s="104">
        <v>3.4408602150537599</v>
      </c>
      <c r="DW83" s="104" t="s">
        <v>440</v>
      </c>
      <c r="DX83" s="104">
        <v>4.5376344086021501</v>
      </c>
      <c r="DY83" s="104" t="s">
        <v>440</v>
      </c>
      <c r="DZ83" s="104">
        <v>0</v>
      </c>
      <c r="EA83" s="104" t="s">
        <v>440</v>
      </c>
      <c r="EB83" s="104">
        <v>6.67741935483871</v>
      </c>
      <c r="EC83" s="104" t="s">
        <v>440</v>
      </c>
      <c r="ED83" s="104">
        <v>4.9462365591397903</v>
      </c>
      <c r="EE83" s="104" t="s">
        <v>440</v>
      </c>
      <c r="EF83" s="104">
        <v>3.89247311827957</v>
      </c>
      <c r="EG83" s="104">
        <v>1.82795698924731</v>
      </c>
      <c r="EH83" s="104">
        <v>3.89247311827957</v>
      </c>
      <c r="EI83" s="104">
        <v>2.9838709677419302</v>
      </c>
      <c r="EJ83" s="104">
        <v>1.8333333333333299</v>
      </c>
      <c r="EK83" s="104">
        <v>8.0645161290322598</v>
      </c>
      <c r="EL83" s="104">
        <v>2.15591397849462</v>
      </c>
      <c r="EM83" s="104">
        <v>1.61290322580645</v>
      </c>
      <c r="EN83" s="104">
        <v>0</v>
      </c>
      <c r="EO83" s="104" t="s">
        <v>440</v>
      </c>
      <c r="EP83" s="104" t="s">
        <v>440</v>
      </c>
      <c r="EQ83" s="104" t="s">
        <v>440</v>
      </c>
      <c r="ER83" s="104">
        <v>2.3118279569892501</v>
      </c>
      <c r="ES83" s="104" t="s">
        <v>440</v>
      </c>
      <c r="ET83" s="104" t="s">
        <v>440</v>
      </c>
      <c r="EU83" s="104">
        <v>4.89247311827957</v>
      </c>
      <c r="EV83" s="104">
        <v>4.4139784946236604</v>
      </c>
      <c r="EW83" s="104">
        <v>3.6129032258064502</v>
      </c>
      <c r="EX83" s="104">
        <v>3.62903225806452</v>
      </c>
      <c r="EY83" s="104">
        <v>5.6021505376344098</v>
      </c>
      <c r="EZ83" s="104">
        <v>4.9462365591397903</v>
      </c>
      <c r="FA83" s="104">
        <v>2.0967741935483901</v>
      </c>
      <c r="FB83" s="104">
        <v>2.1236559139784998</v>
      </c>
      <c r="FC83" s="104" t="s">
        <v>440</v>
      </c>
      <c r="FD83" s="104" t="s">
        <v>440</v>
      </c>
      <c r="FE83" s="104">
        <v>4.4516129032258096</v>
      </c>
      <c r="FF83" s="104">
        <v>4.1935483870967696</v>
      </c>
      <c r="FG83" s="104" t="s">
        <v>440</v>
      </c>
      <c r="FH83" s="104">
        <v>1.2311827956989201</v>
      </c>
      <c r="FI83" s="104">
        <v>3.54838709677419</v>
      </c>
      <c r="FJ83" s="104">
        <v>4.0322580645161299</v>
      </c>
      <c r="FK83" s="104" t="s">
        <v>440</v>
      </c>
      <c r="FL83" s="104" t="s">
        <v>440</v>
      </c>
      <c r="FM83" s="104" t="s">
        <v>440</v>
      </c>
      <c r="FN83" s="104">
        <v>0.62903225806451801</v>
      </c>
      <c r="FO83" s="104">
        <v>0.88709677419354804</v>
      </c>
      <c r="FP83" s="104" t="s">
        <v>440</v>
      </c>
      <c r="FQ83" s="104">
        <v>3.5053763440860202</v>
      </c>
      <c r="FR83" s="104">
        <v>3.4354838709677402</v>
      </c>
      <c r="FS83" s="104">
        <v>4.4193548387096797</v>
      </c>
      <c r="FT83" s="104">
        <v>3.09139784946237</v>
      </c>
      <c r="FU83" s="104" t="s">
        <v>440</v>
      </c>
      <c r="FV83" s="104" t="s">
        <v>440</v>
      </c>
      <c r="FW83" s="104" t="s">
        <v>440</v>
      </c>
      <c r="FX83" s="104" t="s">
        <v>440</v>
      </c>
      <c r="FY83" s="104">
        <v>6.1182795698924703</v>
      </c>
      <c r="FZ83" s="104" t="s">
        <v>440</v>
      </c>
      <c r="GA83" s="104" t="s">
        <v>440</v>
      </c>
      <c r="GB83" s="104">
        <v>0</v>
      </c>
      <c r="GC83" s="104">
        <v>2.1505376344085998</v>
      </c>
      <c r="GD83" s="104">
        <v>9.4516129032258007</v>
      </c>
      <c r="GE83" s="104">
        <v>0.55913978494623595</v>
      </c>
      <c r="GF83" s="104">
        <v>1.9892473118279601</v>
      </c>
      <c r="GG83" s="104">
        <v>4.0860215053763502</v>
      </c>
      <c r="GH83" s="104" t="s">
        <v>440</v>
      </c>
      <c r="GI83" s="104" t="s">
        <v>440</v>
      </c>
      <c r="GJ83" s="104">
        <v>2.6881720430107499</v>
      </c>
      <c r="GK83" s="104">
        <v>3.3655913978494598</v>
      </c>
      <c r="GL83" s="104">
        <v>3.4946236559139798</v>
      </c>
      <c r="GM83" s="104" t="s">
        <v>440</v>
      </c>
      <c r="GN83" s="104">
        <v>7.0913978494623597</v>
      </c>
    </row>
    <row r="84" spans="1:196" x14ac:dyDescent="0.2">
      <c r="A84" s="103" t="s">
        <v>1788</v>
      </c>
      <c r="B84" s="104" t="s">
        <v>440</v>
      </c>
      <c r="C84" s="104">
        <v>4.8886237072394598</v>
      </c>
      <c r="D84" s="104">
        <v>5.1352426412092296</v>
      </c>
      <c r="E84" s="104" t="s">
        <v>440</v>
      </c>
      <c r="F84" s="104" t="s">
        <v>440</v>
      </c>
      <c r="G84" s="104" t="s">
        <v>440</v>
      </c>
      <c r="H84" s="104">
        <v>7.5377883850437497</v>
      </c>
      <c r="I84" s="104" t="s">
        <v>440</v>
      </c>
      <c r="J84" s="104" t="s">
        <v>440</v>
      </c>
      <c r="K84" s="104" t="s">
        <v>440</v>
      </c>
      <c r="L84" s="104" t="s">
        <v>440</v>
      </c>
      <c r="M84" s="104" t="s">
        <v>440</v>
      </c>
      <c r="N84" s="104" t="s">
        <v>440</v>
      </c>
      <c r="O84" s="104" t="s">
        <v>440</v>
      </c>
      <c r="P84" s="104" t="s">
        <v>440</v>
      </c>
      <c r="Q84" s="104">
        <v>6.2688941925218797</v>
      </c>
      <c r="R84" s="104">
        <v>5.1909307875895001</v>
      </c>
      <c r="S84" s="104" t="s">
        <v>440</v>
      </c>
      <c r="T84" s="104" t="s">
        <v>440</v>
      </c>
      <c r="U84" s="104" t="s">
        <v>440</v>
      </c>
      <c r="V84" s="104" t="s">
        <v>440</v>
      </c>
      <c r="W84" s="104" t="s">
        <v>440</v>
      </c>
      <c r="X84" s="104" t="s">
        <v>440</v>
      </c>
      <c r="Y84" s="104">
        <v>1.4081145584725501</v>
      </c>
      <c r="Z84" s="104" t="s">
        <v>440</v>
      </c>
      <c r="AA84" s="104">
        <v>5.8830548926014297</v>
      </c>
      <c r="AB84" s="104" t="s">
        <v>440</v>
      </c>
      <c r="AC84" s="104" t="s">
        <v>440</v>
      </c>
      <c r="AD84" s="104" t="s">
        <v>440</v>
      </c>
      <c r="AE84" s="104" t="s">
        <v>440</v>
      </c>
      <c r="AF84" s="104" t="s">
        <v>440</v>
      </c>
      <c r="AG84" s="104">
        <v>5.4136833731105796</v>
      </c>
      <c r="AH84" s="104" t="s">
        <v>440</v>
      </c>
      <c r="AI84" s="104" t="s">
        <v>440</v>
      </c>
      <c r="AJ84" s="104">
        <v>7.59347653142403</v>
      </c>
      <c r="AK84" s="104" t="s">
        <v>440</v>
      </c>
      <c r="AL84" s="104">
        <v>4.17263325377884</v>
      </c>
      <c r="AM84" s="104" t="s">
        <v>440</v>
      </c>
      <c r="AN84" s="104" t="s">
        <v>440</v>
      </c>
      <c r="AO84" s="104">
        <v>3.7549721559268101</v>
      </c>
      <c r="AP84" s="104" t="s">
        <v>440</v>
      </c>
      <c r="AQ84" s="104" t="s">
        <v>440</v>
      </c>
      <c r="AR84" s="104" t="s">
        <v>440</v>
      </c>
      <c r="AS84" s="104" t="s">
        <v>440</v>
      </c>
      <c r="AT84" s="104" t="s">
        <v>440</v>
      </c>
      <c r="AU84" s="104" t="s">
        <v>440</v>
      </c>
      <c r="AV84" s="104" t="s">
        <v>440</v>
      </c>
      <c r="AW84" s="104" t="s">
        <v>440</v>
      </c>
      <c r="AX84" s="104" t="s">
        <v>440</v>
      </c>
      <c r="AY84" s="104" t="s">
        <v>440</v>
      </c>
      <c r="AZ84" s="104">
        <v>3.78281622911694</v>
      </c>
      <c r="BA84" s="104" t="s">
        <v>440</v>
      </c>
      <c r="BB84" s="104">
        <v>9.8846459824980109</v>
      </c>
      <c r="BC84" s="104" t="s">
        <v>440</v>
      </c>
      <c r="BD84" s="104" t="s">
        <v>440</v>
      </c>
      <c r="BE84" s="104">
        <v>5.99045346062052</v>
      </c>
      <c r="BF84" s="104">
        <v>7.0962609387430398</v>
      </c>
      <c r="BG84" s="104" t="s">
        <v>440</v>
      </c>
      <c r="BH84" s="104">
        <v>5.0556881463802696</v>
      </c>
      <c r="BI84" s="104">
        <v>5.2187748607796296</v>
      </c>
      <c r="BJ84" s="104" t="s">
        <v>440</v>
      </c>
      <c r="BK84" s="104" t="s">
        <v>440</v>
      </c>
      <c r="BL84" s="104" t="s">
        <v>440</v>
      </c>
      <c r="BM84" s="104">
        <v>5.16308671439936</v>
      </c>
      <c r="BN84" s="104" t="s">
        <v>440</v>
      </c>
      <c r="BO84" s="104">
        <v>5</v>
      </c>
      <c r="BP84" s="104" t="s">
        <v>440</v>
      </c>
      <c r="BQ84" s="104">
        <v>7.6491646778042899</v>
      </c>
      <c r="BR84" s="104" t="s">
        <v>440</v>
      </c>
      <c r="BS84" s="104" t="s">
        <v>440</v>
      </c>
      <c r="BT84" s="104" t="s">
        <v>440</v>
      </c>
      <c r="BU84" s="104" t="s">
        <v>440</v>
      </c>
      <c r="BV84" s="104" t="s">
        <v>440</v>
      </c>
      <c r="BW84" s="104">
        <v>6.9610182975338102</v>
      </c>
      <c r="BX84" s="104" t="s">
        <v>440</v>
      </c>
      <c r="BY84" s="104" t="s">
        <v>440</v>
      </c>
      <c r="BZ84" s="104" t="s">
        <v>440</v>
      </c>
      <c r="CA84" s="104" t="s">
        <v>440</v>
      </c>
      <c r="CB84" s="104" t="s">
        <v>440</v>
      </c>
      <c r="CC84" s="104" t="s">
        <v>440</v>
      </c>
      <c r="CD84" s="104" t="s">
        <v>440</v>
      </c>
      <c r="CE84" s="104" t="s">
        <v>440</v>
      </c>
      <c r="CF84" s="104" t="s">
        <v>440</v>
      </c>
      <c r="CG84" s="104">
        <v>1.96101829753381</v>
      </c>
      <c r="CH84" s="104" t="s">
        <v>440</v>
      </c>
      <c r="CI84" s="104">
        <v>4.72155926809865</v>
      </c>
      <c r="CJ84" s="104" t="s">
        <v>440</v>
      </c>
      <c r="CK84" s="104" t="s">
        <v>440</v>
      </c>
      <c r="CL84" s="104" t="s">
        <v>440</v>
      </c>
      <c r="CM84" s="104" t="s">
        <v>440</v>
      </c>
      <c r="CN84" s="104">
        <v>5.3301511535401804</v>
      </c>
      <c r="CO84" s="104">
        <v>0</v>
      </c>
      <c r="CP84" s="104" t="s">
        <v>440</v>
      </c>
      <c r="CQ84" s="104" t="s">
        <v>440</v>
      </c>
      <c r="CR84" s="104" t="s">
        <v>440</v>
      </c>
      <c r="CS84" s="104" t="s">
        <v>440</v>
      </c>
      <c r="CT84" s="104" t="s">
        <v>440</v>
      </c>
      <c r="CU84" s="104" t="s">
        <v>440</v>
      </c>
      <c r="CV84" s="104" t="s">
        <v>440</v>
      </c>
      <c r="CW84" s="104">
        <v>3.42084327764519</v>
      </c>
      <c r="CX84" s="104" t="s">
        <v>440</v>
      </c>
      <c r="CY84" s="104" t="s">
        <v>440</v>
      </c>
      <c r="CZ84" s="104" t="s">
        <v>440</v>
      </c>
      <c r="DA84" s="104" t="s">
        <v>440</v>
      </c>
      <c r="DB84" s="104" t="s">
        <v>440</v>
      </c>
      <c r="DC84" s="104" t="s">
        <v>440</v>
      </c>
      <c r="DD84" s="104" t="s">
        <v>440</v>
      </c>
      <c r="DE84" s="104" t="s">
        <v>440</v>
      </c>
      <c r="DF84" s="104" t="s">
        <v>440</v>
      </c>
      <c r="DG84" s="104" t="s">
        <v>440</v>
      </c>
      <c r="DH84" s="104">
        <v>10</v>
      </c>
      <c r="DI84" s="104" t="s">
        <v>440</v>
      </c>
      <c r="DJ84" s="104" t="s">
        <v>440</v>
      </c>
      <c r="DK84" s="104" t="s">
        <v>440</v>
      </c>
      <c r="DL84" s="104">
        <v>6.3802704852824199</v>
      </c>
      <c r="DM84" s="104" t="s">
        <v>440</v>
      </c>
      <c r="DN84" s="104">
        <v>4.3357199681781999</v>
      </c>
      <c r="DO84" s="104" t="s">
        <v>440</v>
      </c>
      <c r="DP84" s="104" t="s">
        <v>440</v>
      </c>
      <c r="DQ84" s="104" t="s">
        <v>440</v>
      </c>
      <c r="DR84" s="104" t="s">
        <v>440</v>
      </c>
      <c r="DS84" s="104" t="s">
        <v>440</v>
      </c>
      <c r="DT84" s="104">
        <v>4.3914081145584696</v>
      </c>
      <c r="DU84" s="104">
        <v>6.2450278440731903</v>
      </c>
      <c r="DV84" s="104" t="s">
        <v>440</v>
      </c>
      <c r="DW84" s="104" t="s">
        <v>440</v>
      </c>
      <c r="DX84" s="104" t="s">
        <v>440</v>
      </c>
      <c r="DY84" s="104" t="s">
        <v>440</v>
      </c>
      <c r="DZ84" s="104">
        <v>4.2521877486077999</v>
      </c>
      <c r="EA84" s="104" t="s">
        <v>440</v>
      </c>
      <c r="EB84" s="104" t="s">
        <v>440</v>
      </c>
      <c r="EC84" s="104" t="s">
        <v>440</v>
      </c>
      <c r="ED84" s="104">
        <v>2.8440731901352398</v>
      </c>
      <c r="EE84" s="104" t="s">
        <v>440</v>
      </c>
      <c r="EF84" s="104" t="s">
        <v>440</v>
      </c>
      <c r="EG84" s="104">
        <v>7.1797931583134398</v>
      </c>
      <c r="EH84" s="104" t="s">
        <v>440</v>
      </c>
      <c r="EI84" s="104">
        <v>6.1018297533810602</v>
      </c>
      <c r="EJ84" s="104" t="s">
        <v>440</v>
      </c>
      <c r="EK84" s="104">
        <v>3.3969769291965002</v>
      </c>
      <c r="EL84" s="104">
        <v>6.6865552903739101</v>
      </c>
      <c r="EM84" s="104" t="s">
        <v>440</v>
      </c>
      <c r="EN84" s="104" t="s">
        <v>440</v>
      </c>
      <c r="EO84" s="104" t="s">
        <v>440</v>
      </c>
      <c r="EP84" s="104" t="s">
        <v>440</v>
      </c>
      <c r="EQ84" s="104" t="s">
        <v>440</v>
      </c>
      <c r="ER84" s="104" t="s">
        <v>440</v>
      </c>
      <c r="ES84" s="104" t="s">
        <v>440</v>
      </c>
      <c r="ET84" s="104" t="s">
        <v>440</v>
      </c>
      <c r="EU84" s="104" t="s">
        <v>440</v>
      </c>
      <c r="EV84" s="104" t="s">
        <v>440</v>
      </c>
      <c r="EW84" s="104">
        <v>6.65473349244232</v>
      </c>
      <c r="EX84" s="104" t="s">
        <v>440</v>
      </c>
      <c r="EY84" s="104" t="s">
        <v>440</v>
      </c>
      <c r="EZ84" s="104" t="s">
        <v>440</v>
      </c>
      <c r="FA84" s="104" t="s">
        <v>440</v>
      </c>
      <c r="FB84" s="104" t="s">
        <v>440</v>
      </c>
      <c r="FC84" s="104" t="s">
        <v>440</v>
      </c>
      <c r="FD84" s="104" t="s">
        <v>440</v>
      </c>
      <c r="FE84" s="104">
        <v>3.8663484486873498</v>
      </c>
      <c r="FF84" s="104">
        <v>1.90135242641209</v>
      </c>
      <c r="FG84" s="104" t="s">
        <v>440</v>
      </c>
      <c r="FH84" s="104">
        <v>5.82736674622116</v>
      </c>
      <c r="FI84" s="104" t="s">
        <v>440</v>
      </c>
      <c r="FJ84" s="104">
        <v>3.7032617342879899</v>
      </c>
      <c r="FK84" s="104" t="s">
        <v>440</v>
      </c>
      <c r="FL84" s="104" t="s">
        <v>440</v>
      </c>
      <c r="FM84" s="104" t="s">
        <v>440</v>
      </c>
      <c r="FN84" s="104">
        <v>6.2410501193317396</v>
      </c>
      <c r="FO84" s="104">
        <v>6.1575178997613396</v>
      </c>
      <c r="FP84" s="104" t="s">
        <v>440</v>
      </c>
      <c r="FQ84" s="104" t="s">
        <v>440</v>
      </c>
      <c r="FR84" s="104">
        <v>3.2020684168655502</v>
      </c>
      <c r="FS84" s="104" t="s">
        <v>440</v>
      </c>
      <c r="FT84" s="104" t="s">
        <v>440</v>
      </c>
      <c r="FU84" s="104" t="s">
        <v>440</v>
      </c>
      <c r="FV84" s="104" t="s">
        <v>440</v>
      </c>
      <c r="FW84" s="104" t="s">
        <v>440</v>
      </c>
      <c r="FX84" s="104" t="s">
        <v>440</v>
      </c>
      <c r="FY84" s="104">
        <v>3.9498806682577601</v>
      </c>
      <c r="FZ84" s="104" t="s">
        <v>440</v>
      </c>
      <c r="GA84" s="104" t="s">
        <v>440</v>
      </c>
      <c r="GB84" s="104" t="s">
        <v>440</v>
      </c>
      <c r="GC84" s="104" t="s">
        <v>440</v>
      </c>
      <c r="GD84" s="104" t="s">
        <v>440</v>
      </c>
      <c r="GE84" s="104" t="s">
        <v>440</v>
      </c>
      <c r="GF84" s="104">
        <v>5.0795544948289599</v>
      </c>
      <c r="GG84" s="104">
        <v>6.2688941925218797</v>
      </c>
      <c r="GH84" s="104" t="s">
        <v>440</v>
      </c>
      <c r="GI84" s="104" t="s">
        <v>440</v>
      </c>
      <c r="GJ84" s="104" t="s">
        <v>440</v>
      </c>
      <c r="GK84" s="104" t="s">
        <v>440</v>
      </c>
      <c r="GL84" s="104" t="s">
        <v>440</v>
      </c>
      <c r="GM84" s="104" t="s">
        <v>440</v>
      </c>
      <c r="GN84" s="104" t="s">
        <v>440</v>
      </c>
    </row>
    <row r="85" spans="1:196" x14ac:dyDescent="0.2">
      <c r="A85" s="103" t="s">
        <v>1834</v>
      </c>
      <c r="B85" s="104">
        <v>6.83673469387755</v>
      </c>
      <c r="C85" s="104">
        <v>2.1938775510204098</v>
      </c>
      <c r="D85" s="104">
        <v>0.93537414965986398</v>
      </c>
      <c r="E85" s="104" t="s">
        <v>440</v>
      </c>
      <c r="F85" s="104" t="s">
        <v>440</v>
      </c>
      <c r="G85" s="104" t="s">
        <v>440</v>
      </c>
      <c r="H85" s="104">
        <v>1.3945578231292499</v>
      </c>
      <c r="I85" s="104" t="s">
        <v>440</v>
      </c>
      <c r="J85" s="104" t="s">
        <v>440</v>
      </c>
      <c r="K85" s="104" t="s">
        <v>440</v>
      </c>
      <c r="L85" s="104" t="s">
        <v>440</v>
      </c>
      <c r="M85" s="104" t="s">
        <v>440</v>
      </c>
      <c r="N85" s="104" t="s">
        <v>440</v>
      </c>
      <c r="O85" s="104">
        <v>1.97278911564626</v>
      </c>
      <c r="P85" s="104">
        <v>0.238095238095237</v>
      </c>
      <c r="Q85" s="104">
        <v>0.68027210884353695</v>
      </c>
      <c r="R85" s="104" t="s">
        <v>440</v>
      </c>
      <c r="S85" s="104">
        <v>2.1938775510204098</v>
      </c>
      <c r="T85" s="104">
        <v>5.7993197278911603</v>
      </c>
      <c r="U85" s="104">
        <v>2.4149659863945598</v>
      </c>
      <c r="V85" s="104" t="s">
        <v>440</v>
      </c>
      <c r="W85" s="104">
        <v>0.27210884353741499</v>
      </c>
      <c r="X85" s="104" t="s">
        <v>440</v>
      </c>
      <c r="Y85" s="104" t="s">
        <v>440</v>
      </c>
      <c r="Z85" s="104" t="s">
        <v>440</v>
      </c>
      <c r="AA85" s="104" t="s">
        <v>440</v>
      </c>
      <c r="AB85" s="104" t="s">
        <v>440</v>
      </c>
      <c r="AC85" s="104" t="s">
        <v>440</v>
      </c>
      <c r="AD85" s="104" t="s">
        <v>440</v>
      </c>
      <c r="AE85" s="104">
        <v>1.6666666666666701</v>
      </c>
      <c r="AF85" s="104">
        <v>5.8503401360544203</v>
      </c>
      <c r="AG85" s="104" t="s">
        <v>440</v>
      </c>
      <c r="AH85" s="104" t="s">
        <v>440</v>
      </c>
      <c r="AI85" s="104">
        <v>8.0612244897959204</v>
      </c>
      <c r="AJ85" s="104" t="s">
        <v>440</v>
      </c>
      <c r="AK85" s="104" t="s">
        <v>440</v>
      </c>
      <c r="AL85" s="104" t="s">
        <v>440</v>
      </c>
      <c r="AM85" s="104" t="s">
        <v>440</v>
      </c>
      <c r="AN85" s="104">
        <v>7.0748299319727899</v>
      </c>
      <c r="AO85" s="104">
        <v>0.68027210884353695</v>
      </c>
      <c r="AP85" s="104">
        <v>10</v>
      </c>
      <c r="AQ85" s="104" t="s">
        <v>440</v>
      </c>
      <c r="AR85" s="104">
        <v>0.69727891156462496</v>
      </c>
      <c r="AS85" s="104" t="s">
        <v>440</v>
      </c>
      <c r="AT85" s="104" t="s">
        <v>440</v>
      </c>
      <c r="AU85" s="104" t="s">
        <v>440</v>
      </c>
      <c r="AV85" s="104">
        <v>1.37755102040816</v>
      </c>
      <c r="AW85" s="104" t="s">
        <v>440</v>
      </c>
      <c r="AX85" s="104">
        <v>0.90136054421768597</v>
      </c>
      <c r="AY85" s="104">
        <v>8.3503401360544203</v>
      </c>
      <c r="AZ85" s="104" t="s">
        <v>440</v>
      </c>
      <c r="BA85" s="104">
        <v>0.69727891156462496</v>
      </c>
      <c r="BB85" s="104">
        <v>0.59523809523809501</v>
      </c>
      <c r="BC85" s="104" t="s">
        <v>440</v>
      </c>
      <c r="BD85" s="104" t="s">
        <v>440</v>
      </c>
      <c r="BE85" s="104" t="s">
        <v>440</v>
      </c>
      <c r="BF85" s="104" t="s">
        <v>440</v>
      </c>
      <c r="BG85" s="104" t="s">
        <v>440</v>
      </c>
      <c r="BH85" s="104" t="s">
        <v>440</v>
      </c>
      <c r="BI85" s="104" t="s">
        <v>440</v>
      </c>
      <c r="BJ85" s="104" t="s">
        <v>440</v>
      </c>
      <c r="BK85" s="104">
        <v>3.50340136054422</v>
      </c>
      <c r="BL85" s="104">
        <v>1.08843537414966</v>
      </c>
      <c r="BM85" s="104" t="s">
        <v>440</v>
      </c>
      <c r="BN85" s="104">
        <v>3.5204081632653099</v>
      </c>
      <c r="BO85" s="104" t="s">
        <v>440</v>
      </c>
      <c r="BP85" s="104" t="s">
        <v>440</v>
      </c>
      <c r="BQ85" s="104" t="s">
        <v>440</v>
      </c>
      <c r="BR85" s="104" t="s">
        <v>440</v>
      </c>
      <c r="BS85" s="104">
        <v>5.2040816326530601</v>
      </c>
      <c r="BT85" s="104">
        <v>0.85034013605442205</v>
      </c>
      <c r="BU85" s="104" t="s">
        <v>440</v>
      </c>
      <c r="BV85" s="104">
        <v>0.74829931972789199</v>
      </c>
      <c r="BW85" s="104" t="s">
        <v>440</v>
      </c>
      <c r="BX85" s="104" t="s">
        <v>440</v>
      </c>
      <c r="BY85" s="104" t="s">
        <v>440</v>
      </c>
      <c r="BZ85" s="104" t="s">
        <v>440</v>
      </c>
      <c r="CA85" s="104">
        <v>2.5782312925170099</v>
      </c>
      <c r="CB85" s="104">
        <v>1.27551020408163</v>
      </c>
      <c r="CC85" s="104" t="s">
        <v>440</v>
      </c>
      <c r="CD85" s="104" t="s">
        <v>440</v>
      </c>
      <c r="CE85" s="104" t="s">
        <v>440</v>
      </c>
      <c r="CF85" s="104">
        <v>0.30612244897959201</v>
      </c>
      <c r="CG85" s="104" t="s">
        <v>440</v>
      </c>
      <c r="CH85" s="104">
        <v>1.59863945578231</v>
      </c>
      <c r="CI85" s="104">
        <v>0.85034013605442205</v>
      </c>
      <c r="CJ85" s="104" t="s">
        <v>440</v>
      </c>
      <c r="CK85" s="104" t="s">
        <v>440</v>
      </c>
      <c r="CL85" s="104" t="s">
        <v>440</v>
      </c>
      <c r="CM85" s="104" t="s">
        <v>440</v>
      </c>
      <c r="CN85" s="104">
        <v>0.76530612244898</v>
      </c>
      <c r="CO85" s="104">
        <v>2.38095238095238</v>
      </c>
      <c r="CP85" s="104" t="s">
        <v>440</v>
      </c>
      <c r="CQ85" s="104">
        <v>1.46258503401361</v>
      </c>
      <c r="CR85" s="104" t="s">
        <v>440</v>
      </c>
      <c r="CS85" s="104" t="s">
        <v>440</v>
      </c>
      <c r="CT85" s="104" t="s">
        <v>440</v>
      </c>
      <c r="CU85" s="104" t="s">
        <v>440</v>
      </c>
      <c r="CV85" s="104" t="s">
        <v>440</v>
      </c>
      <c r="CW85" s="104" t="s">
        <v>440</v>
      </c>
      <c r="CX85" s="104">
        <v>0.85034013605442205</v>
      </c>
      <c r="CY85" s="104" t="s">
        <v>440</v>
      </c>
      <c r="CZ85" s="104">
        <v>6.3095238095238102</v>
      </c>
      <c r="DA85" s="104">
        <v>0.49319727891156401</v>
      </c>
      <c r="DB85" s="104" t="s">
        <v>440</v>
      </c>
      <c r="DC85" s="104">
        <v>5.4761904761904798</v>
      </c>
      <c r="DD85" s="104" t="s">
        <v>440</v>
      </c>
      <c r="DE85" s="104" t="s">
        <v>440</v>
      </c>
      <c r="DF85" s="104">
        <v>5.8503401360544203</v>
      </c>
      <c r="DG85" s="104" t="s">
        <v>440</v>
      </c>
      <c r="DH85" s="104">
        <v>0.86734693877550995</v>
      </c>
      <c r="DI85" s="104" t="s">
        <v>440</v>
      </c>
      <c r="DJ85" s="104">
        <v>0.952380952380952</v>
      </c>
      <c r="DK85" s="104" t="s">
        <v>440</v>
      </c>
      <c r="DL85" s="104">
        <v>1.7346938775510199</v>
      </c>
      <c r="DM85" s="104">
        <v>0.44217687074829998</v>
      </c>
      <c r="DN85" s="104">
        <v>1.78571428571429</v>
      </c>
      <c r="DO85" s="104">
        <v>5.5272108843537398</v>
      </c>
      <c r="DP85" s="104">
        <v>2.27891156462585</v>
      </c>
      <c r="DQ85" s="104" t="s">
        <v>440</v>
      </c>
      <c r="DR85" s="104" t="s">
        <v>440</v>
      </c>
      <c r="DS85" s="104">
        <v>3.50340136054422</v>
      </c>
      <c r="DT85" s="104" t="s">
        <v>440</v>
      </c>
      <c r="DU85" s="104" t="s">
        <v>440</v>
      </c>
      <c r="DV85" s="104" t="s">
        <v>440</v>
      </c>
      <c r="DW85" s="104" t="s">
        <v>440</v>
      </c>
      <c r="DX85" s="104">
        <v>6.78571428571429</v>
      </c>
      <c r="DY85" s="104">
        <v>2.8061224489795902</v>
      </c>
      <c r="DZ85" s="104" t="s">
        <v>440</v>
      </c>
      <c r="EA85" s="104">
        <v>7.6020408163265296</v>
      </c>
      <c r="EB85" s="104" t="s">
        <v>440</v>
      </c>
      <c r="EC85" s="104" t="s">
        <v>440</v>
      </c>
      <c r="ED85" s="104">
        <v>0.44217687074829998</v>
      </c>
      <c r="EE85" s="104" t="s">
        <v>440</v>
      </c>
      <c r="EF85" s="104" t="s">
        <v>440</v>
      </c>
      <c r="EG85" s="104" t="s">
        <v>440</v>
      </c>
      <c r="EH85" s="104" t="s">
        <v>440</v>
      </c>
      <c r="EI85" s="104" t="s">
        <v>440</v>
      </c>
      <c r="EJ85" s="104" t="s">
        <v>440</v>
      </c>
      <c r="EK85" s="104">
        <v>1.97278911564626</v>
      </c>
      <c r="EL85" s="104" t="s">
        <v>440</v>
      </c>
      <c r="EM85" s="104" t="s">
        <v>440</v>
      </c>
      <c r="EN85" s="104">
        <v>5.8843537414966001</v>
      </c>
      <c r="EO85" s="104" t="s">
        <v>440</v>
      </c>
      <c r="EP85" s="104">
        <v>0.79931972789115602</v>
      </c>
      <c r="EQ85" s="104" t="s">
        <v>440</v>
      </c>
      <c r="ER85" s="104" t="s">
        <v>440</v>
      </c>
      <c r="ES85" s="104" t="s">
        <v>440</v>
      </c>
      <c r="ET85" s="104">
        <v>2.6360544217687099</v>
      </c>
      <c r="EU85" s="104" t="s">
        <v>440</v>
      </c>
      <c r="EV85" s="104" t="s">
        <v>440</v>
      </c>
      <c r="EW85" s="104">
        <v>0.22108843537414899</v>
      </c>
      <c r="EX85" s="104" t="s">
        <v>440</v>
      </c>
      <c r="EY85" s="104">
        <v>5.5102040816326499</v>
      </c>
      <c r="EZ85" s="104" t="s">
        <v>440</v>
      </c>
      <c r="FA85" s="104" t="s">
        <v>440</v>
      </c>
      <c r="FB85" s="104" t="s">
        <v>440</v>
      </c>
      <c r="FC85" s="104" t="s">
        <v>440</v>
      </c>
      <c r="FD85" s="104" t="s">
        <v>440</v>
      </c>
      <c r="FE85" s="104" t="s">
        <v>440</v>
      </c>
      <c r="FF85" s="104" t="s">
        <v>440</v>
      </c>
      <c r="FG85" s="104" t="s">
        <v>440</v>
      </c>
      <c r="FH85" s="104" t="s">
        <v>440</v>
      </c>
      <c r="FI85" s="104" t="s">
        <v>440</v>
      </c>
      <c r="FJ85" s="104">
        <v>2.4319727891156502</v>
      </c>
      <c r="FK85" s="104" t="s">
        <v>440</v>
      </c>
      <c r="FL85" s="104">
        <v>1.2074829931972799</v>
      </c>
      <c r="FM85" s="104">
        <v>2.8061224489795902</v>
      </c>
      <c r="FN85" s="104" t="s">
        <v>440</v>
      </c>
      <c r="FO85" s="104" t="s">
        <v>440</v>
      </c>
      <c r="FP85" s="104">
        <v>2.8231292517006801</v>
      </c>
      <c r="FQ85" s="104">
        <v>2.1428571428571401</v>
      </c>
      <c r="FR85" s="104" t="s">
        <v>440</v>
      </c>
      <c r="FS85" s="104">
        <v>0.37414965986394599</v>
      </c>
      <c r="FT85" s="104" t="s">
        <v>440</v>
      </c>
      <c r="FU85" s="104">
        <v>4.9489795918367401</v>
      </c>
      <c r="FV85" s="104" t="s">
        <v>440</v>
      </c>
      <c r="FW85" s="104">
        <v>0.17006802721088499</v>
      </c>
      <c r="FX85" s="104">
        <v>2.2448979591836702</v>
      </c>
      <c r="FY85" s="104" t="s">
        <v>440</v>
      </c>
      <c r="FZ85" s="104">
        <v>0.136054421768707</v>
      </c>
      <c r="GA85" s="104" t="s">
        <v>440</v>
      </c>
      <c r="GB85" s="104" t="s">
        <v>440</v>
      </c>
      <c r="GC85" s="104">
        <v>1.1054421768707501</v>
      </c>
      <c r="GD85" s="104" t="s">
        <v>440</v>
      </c>
      <c r="GE85" s="104" t="s">
        <v>440</v>
      </c>
      <c r="GF85" s="104" t="s">
        <v>440</v>
      </c>
      <c r="GG85" s="104">
        <v>0.49319727891156401</v>
      </c>
      <c r="GH85" s="104">
        <v>0.84278231292517003</v>
      </c>
      <c r="GI85" s="104" t="s">
        <v>440</v>
      </c>
      <c r="GJ85" s="104" t="s">
        <v>440</v>
      </c>
      <c r="GK85" s="104" t="s">
        <v>440</v>
      </c>
      <c r="GL85" s="104">
        <v>5.7993197278911603</v>
      </c>
      <c r="GM85" s="104" t="s">
        <v>440</v>
      </c>
      <c r="GN85" s="104">
        <v>3.1122448979591799</v>
      </c>
    </row>
    <row r="86" spans="1:196" x14ac:dyDescent="0.2">
      <c r="A86" s="103" t="s">
        <v>1856</v>
      </c>
      <c r="B86" s="104">
        <v>6.05</v>
      </c>
      <c r="C86" s="104">
        <v>4.3</v>
      </c>
      <c r="D86" s="104">
        <v>8.4</v>
      </c>
      <c r="E86" s="104">
        <v>0</v>
      </c>
      <c r="F86" s="104">
        <v>8.3333333333333304</v>
      </c>
      <c r="G86" s="104" t="s">
        <v>440</v>
      </c>
      <c r="H86" s="104">
        <v>5.0166666666666702</v>
      </c>
      <c r="I86" s="104">
        <v>4.9166666666666696</v>
      </c>
      <c r="J86" s="104">
        <v>5.5</v>
      </c>
      <c r="K86" s="104">
        <v>4.5</v>
      </c>
      <c r="L86" s="104">
        <v>6.9</v>
      </c>
      <c r="M86" s="104">
        <v>1.6666666666666701</v>
      </c>
      <c r="N86" s="104">
        <v>5</v>
      </c>
      <c r="O86" s="104">
        <v>5.55</v>
      </c>
      <c r="P86" s="104">
        <v>4.8333333333333304</v>
      </c>
      <c r="Q86" s="104">
        <v>5.3</v>
      </c>
      <c r="R86" s="104">
        <v>4.81666666666667</v>
      </c>
      <c r="S86" s="104">
        <v>5.5</v>
      </c>
      <c r="T86" s="104">
        <v>8.35</v>
      </c>
      <c r="U86" s="104">
        <v>5.0999999999999996</v>
      </c>
      <c r="V86" s="104">
        <v>4.9166666666666696</v>
      </c>
      <c r="W86" s="104">
        <v>5.3</v>
      </c>
      <c r="X86" s="104">
        <v>6.5</v>
      </c>
      <c r="Y86" s="104">
        <v>2.5</v>
      </c>
      <c r="Z86" s="104">
        <v>5</v>
      </c>
      <c r="AA86" s="104">
        <v>5.7333333333333298</v>
      </c>
      <c r="AB86" s="104">
        <v>8.1</v>
      </c>
      <c r="AC86" s="104">
        <v>5.7166666666666703</v>
      </c>
      <c r="AD86" s="104">
        <v>3.6666666666666701</v>
      </c>
      <c r="AE86" s="104">
        <v>5.4666666666666703</v>
      </c>
      <c r="AF86" s="104">
        <v>8.1666666666666696</v>
      </c>
      <c r="AG86" s="104">
        <v>4.5333333333333297</v>
      </c>
      <c r="AH86" s="104">
        <v>8.3000000000000007</v>
      </c>
      <c r="AI86" s="104">
        <v>9.85</v>
      </c>
      <c r="AJ86" s="104">
        <v>3.6333333333333302</v>
      </c>
      <c r="AK86" s="104">
        <v>6.5166666666666702</v>
      </c>
      <c r="AL86" s="104">
        <v>4.5166666666666702</v>
      </c>
      <c r="AM86" s="104">
        <v>8.15</v>
      </c>
      <c r="AN86" s="104">
        <v>7.2833333333333297</v>
      </c>
      <c r="AO86" s="104">
        <v>4.5999999999999996</v>
      </c>
      <c r="AP86" s="104">
        <v>7.31666666666667</v>
      </c>
      <c r="AQ86" s="104">
        <v>2.81666666666667</v>
      </c>
      <c r="AR86" s="104">
        <v>2.9666666666666699</v>
      </c>
      <c r="AS86" s="104">
        <v>4.4000000000000004</v>
      </c>
      <c r="AT86" s="104">
        <v>4.5166666666666702</v>
      </c>
      <c r="AU86" s="104">
        <v>4.1500000000000004</v>
      </c>
      <c r="AV86" s="104">
        <v>9.9</v>
      </c>
      <c r="AW86" s="104" t="s">
        <v>440</v>
      </c>
      <c r="AX86" s="104">
        <v>7.56666666666667</v>
      </c>
      <c r="AY86" s="104">
        <v>8.15</v>
      </c>
      <c r="AZ86" s="104">
        <v>5.7166666666666703</v>
      </c>
      <c r="BA86" s="104">
        <v>4.8499999999999996</v>
      </c>
      <c r="BB86" s="104">
        <v>5.5333333333333297</v>
      </c>
      <c r="BC86" s="104">
        <v>5.9</v>
      </c>
      <c r="BD86" s="104">
        <v>5.3</v>
      </c>
      <c r="BE86" s="104">
        <v>0</v>
      </c>
      <c r="BF86" s="104">
        <v>7.4</v>
      </c>
      <c r="BG86" s="104">
        <v>5.5</v>
      </c>
      <c r="BH86" s="104">
        <v>5.3666666666666698</v>
      </c>
      <c r="BI86" s="104">
        <v>0.83333333333333404</v>
      </c>
      <c r="BJ86" s="104">
        <v>5.95</v>
      </c>
      <c r="BK86" s="104">
        <v>5.8</v>
      </c>
      <c r="BL86" s="104">
        <v>3.5</v>
      </c>
      <c r="BM86" s="104">
        <v>4.7333333333333298</v>
      </c>
      <c r="BN86" s="104">
        <v>6.45</v>
      </c>
      <c r="BO86" s="104">
        <v>5.3666666666666698</v>
      </c>
      <c r="BP86" s="104">
        <v>1.6666666666666701</v>
      </c>
      <c r="BQ86" s="104">
        <v>5.4166666666666696</v>
      </c>
      <c r="BR86" s="104">
        <v>8.9499999999999993</v>
      </c>
      <c r="BS86" s="104">
        <v>8.1</v>
      </c>
      <c r="BT86" s="104">
        <v>5.43333333333333</v>
      </c>
      <c r="BU86" s="104">
        <v>5.5</v>
      </c>
      <c r="BV86" s="104">
        <v>6.3666666666666698</v>
      </c>
      <c r="BW86" s="104">
        <v>3.4249999999999998</v>
      </c>
      <c r="BX86" s="104">
        <v>4.3499999999999996</v>
      </c>
      <c r="BY86" s="104">
        <v>6.8666666666666698</v>
      </c>
      <c r="BZ86" s="104">
        <v>7.06666666666667</v>
      </c>
      <c r="CA86" s="104">
        <v>4.7</v>
      </c>
      <c r="CB86" s="104">
        <v>7.3333333333333304</v>
      </c>
      <c r="CC86" s="104">
        <v>4.25</v>
      </c>
      <c r="CD86" s="104">
        <v>0.83333333333333404</v>
      </c>
      <c r="CE86" s="104">
        <v>1.6666666666666701</v>
      </c>
      <c r="CF86" s="104">
        <v>5.6749999999999998</v>
      </c>
      <c r="CG86" s="104">
        <v>5.6166666666666698</v>
      </c>
      <c r="CH86" s="104">
        <v>5.0999999999999996</v>
      </c>
      <c r="CI86" s="104">
        <v>5.9</v>
      </c>
      <c r="CJ86" s="104">
        <v>7.9833333333333298</v>
      </c>
      <c r="CK86" s="104">
        <v>3.1</v>
      </c>
      <c r="CL86" s="104" t="s">
        <v>440</v>
      </c>
      <c r="CM86" s="104">
        <v>5</v>
      </c>
      <c r="CN86" s="104">
        <v>4.7</v>
      </c>
      <c r="CO86" s="104">
        <v>8</v>
      </c>
      <c r="CP86" s="104">
        <v>4.6166666666666698</v>
      </c>
      <c r="CQ86" s="104">
        <v>5</v>
      </c>
      <c r="CR86" s="104">
        <v>6.05</v>
      </c>
      <c r="CS86" s="104">
        <v>4.5</v>
      </c>
      <c r="CT86" s="104" t="s">
        <v>440</v>
      </c>
      <c r="CU86" s="104" t="s">
        <v>440</v>
      </c>
      <c r="CV86" s="104">
        <v>0.83333333333333404</v>
      </c>
      <c r="CW86" s="104">
        <v>4.7</v>
      </c>
      <c r="CX86" s="104">
        <v>4.68333333333333</v>
      </c>
      <c r="CY86" s="104">
        <v>7.9</v>
      </c>
      <c r="CZ86" s="104">
        <v>6.45</v>
      </c>
      <c r="DA86" s="104">
        <v>4.1666666666666696</v>
      </c>
      <c r="DB86" s="104">
        <v>5.2</v>
      </c>
      <c r="DC86" s="104">
        <v>9</v>
      </c>
      <c r="DD86" s="104">
        <v>3.2</v>
      </c>
      <c r="DE86" s="104">
        <v>7.3</v>
      </c>
      <c r="DF86" s="104">
        <v>7.4</v>
      </c>
      <c r="DG86" s="104">
        <v>5.6166666666666698</v>
      </c>
      <c r="DH86" s="104">
        <v>6.3833333333333302</v>
      </c>
      <c r="DI86" s="104" t="s">
        <v>440</v>
      </c>
      <c r="DJ86" s="104">
        <v>4.0333333333333297</v>
      </c>
      <c r="DK86" s="104" t="s">
        <v>440</v>
      </c>
      <c r="DL86" s="104">
        <v>4.2</v>
      </c>
      <c r="DM86" s="104">
        <v>5.7166666666666703</v>
      </c>
      <c r="DN86" s="104">
        <v>4.1666666666666696</v>
      </c>
      <c r="DO86" s="104">
        <v>4.93333333333333</v>
      </c>
      <c r="DP86" s="104">
        <v>8.8000000000000007</v>
      </c>
      <c r="DQ86" s="104">
        <v>5.4666666666666703</v>
      </c>
      <c r="DR86" s="104">
        <v>3.3</v>
      </c>
      <c r="DS86" s="104">
        <v>5.6666666666666696</v>
      </c>
      <c r="DT86" s="104">
        <v>4.7249999999999996</v>
      </c>
      <c r="DU86" s="104">
        <v>0.83333333333333404</v>
      </c>
      <c r="DV86" s="104">
        <v>5.5333333333333297</v>
      </c>
      <c r="DW86" s="104">
        <v>8.2249999999999996</v>
      </c>
      <c r="DX86" s="104">
        <v>9.15</v>
      </c>
      <c r="DY86" s="104">
        <v>3.1</v>
      </c>
      <c r="DZ86" s="104">
        <v>5.4833333333333298</v>
      </c>
      <c r="EA86" s="104">
        <v>8.3333333333333304</v>
      </c>
      <c r="EB86" s="104">
        <v>7.2666666666666702</v>
      </c>
      <c r="EC86" s="104" t="s">
        <v>440</v>
      </c>
      <c r="ED86" s="104">
        <v>2.5</v>
      </c>
      <c r="EE86" s="104">
        <v>6.5750000000000002</v>
      </c>
      <c r="EF86" s="104">
        <v>5.8833333333333302</v>
      </c>
      <c r="EG86" s="104">
        <v>3.06666666666667</v>
      </c>
      <c r="EH86" s="104">
        <v>4.55</v>
      </c>
      <c r="EI86" s="104">
        <v>5.2166666666666703</v>
      </c>
      <c r="EJ86" s="104">
        <v>3.7166666666666699</v>
      </c>
      <c r="EK86" s="104">
        <v>5</v>
      </c>
      <c r="EL86" s="104">
        <v>5.45</v>
      </c>
      <c r="EM86" s="104">
        <v>0.83333333333333404</v>
      </c>
      <c r="EN86" s="104">
        <v>5.75</v>
      </c>
      <c r="EO86" s="104" t="s">
        <v>440</v>
      </c>
      <c r="EP86" s="104" t="s">
        <v>440</v>
      </c>
      <c r="EQ86" s="104" t="s">
        <v>440</v>
      </c>
      <c r="ER86" s="104">
        <v>4.9000000000000004</v>
      </c>
      <c r="ES86" s="104" t="s">
        <v>440</v>
      </c>
      <c r="ET86" s="104">
        <v>4.9000000000000004</v>
      </c>
      <c r="EU86" s="104">
        <v>5</v>
      </c>
      <c r="EV86" s="104">
        <v>7.2166666666666703</v>
      </c>
      <c r="EW86" s="104">
        <v>4.7166666666666703</v>
      </c>
      <c r="EX86" s="104" t="s">
        <v>440</v>
      </c>
      <c r="EY86" s="104">
        <v>6.8</v>
      </c>
      <c r="EZ86" s="104">
        <v>7.45</v>
      </c>
      <c r="FA86" s="104">
        <v>3.3833333333333302</v>
      </c>
      <c r="FB86" s="104">
        <v>0</v>
      </c>
      <c r="FC86" s="104">
        <v>3.1749999999999998</v>
      </c>
      <c r="FD86" s="104">
        <v>10</v>
      </c>
      <c r="FE86" s="104">
        <v>6.2666666666666702</v>
      </c>
      <c r="FF86" s="104">
        <v>5</v>
      </c>
      <c r="FG86" s="104">
        <v>5.5</v>
      </c>
      <c r="FH86" s="104">
        <v>4.8</v>
      </c>
      <c r="FI86" s="104">
        <v>4.1166666666666698</v>
      </c>
      <c r="FJ86" s="104" t="s">
        <v>440</v>
      </c>
      <c r="FK86" s="104">
        <v>7.95</v>
      </c>
      <c r="FL86" s="104">
        <v>9.6999999999999993</v>
      </c>
      <c r="FM86" s="104">
        <v>6.55</v>
      </c>
      <c r="FN86" s="104">
        <v>4.3</v>
      </c>
      <c r="FO86" s="104">
        <v>4.7166666666666703</v>
      </c>
      <c r="FP86" s="104">
        <v>4.7249999999999996</v>
      </c>
      <c r="FQ86" s="104">
        <v>3.3</v>
      </c>
      <c r="FR86" s="104">
        <v>5.8333333333333304</v>
      </c>
      <c r="FS86" s="104">
        <v>6.4833333333333298</v>
      </c>
      <c r="FT86" s="104">
        <v>4.8</v>
      </c>
      <c r="FU86" s="104">
        <v>5.2333333333333298</v>
      </c>
      <c r="FV86" s="104">
        <v>4.8</v>
      </c>
      <c r="FW86" s="104">
        <v>5.18333333333333</v>
      </c>
      <c r="FX86" s="104">
        <v>5.8</v>
      </c>
      <c r="FY86" s="104">
        <v>4.56666666666667</v>
      </c>
      <c r="FZ86" s="104">
        <v>5.0750000000000002</v>
      </c>
      <c r="GA86" s="104">
        <v>6.5</v>
      </c>
      <c r="GB86" s="104">
        <v>5.6</v>
      </c>
      <c r="GC86" s="104">
        <v>4.8333333333333304</v>
      </c>
      <c r="GD86" s="104">
        <v>5</v>
      </c>
      <c r="GE86" s="104">
        <v>5.3666666666666698</v>
      </c>
      <c r="GF86" s="104">
        <v>7.3833333333333302</v>
      </c>
      <c r="GG86" s="104">
        <v>2.5</v>
      </c>
      <c r="GH86" s="104">
        <v>6.2</v>
      </c>
      <c r="GI86" s="104">
        <v>6</v>
      </c>
      <c r="GJ86" s="104">
        <v>5</v>
      </c>
      <c r="GK86" s="104">
        <v>7.9</v>
      </c>
      <c r="GL86" s="104">
        <v>8.25</v>
      </c>
      <c r="GM86" s="104">
        <v>6.95</v>
      </c>
      <c r="GN86" s="104">
        <v>7.6166666666666698</v>
      </c>
    </row>
    <row r="87" spans="1:196" x14ac:dyDescent="0.2">
      <c r="A87" s="103" t="s">
        <v>1859</v>
      </c>
      <c r="B87" s="104">
        <v>4.5999999999999996</v>
      </c>
      <c r="C87" s="104">
        <v>6.1</v>
      </c>
      <c r="D87" s="104">
        <v>9.3000000000000007</v>
      </c>
      <c r="E87" s="104" t="s">
        <v>440</v>
      </c>
      <c r="F87" s="104" t="s">
        <v>440</v>
      </c>
      <c r="G87" s="104" t="s">
        <v>440</v>
      </c>
      <c r="H87" s="104">
        <v>6.7</v>
      </c>
      <c r="I87" s="104">
        <v>6.5</v>
      </c>
      <c r="J87" s="104">
        <v>8.5</v>
      </c>
      <c r="K87" s="104">
        <v>9</v>
      </c>
      <c r="L87" s="104">
        <v>8.8000000000000007</v>
      </c>
      <c r="M87" s="104" t="s">
        <v>440</v>
      </c>
      <c r="N87" s="104" t="s">
        <v>440</v>
      </c>
      <c r="O87" s="104">
        <v>3.6</v>
      </c>
      <c r="P87" s="104">
        <v>8</v>
      </c>
      <c r="Q87" s="104">
        <v>8.1</v>
      </c>
      <c r="R87" s="104">
        <v>8.8000000000000007</v>
      </c>
      <c r="S87" s="104">
        <v>8.5</v>
      </c>
      <c r="T87" s="104">
        <v>6.7</v>
      </c>
      <c r="U87" s="104">
        <v>5.0999999999999996</v>
      </c>
      <c r="V87" s="104">
        <v>4</v>
      </c>
      <c r="W87" s="104">
        <v>8.1</v>
      </c>
      <c r="X87" s="104">
        <v>8</v>
      </c>
      <c r="Y87" s="104" t="s">
        <v>440</v>
      </c>
      <c r="Z87" s="104" t="s">
        <v>440</v>
      </c>
      <c r="AA87" s="104">
        <v>9.8000000000000007</v>
      </c>
      <c r="AB87" s="104">
        <v>6.2</v>
      </c>
      <c r="AC87" s="104">
        <v>3.1</v>
      </c>
      <c r="AD87" s="104">
        <v>4</v>
      </c>
      <c r="AE87" s="104">
        <v>2.6</v>
      </c>
      <c r="AF87" s="104">
        <v>8</v>
      </c>
      <c r="AG87" s="104">
        <v>7.4</v>
      </c>
      <c r="AH87" s="104">
        <v>6.6</v>
      </c>
      <c r="AI87" s="104">
        <v>9.6999999999999993</v>
      </c>
      <c r="AJ87" s="104">
        <v>5.6</v>
      </c>
      <c r="AK87" s="104">
        <v>7.2</v>
      </c>
      <c r="AL87" s="104">
        <v>5.7</v>
      </c>
      <c r="AM87" s="104">
        <v>8.8000000000000007</v>
      </c>
      <c r="AN87" s="104">
        <v>7.9</v>
      </c>
      <c r="AO87" s="104">
        <v>6.7</v>
      </c>
      <c r="AP87" s="104">
        <v>8.8000000000000007</v>
      </c>
      <c r="AQ87" s="104">
        <v>4.8</v>
      </c>
      <c r="AR87" s="104">
        <v>5.0999999999999996</v>
      </c>
      <c r="AS87" s="104">
        <v>8.8000000000000007</v>
      </c>
      <c r="AT87" s="104">
        <v>8.1999999999999993</v>
      </c>
      <c r="AU87" s="104">
        <v>8.3000000000000007</v>
      </c>
      <c r="AV87" s="104">
        <v>9.9</v>
      </c>
      <c r="AW87" s="104" t="s">
        <v>440</v>
      </c>
      <c r="AX87" s="104">
        <v>9.3000000000000007</v>
      </c>
      <c r="AY87" s="104">
        <v>6.3</v>
      </c>
      <c r="AZ87" s="104">
        <v>5.6</v>
      </c>
      <c r="BA87" s="104">
        <v>4.7</v>
      </c>
      <c r="BB87" s="104">
        <v>6.9</v>
      </c>
      <c r="BC87" s="104">
        <v>9.3000000000000007</v>
      </c>
      <c r="BD87" s="104">
        <v>3.1</v>
      </c>
      <c r="BE87" s="104" t="s">
        <v>440</v>
      </c>
      <c r="BF87" s="104">
        <v>4.8</v>
      </c>
      <c r="BG87" s="104">
        <v>6</v>
      </c>
      <c r="BH87" s="104">
        <v>9.9</v>
      </c>
      <c r="BI87" s="104" t="s">
        <v>440</v>
      </c>
      <c r="BJ87" s="104">
        <v>9.4</v>
      </c>
      <c r="BK87" s="104">
        <v>6.6</v>
      </c>
      <c r="BL87" s="104">
        <v>4.5</v>
      </c>
      <c r="BM87" s="104">
        <v>7.8</v>
      </c>
      <c r="BN87" s="104">
        <v>5.4</v>
      </c>
      <c r="BO87" s="104">
        <v>9.9</v>
      </c>
      <c r="BP87" s="104" t="s">
        <v>440</v>
      </c>
      <c r="BQ87" s="104">
        <v>5</v>
      </c>
      <c r="BR87" s="104">
        <v>7.9</v>
      </c>
      <c r="BS87" s="104">
        <v>6.2</v>
      </c>
      <c r="BT87" s="104">
        <v>6.7</v>
      </c>
      <c r="BU87" s="104">
        <v>6</v>
      </c>
      <c r="BV87" s="104">
        <v>6.9</v>
      </c>
      <c r="BW87" s="104">
        <v>5.6</v>
      </c>
      <c r="BX87" s="104">
        <v>8.6999999999999993</v>
      </c>
      <c r="BY87" s="104">
        <v>5.4</v>
      </c>
      <c r="BZ87" s="104">
        <v>5.8</v>
      </c>
      <c r="CA87" s="104">
        <v>4.7</v>
      </c>
      <c r="CB87" s="104">
        <v>8</v>
      </c>
      <c r="CC87" s="104">
        <v>8.5</v>
      </c>
      <c r="CD87" s="104" t="s">
        <v>440</v>
      </c>
      <c r="CE87" s="104" t="s">
        <v>440</v>
      </c>
      <c r="CF87" s="104">
        <v>7.6</v>
      </c>
      <c r="CG87" s="104">
        <v>7.9</v>
      </c>
      <c r="CH87" s="104">
        <v>7.7</v>
      </c>
      <c r="CI87" s="104">
        <v>6.8</v>
      </c>
      <c r="CJ87" s="104">
        <v>6.8</v>
      </c>
      <c r="CK87" s="104">
        <v>3.1</v>
      </c>
      <c r="CL87" s="104" t="s">
        <v>440</v>
      </c>
      <c r="CM87" s="104" t="s">
        <v>440</v>
      </c>
      <c r="CN87" s="104">
        <v>4.4000000000000004</v>
      </c>
      <c r="CO87" s="104">
        <v>6</v>
      </c>
      <c r="CP87" s="104">
        <v>8.4</v>
      </c>
      <c r="CQ87" s="104" t="s">
        <v>440</v>
      </c>
      <c r="CR87" s="104">
        <v>4.5999999999999996</v>
      </c>
      <c r="CS87" s="104">
        <v>4.5</v>
      </c>
      <c r="CT87" s="104" t="s">
        <v>440</v>
      </c>
      <c r="CU87" s="104" t="s">
        <v>440</v>
      </c>
      <c r="CV87" s="104" t="s">
        <v>440</v>
      </c>
      <c r="CW87" s="104">
        <v>9.4</v>
      </c>
      <c r="CX87" s="104">
        <v>7.7</v>
      </c>
      <c r="CY87" s="104">
        <v>5.8</v>
      </c>
      <c r="CZ87" s="104">
        <v>2.9</v>
      </c>
      <c r="DA87" s="104" t="s">
        <v>440</v>
      </c>
      <c r="DB87" s="104">
        <v>5.2</v>
      </c>
      <c r="DC87" s="104">
        <v>8</v>
      </c>
      <c r="DD87" s="104">
        <v>6.4</v>
      </c>
      <c r="DE87" s="104">
        <v>7.3</v>
      </c>
      <c r="DF87" s="104">
        <v>7.3</v>
      </c>
      <c r="DG87" s="104">
        <v>7.9</v>
      </c>
      <c r="DH87" s="104">
        <v>8.6</v>
      </c>
      <c r="DI87" s="104" t="s">
        <v>440</v>
      </c>
      <c r="DJ87" s="104">
        <v>6.4</v>
      </c>
      <c r="DK87" s="104" t="s">
        <v>440</v>
      </c>
      <c r="DL87" s="104">
        <v>3.4</v>
      </c>
      <c r="DM87" s="104">
        <v>8.1</v>
      </c>
      <c r="DN87" s="104" t="s">
        <v>440</v>
      </c>
      <c r="DO87" s="104">
        <v>5.7</v>
      </c>
      <c r="DP87" s="104">
        <v>7.6</v>
      </c>
      <c r="DQ87" s="104">
        <v>7.6</v>
      </c>
      <c r="DR87" s="104">
        <v>3.3</v>
      </c>
      <c r="DS87" s="104">
        <v>3</v>
      </c>
      <c r="DT87" s="104">
        <v>8.1999999999999993</v>
      </c>
      <c r="DU87" s="104" t="s">
        <v>440</v>
      </c>
      <c r="DV87" s="104">
        <v>6.9</v>
      </c>
      <c r="DW87" s="104">
        <v>7.7</v>
      </c>
      <c r="DX87" s="104">
        <v>8.3000000000000007</v>
      </c>
      <c r="DY87" s="104">
        <v>3.1</v>
      </c>
      <c r="DZ87" s="104">
        <v>9.3000000000000007</v>
      </c>
      <c r="EA87" s="104" t="s">
        <v>440</v>
      </c>
      <c r="EB87" s="104">
        <v>6.2</v>
      </c>
      <c r="EC87" s="104" t="s">
        <v>440</v>
      </c>
      <c r="ED87" s="104" t="s">
        <v>440</v>
      </c>
      <c r="EE87" s="104">
        <v>4.4000000000000004</v>
      </c>
      <c r="EF87" s="104">
        <v>7.6</v>
      </c>
      <c r="EG87" s="104">
        <v>2.8</v>
      </c>
      <c r="EH87" s="104">
        <v>6.6</v>
      </c>
      <c r="EI87" s="104">
        <v>9.6</v>
      </c>
      <c r="EJ87" s="104">
        <v>6.6</v>
      </c>
      <c r="EK87" s="104" t="s">
        <v>440</v>
      </c>
      <c r="EL87" s="104">
        <v>8.4</v>
      </c>
      <c r="EM87" s="104" t="s">
        <v>440</v>
      </c>
      <c r="EN87" s="104">
        <v>1.5</v>
      </c>
      <c r="EO87" s="104" t="s">
        <v>440</v>
      </c>
      <c r="EP87" s="104" t="s">
        <v>440</v>
      </c>
      <c r="EQ87" s="104" t="s">
        <v>440</v>
      </c>
      <c r="ER87" s="104">
        <v>4.9000000000000004</v>
      </c>
      <c r="ES87" s="104" t="s">
        <v>440</v>
      </c>
      <c r="ET87" s="104">
        <v>4.9000000000000004</v>
      </c>
      <c r="EU87" s="104" t="s">
        <v>440</v>
      </c>
      <c r="EV87" s="104">
        <v>6.1</v>
      </c>
      <c r="EW87" s="104">
        <v>8.6</v>
      </c>
      <c r="EX87" s="104" t="s">
        <v>440</v>
      </c>
      <c r="EY87" s="104">
        <v>6.8</v>
      </c>
      <c r="EZ87" s="104">
        <v>9.9</v>
      </c>
      <c r="FA87" s="104">
        <v>5.0999999999999996</v>
      </c>
      <c r="FB87" s="104" t="s">
        <v>440</v>
      </c>
      <c r="FC87" s="104">
        <v>2.6</v>
      </c>
      <c r="FD87" s="104" t="s">
        <v>440</v>
      </c>
      <c r="FE87" s="104">
        <v>9.1999999999999993</v>
      </c>
      <c r="FF87" s="104" t="s">
        <v>440</v>
      </c>
      <c r="FG87" s="104">
        <v>5.5</v>
      </c>
      <c r="FH87" s="104">
        <v>7.1</v>
      </c>
      <c r="FI87" s="104">
        <v>2.4</v>
      </c>
      <c r="FJ87" s="104" t="s">
        <v>440</v>
      </c>
      <c r="FK87" s="104">
        <v>5.9</v>
      </c>
      <c r="FL87" s="104">
        <v>9.6999999999999993</v>
      </c>
      <c r="FM87" s="104">
        <v>5.6</v>
      </c>
      <c r="FN87" s="104">
        <v>8.6</v>
      </c>
      <c r="FO87" s="104">
        <v>8.6</v>
      </c>
      <c r="FP87" s="104">
        <v>5.7</v>
      </c>
      <c r="FQ87" s="104">
        <v>6.6</v>
      </c>
      <c r="FR87" s="104">
        <v>5</v>
      </c>
      <c r="FS87" s="104">
        <v>8.8000000000000007</v>
      </c>
      <c r="FT87" s="104">
        <v>4.8</v>
      </c>
      <c r="FU87" s="104">
        <v>3.8</v>
      </c>
      <c r="FV87" s="104">
        <v>4.8</v>
      </c>
      <c r="FW87" s="104">
        <v>8.6999999999999993</v>
      </c>
      <c r="FX87" s="104">
        <v>9.1</v>
      </c>
      <c r="FY87" s="104">
        <v>5.8</v>
      </c>
      <c r="FZ87" s="104">
        <v>8.9</v>
      </c>
      <c r="GA87" s="104">
        <v>6.5</v>
      </c>
      <c r="GB87" s="104">
        <v>3.7</v>
      </c>
      <c r="GC87" s="104">
        <v>8</v>
      </c>
      <c r="GD87" s="104" t="s">
        <v>440</v>
      </c>
      <c r="GE87" s="104">
        <v>9.9</v>
      </c>
      <c r="GF87" s="104">
        <v>8.1</v>
      </c>
      <c r="GG87" s="104" t="s">
        <v>440</v>
      </c>
      <c r="GH87" s="104">
        <v>7.4</v>
      </c>
      <c r="GI87" s="104">
        <v>6</v>
      </c>
      <c r="GJ87" s="104" t="s">
        <v>440</v>
      </c>
      <c r="GK87" s="104">
        <v>8.3000000000000007</v>
      </c>
      <c r="GL87" s="104">
        <v>9</v>
      </c>
      <c r="GM87" s="104">
        <v>3.9</v>
      </c>
      <c r="GN87" s="104">
        <v>6.9</v>
      </c>
    </row>
    <row r="88" spans="1:196" x14ac:dyDescent="0.2">
      <c r="A88" s="103" t="s">
        <v>1880</v>
      </c>
      <c r="B88" s="104">
        <v>7.5</v>
      </c>
      <c r="C88" s="104">
        <v>2.5</v>
      </c>
      <c r="D88" s="104">
        <v>7.5</v>
      </c>
      <c r="E88" s="104">
        <v>0</v>
      </c>
      <c r="F88" s="104">
        <v>8.3333333333333304</v>
      </c>
      <c r="G88" s="104" t="s">
        <v>440</v>
      </c>
      <c r="H88" s="104">
        <v>3.3333333333333299</v>
      </c>
      <c r="I88" s="104">
        <v>3.3333333333333299</v>
      </c>
      <c r="J88" s="104">
        <v>2.5</v>
      </c>
      <c r="K88" s="104">
        <v>0</v>
      </c>
      <c r="L88" s="104">
        <v>5</v>
      </c>
      <c r="M88" s="104">
        <v>1.6666666666666701</v>
      </c>
      <c r="N88" s="104">
        <v>5</v>
      </c>
      <c r="O88" s="104">
        <v>7.5</v>
      </c>
      <c r="P88" s="104">
        <v>1.6666666666666701</v>
      </c>
      <c r="Q88" s="104">
        <v>2.5</v>
      </c>
      <c r="R88" s="104">
        <v>0.83333333333333404</v>
      </c>
      <c r="S88" s="104">
        <v>2.5</v>
      </c>
      <c r="T88" s="104">
        <v>10</v>
      </c>
      <c r="U88" s="104" t="s">
        <v>440</v>
      </c>
      <c r="V88" s="104">
        <v>5.8333333333333304</v>
      </c>
      <c r="W88" s="104">
        <v>2.5</v>
      </c>
      <c r="X88" s="104">
        <v>5</v>
      </c>
      <c r="Y88" s="104">
        <v>2.5</v>
      </c>
      <c r="Z88" s="104">
        <v>5</v>
      </c>
      <c r="AA88" s="104">
        <v>1.6666666666666701</v>
      </c>
      <c r="AB88" s="104">
        <v>10</v>
      </c>
      <c r="AC88" s="104">
        <v>8.3333333333333304</v>
      </c>
      <c r="AD88" s="104">
        <v>3.3333333333333299</v>
      </c>
      <c r="AE88" s="104">
        <v>8.3333333333333304</v>
      </c>
      <c r="AF88" s="104">
        <v>8.3333333333333304</v>
      </c>
      <c r="AG88" s="104">
        <v>1.6666666666666701</v>
      </c>
      <c r="AH88" s="104">
        <v>10</v>
      </c>
      <c r="AI88" s="104">
        <v>10</v>
      </c>
      <c r="AJ88" s="104">
        <v>1.6666666666666701</v>
      </c>
      <c r="AK88" s="104">
        <v>5.8333333333333304</v>
      </c>
      <c r="AL88" s="104">
        <v>3.3333333333333299</v>
      </c>
      <c r="AM88" s="104">
        <v>7.5</v>
      </c>
      <c r="AN88" s="104">
        <v>6.6666666666666696</v>
      </c>
      <c r="AO88" s="104">
        <v>2.5</v>
      </c>
      <c r="AP88" s="104">
        <v>5.8333333333333304</v>
      </c>
      <c r="AQ88" s="104">
        <v>0.83333333333333404</v>
      </c>
      <c r="AR88" s="104">
        <v>0.83333333333333404</v>
      </c>
      <c r="AS88" s="104">
        <v>0</v>
      </c>
      <c r="AT88" s="104">
        <v>0.83333333333333404</v>
      </c>
      <c r="AU88" s="104">
        <v>0</v>
      </c>
      <c r="AV88" s="104" t="s">
        <v>440</v>
      </c>
      <c r="AW88" s="104" t="s">
        <v>440</v>
      </c>
      <c r="AX88" s="104">
        <v>5.8333333333333304</v>
      </c>
      <c r="AY88" s="104">
        <v>10</v>
      </c>
      <c r="AZ88" s="104">
        <v>5.8333333333333304</v>
      </c>
      <c r="BA88" s="104">
        <v>5</v>
      </c>
      <c r="BB88" s="104">
        <v>4.1666666666666696</v>
      </c>
      <c r="BC88" s="104">
        <v>2.5</v>
      </c>
      <c r="BD88" s="104">
        <v>7.5</v>
      </c>
      <c r="BE88" s="104">
        <v>0</v>
      </c>
      <c r="BF88" s="104">
        <v>10</v>
      </c>
      <c r="BG88" s="104">
        <v>5</v>
      </c>
      <c r="BH88" s="104">
        <v>0.83333333333333404</v>
      </c>
      <c r="BI88" s="104">
        <v>0.83333333333333404</v>
      </c>
      <c r="BJ88" s="104">
        <v>2.5</v>
      </c>
      <c r="BK88" s="104">
        <v>5</v>
      </c>
      <c r="BL88" s="104">
        <v>2.5</v>
      </c>
      <c r="BM88" s="104">
        <v>1.6666666666666701</v>
      </c>
      <c r="BN88" s="104">
        <v>7.5</v>
      </c>
      <c r="BO88" s="104">
        <v>0.83333333333333404</v>
      </c>
      <c r="BP88" s="104">
        <v>1.6666666666666701</v>
      </c>
      <c r="BQ88" s="104">
        <v>5.8333333333333304</v>
      </c>
      <c r="BR88" s="104">
        <v>10</v>
      </c>
      <c r="BS88" s="104">
        <v>10</v>
      </c>
      <c r="BT88" s="104">
        <v>4.1666666666666696</v>
      </c>
      <c r="BU88" s="104">
        <v>5</v>
      </c>
      <c r="BV88" s="104">
        <v>5.8333333333333304</v>
      </c>
      <c r="BW88" s="104">
        <v>1.25</v>
      </c>
      <c r="BX88" s="104">
        <v>0</v>
      </c>
      <c r="BY88" s="104">
        <v>8.3333333333333304</v>
      </c>
      <c r="BZ88" s="104">
        <v>8.3333333333333304</v>
      </c>
      <c r="CA88" s="104" t="s">
        <v>440</v>
      </c>
      <c r="CB88" s="104">
        <v>6.6666666666666696</v>
      </c>
      <c r="CC88" s="104">
        <v>0</v>
      </c>
      <c r="CD88" s="104">
        <v>0.83333333333333404</v>
      </c>
      <c r="CE88" s="104">
        <v>1.6666666666666701</v>
      </c>
      <c r="CF88" s="104">
        <v>3.75</v>
      </c>
      <c r="CG88" s="104">
        <v>3.3333333333333299</v>
      </c>
      <c r="CH88" s="104">
        <v>2.5</v>
      </c>
      <c r="CI88" s="104">
        <v>5</v>
      </c>
      <c r="CJ88" s="104">
        <v>9.1666666666666696</v>
      </c>
      <c r="CK88" s="104" t="s">
        <v>440</v>
      </c>
      <c r="CL88" s="104" t="s">
        <v>440</v>
      </c>
      <c r="CM88" s="104">
        <v>5</v>
      </c>
      <c r="CN88" s="104">
        <v>5</v>
      </c>
      <c r="CO88" s="104">
        <v>10</v>
      </c>
      <c r="CP88" s="104">
        <v>0.83333333333333404</v>
      </c>
      <c r="CQ88" s="104">
        <v>5</v>
      </c>
      <c r="CR88" s="104">
        <v>7.5</v>
      </c>
      <c r="CS88" s="104" t="s">
        <v>440</v>
      </c>
      <c r="CT88" s="104" t="s">
        <v>440</v>
      </c>
      <c r="CU88" s="104" t="s">
        <v>440</v>
      </c>
      <c r="CV88" s="104">
        <v>0.83333333333333404</v>
      </c>
      <c r="CW88" s="104">
        <v>0</v>
      </c>
      <c r="CX88" s="104">
        <v>1.6666666666666701</v>
      </c>
      <c r="CY88" s="104">
        <v>10</v>
      </c>
      <c r="CZ88" s="104">
        <v>10</v>
      </c>
      <c r="DA88" s="104">
        <v>4.1666666666666696</v>
      </c>
      <c r="DB88" s="104" t="s">
        <v>440</v>
      </c>
      <c r="DC88" s="104">
        <v>10</v>
      </c>
      <c r="DD88" s="104">
        <v>0</v>
      </c>
      <c r="DE88" s="104" t="s">
        <v>440</v>
      </c>
      <c r="DF88" s="104">
        <v>7.5</v>
      </c>
      <c r="DG88" s="104">
        <v>3.3333333333333299</v>
      </c>
      <c r="DH88" s="104">
        <v>4.1666666666666696</v>
      </c>
      <c r="DI88" s="104" t="s">
        <v>440</v>
      </c>
      <c r="DJ88" s="104">
        <v>1.6666666666666701</v>
      </c>
      <c r="DK88" s="104" t="s">
        <v>440</v>
      </c>
      <c r="DL88" s="104">
        <v>5</v>
      </c>
      <c r="DM88" s="104">
        <v>3.3333333333333299</v>
      </c>
      <c r="DN88" s="104">
        <v>4.1666666666666696</v>
      </c>
      <c r="DO88" s="104">
        <v>4.1666666666666696</v>
      </c>
      <c r="DP88" s="104">
        <v>10</v>
      </c>
      <c r="DQ88" s="104">
        <v>3.3333333333333299</v>
      </c>
      <c r="DR88" s="104" t="s">
        <v>440</v>
      </c>
      <c r="DS88" s="104">
        <v>8.3333333333333304</v>
      </c>
      <c r="DT88" s="104">
        <v>1.25</v>
      </c>
      <c r="DU88" s="104">
        <v>0.83333333333333404</v>
      </c>
      <c r="DV88" s="104">
        <v>4.1666666666666696</v>
      </c>
      <c r="DW88" s="104">
        <v>8.75</v>
      </c>
      <c r="DX88" s="104">
        <v>10</v>
      </c>
      <c r="DY88" s="104" t="s">
        <v>440</v>
      </c>
      <c r="DZ88" s="104">
        <v>1.6666666666666701</v>
      </c>
      <c r="EA88" s="104">
        <v>8.3333333333333304</v>
      </c>
      <c r="EB88" s="104">
        <v>8.3333333333333304</v>
      </c>
      <c r="EC88" s="104" t="s">
        <v>440</v>
      </c>
      <c r="ED88" s="104">
        <v>2.5</v>
      </c>
      <c r="EE88" s="104">
        <v>8.75</v>
      </c>
      <c r="EF88" s="104">
        <v>4.1666666666666696</v>
      </c>
      <c r="EG88" s="104">
        <v>3.3333333333333299</v>
      </c>
      <c r="EH88" s="104">
        <v>2.5</v>
      </c>
      <c r="EI88" s="104">
        <v>0.83333333333333404</v>
      </c>
      <c r="EJ88" s="104">
        <v>0.83333333333333404</v>
      </c>
      <c r="EK88" s="104">
        <v>5</v>
      </c>
      <c r="EL88" s="104">
        <v>2.5</v>
      </c>
      <c r="EM88" s="104">
        <v>0.83333333333333404</v>
      </c>
      <c r="EN88" s="104">
        <v>10</v>
      </c>
      <c r="EO88" s="104" t="s">
        <v>440</v>
      </c>
      <c r="EP88" s="104" t="s">
        <v>440</v>
      </c>
      <c r="EQ88" s="104" t="s">
        <v>440</v>
      </c>
      <c r="ER88" s="104" t="s">
        <v>440</v>
      </c>
      <c r="ES88" s="104" t="s">
        <v>440</v>
      </c>
      <c r="ET88" s="104" t="s">
        <v>440</v>
      </c>
      <c r="EU88" s="104">
        <v>5</v>
      </c>
      <c r="EV88" s="104">
        <v>8.3333333333333304</v>
      </c>
      <c r="EW88" s="104">
        <v>0.83333333333333404</v>
      </c>
      <c r="EX88" s="104" t="s">
        <v>440</v>
      </c>
      <c r="EY88" s="104" t="s">
        <v>440</v>
      </c>
      <c r="EZ88" s="104">
        <v>5</v>
      </c>
      <c r="FA88" s="104">
        <v>1.6666666666666701</v>
      </c>
      <c r="FB88" s="104">
        <v>0</v>
      </c>
      <c r="FC88" s="104">
        <v>3.75</v>
      </c>
      <c r="FD88" s="104">
        <v>10</v>
      </c>
      <c r="FE88" s="104">
        <v>3.3333333333333299</v>
      </c>
      <c r="FF88" s="104">
        <v>5</v>
      </c>
      <c r="FG88" s="104" t="s">
        <v>440</v>
      </c>
      <c r="FH88" s="104">
        <v>2.5</v>
      </c>
      <c r="FI88" s="104">
        <v>5.8333333333333304</v>
      </c>
      <c r="FJ88" s="104" t="s">
        <v>440</v>
      </c>
      <c r="FK88" s="104">
        <v>10</v>
      </c>
      <c r="FL88" s="104" t="s">
        <v>440</v>
      </c>
      <c r="FM88" s="104">
        <v>7.5</v>
      </c>
      <c r="FN88" s="104">
        <v>0</v>
      </c>
      <c r="FO88" s="104">
        <v>0.83333333333333404</v>
      </c>
      <c r="FP88" s="104">
        <v>3.75</v>
      </c>
      <c r="FQ88" s="104">
        <v>0</v>
      </c>
      <c r="FR88" s="104">
        <v>6.6666666666666696</v>
      </c>
      <c r="FS88" s="104">
        <v>4.1666666666666696</v>
      </c>
      <c r="FT88" s="104" t="s">
        <v>440</v>
      </c>
      <c r="FU88" s="104">
        <v>6.6666666666666696</v>
      </c>
      <c r="FV88" s="104" t="s">
        <v>440</v>
      </c>
      <c r="FW88" s="104">
        <v>1.6666666666666701</v>
      </c>
      <c r="FX88" s="104">
        <v>2.5</v>
      </c>
      <c r="FY88" s="104">
        <v>3.3333333333333299</v>
      </c>
      <c r="FZ88" s="104">
        <v>1.25</v>
      </c>
      <c r="GA88" s="104" t="s">
        <v>440</v>
      </c>
      <c r="GB88" s="104">
        <v>7.5</v>
      </c>
      <c r="GC88" s="104">
        <v>1.6666666666666701</v>
      </c>
      <c r="GD88" s="104">
        <v>5</v>
      </c>
      <c r="GE88" s="104">
        <v>0.83333333333333404</v>
      </c>
      <c r="GF88" s="104">
        <v>6.6666666666666696</v>
      </c>
      <c r="GG88" s="104">
        <v>2.5</v>
      </c>
      <c r="GH88" s="104">
        <v>5</v>
      </c>
      <c r="GI88" s="104" t="s">
        <v>440</v>
      </c>
      <c r="GJ88" s="104">
        <v>5</v>
      </c>
      <c r="GK88" s="104">
        <v>7.5</v>
      </c>
      <c r="GL88" s="104">
        <v>7.5</v>
      </c>
      <c r="GM88" s="104">
        <v>10</v>
      </c>
      <c r="GN88" s="104">
        <v>8.3333333333333304</v>
      </c>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196"/>
  <sheetViews>
    <sheetView zoomScaleNormal="100" workbookViewId="0"/>
  </sheetViews>
  <sheetFormatPr baseColWidth="10" defaultColWidth="9.140625" defaultRowHeight="12.75" x14ac:dyDescent="0.2"/>
  <cols>
    <col min="1" max="1" width="30" style="105" customWidth="1"/>
    <col min="2" max="2" width="9.140625" style="106"/>
    <col min="3" max="3" width="30" style="105" customWidth="1"/>
    <col min="4" max="1025" width="9.140625" style="106"/>
  </cols>
  <sheetData>
    <row r="1" spans="1:3" x14ac:dyDescent="0.2">
      <c r="A1" s="105" t="s">
        <v>6</v>
      </c>
      <c r="C1" s="105" t="s">
        <v>222</v>
      </c>
    </row>
    <row r="2" spans="1:3" x14ac:dyDescent="0.2">
      <c r="A2" s="105" t="s">
        <v>12</v>
      </c>
      <c r="C2" s="105" t="s">
        <v>3453</v>
      </c>
    </row>
    <row r="3" spans="1:3" x14ac:dyDescent="0.2">
      <c r="A3" s="105" t="s">
        <v>14</v>
      </c>
      <c r="C3" s="105" t="s">
        <v>3720</v>
      </c>
    </row>
    <row r="4" spans="1:3" x14ac:dyDescent="0.2">
      <c r="A4" s="105" t="s">
        <v>15</v>
      </c>
      <c r="C4" s="105" t="s">
        <v>3721</v>
      </c>
    </row>
    <row r="5" spans="1:3" x14ac:dyDescent="0.2">
      <c r="A5" s="105" t="s">
        <v>16</v>
      </c>
    </row>
    <row r="6" spans="1:3" x14ac:dyDescent="0.2">
      <c r="A6" s="105" t="s">
        <v>18</v>
      </c>
    </row>
    <row r="7" spans="1:3" x14ac:dyDescent="0.2">
      <c r="A7" s="105" t="s">
        <v>19</v>
      </c>
    </row>
    <row r="8" spans="1:3" x14ac:dyDescent="0.2">
      <c r="A8" s="105" t="s">
        <v>20</v>
      </c>
    </row>
    <row r="9" spans="1:3" x14ac:dyDescent="0.2">
      <c r="A9" s="105" t="s">
        <v>21</v>
      </c>
    </row>
    <row r="10" spans="1:3" x14ac:dyDescent="0.2">
      <c r="A10" s="105" t="s">
        <v>22</v>
      </c>
    </row>
    <row r="11" spans="1:3" x14ac:dyDescent="0.2">
      <c r="A11" s="105" t="s">
        <v>23</v>
      </c>
    </row>
    <row r="12" spans="1:3" x14ac:dyDescent="0.2">
      <c r="A12" s="105" t="s">
        <v>24</v>
      </c>
    </row>
    <row r="13" spans="1:3" x14ac:dyDescent="0.2">
      <c r="A13" s="105" t="s">
        <v>25</v>
      </c>
    </row>
    <row r="14" spans="1:3" x14ac:dyDescent="0.2">
      <c r="A14" s="105" t="s">
        <v>26</v>
      </c>
    </row>
    <row r="15" spans="1:3" x14ac:dyDescent="0.2">
      <c r="A15" s="105" t="s">
        <v>27</v>
      </c>
    </row>
    <row r="16" spans="1:3" x14ac:dyDescent="0.2">
      <c r="A16" s="105" t="s">
        <v>28</v>
      </c>
    </row>
    <row r="17" spans="1:1" x14ac:dyDescent="0.2">
      <c r="A17" s="105" t="s">
        <v>29</v>
      </c>
    </row>
    <row r="18" spans="1:1" x14ac:dyDescent="0.2">
      <c r="A18" s="105" t="s">
        <v>30</v>
      </c>
    </row>
    <row r="19" spans="1:1" x14ac:dyDescent="0.2">
      <c r="A19" s="105" t="s">
        <v>31</v>
      </c>
    </row>
    <row r="20" spans="1:1" x14ac:dyDescent="0.2">
      <c r="A20" s="105" t="s">
        <v>32</v>
      </c>
    </row>
    <row r="21" spans="1:1" x14ac:dyDescent="0.2">
      <c r="A21" s="105" t="s">
        <v>33</v>
      </c>
    </row>
    <row r="22" spans="1:1" x14ac:dyDescent="0.2">
      <c r="A22" s="105" t="s">
        <v>34</v>
      </c>
    </row>
    <row r="23" spans="1:1" x14ac:dyDescent="0.2">
      <c r="A23" s="105" t="s">
        <v>35</v>
      </c>
    </row>
    <row r="24" spans="1:1" x14ac:dyDescent="0.2">
      <c r="A24" s="105" t="s">
        <v>36</v>
      </c>
    </row>
    <row r="25" spans="1:1" x14ac:dyDescent="0.2">
      <c r="A25" s="105" t="s">
        <v>37</v>
      </c>
    </row>
    <row r="26" spans="1:1" x14ac:dyDescent="0.2">
      <c r="A26" s="105" t="s">
        <v>38</v>
      </c>
    </row>
    <row r="27" spans="1:1" x14ac:dyDescent="0.2">
      <c r="A27" s="105" t="s">
        <v>39</v>
      </c>
    </row>
    <row r="28" spans="1:1" x14ac:dyDescent="0.2">
      <c r="A28" s="105" t="s">
        <v>40</v>
      </c>
    </row>
    <row r="29" spans="1:1" x14ac:dyDescent="0.2">
      <c r="A29" s="105" t="s">
        <v>41</v>
      </c>
    </row>
    <row r="30" spans="1:1" x14ac:dyDescent="0.2">
      <c r="A30" s="105" t="s">
        <v>42</v>
      </c>
    </row>
    <row r="31" spans="1:1" x14ac:dyDescent="0.2">
      <c r="A31" s="105" t="s">
        <v>43</v>
      </c>
    </row>
    <row r="32" spans="1:1" x14ac:dyDescent="0.2">
      <c r="A32" s="105" t="s">
        <v>44</v>
      </c>
    </row>
    <row r="33" spans="1:1" x14ac:dyDescent="0.2">
      <c r="A33" s="105" t="s">
        <v>45</v>
      </c>
    </row>
    <row r="34" spans="1:1" x14ac:dyDescent="0.2">
      <c r="A34" s="105" t="s">
        <v>46</v>
      </c>
    </row>
    <row r="35" spans="1:1" x14ac:dyDescent="0.2">
      <c r="A35" s="105" t="s">
        <v>48</v>
      </c>
    </row>
    <row r="36" spans="1:1" x14ac:dyDescent="0.2">
      <c r="A36" s="105" t="s">
        <v>49</v>
      </c>
    </row>
    <row r="37" spans="1:1" x14ac:dyDescent="0.2">
      <c r="A37" s="105" t="s">
        <v>50</v>
      </c>
    </row>
    <row r="38" spans="1:1" x14ac:dyDescent="0.2">
      <c r="A38" s="105" t="s">
        <v>51</v>
      </c>
    </row>
    <row r="39" spans="1:1" x14ac:dyDescent="0.2">
      <c r="A39" s="105" t="s">
        <v>52</v>
      </c>
    </row>
    <row r="40" spans="1:1" x14ac:dyDescent="0.2">
      <c r="A40" s="105" t="s">
        <v>53</v>
      </c>
    </row>
    <row r="41" spans="1:1" x14ac:dyDescent="0.2">
      <c r="A41" s="105" t="s">
        <v>54</v>
      </c>
    </row>
    <row r="42" spans="1:1" x14ac:dyDescent="0.2">
      <c r="A42" s="105" t="s">
        <v>55</v>
      </c>
    </row>
    <row r="43" spans="1:1" x14ac:dyDescent="0.2">
      <c r="A43" s="105" t="s">
        <v>56</v>
      </c>
    </row>
    <row r="44" spans="1:1" x14ac:dyDescent="0.2">
      <c r="A44" s="105" t="s">
        <v>57</v>
      </c>
    </row>
    <row r="45" spans="1:1" x14ac:dyDescent="0.2">
      <c r="A45" s="105" t="s">
        <v>58</v>
      </c>
    </row>
    <row r="46" spans="1:1" x14ac:dyDescent="0.2">
      <c r="A46" s="105" t="s">
        <v>59</v>
      </c>
    </row>
    <row r="47" spans="1:1" x14ac:dyDescent="0.2">
      <c r="A47" s="105" t="s">
        <v>60</v>
      </c>
    </row>
    <row r="48" spans="1:1" x14ac:dyDescent="0.2">
      <c r="A48" s="105" t="s">
        <v>61</v>
      </c>
    </row>
    <row r="49" spans="1:1" x14ac:dyDescent="0.2">
      <c r="A49" s="105" t="s">
        <v>62</v>
      </c>
    </row>
    <row r="50" spans="1:1" x14ac:dyDescent="0.2">
      <c r="A50" s="105" t="s">
        <v>63</v>
      </c>
    </row>
    <row r="51" spans="1:1" x14ac:dyDescent="0.2">
      <c r="A51" s="105" t="s">
        <v>64</v>
      </c>
    </row>
    <row r="52" spans="1:1" x14ac:dyDescent="0.2">
      <c r="A52" s="105" t="s">
        <v>65</v>
      </c>
    </row>
    <row r="53" spans="1:1" x14ac:dyDescent="0.2">
      <c r="A53" s="105" t="s">
        <v>66</v>
      </c>
    </row>
    <row r="54" spans="1:1" x14ac:dyDescent="0.2">
      <c r="A54" s="105" t="s">
        <v>67</v>
      </c>
    </row>
    <row r="55" spans="1:1" x14ac:dyDescent="0.2">
      <c r="A55" s="105" t="s">
        <v>68</v>
      </c>
    </row>
    <row r="56" spans="1:1" x14ac:dyDescent="0.2">
      <c r="A56" s="105" t="s">
        <v>69</v>
      </c>
    </row>
    <row r="57" spans="1:1" x14ac:dyDescent="0.2">
      <c r="A57" s="105" t="s">
        <v>70</v>
      </c>
    </row>
    <row r="58" spans="1:1" x14ac:dyDescent="0.2">
      <c r="A58" s="105" t="s">
        <v>71</v>
      </c>
    </row>
    <row r="59" spans="1:1" x14ac:dyDescent="0.2">
      <c r="A59" s="105" t="s">
        <v>72</v>
      </c>
    </row>
    <row r="60" spans="1:1" x14ac:dyDescent="0.2">
      <c r="A60" s="105" t="s">
        <v>73</v>
      </c>
    </row>
    <row r="61" spans="1:1" x14ac:dyDescent="0.2">
      <c r="A61" s="105" t="s">
        <v>74</v>
      </c>
    </row>
    <row r="62" spans="1:1" x14ac:dyDescent="0.2">
      <c r="A62" s="105" t="s">
        <v>75</v>
      </c>
    </row>
    <row r="63" spans="1:1" x14ac:dyDescent="0.2">
      <c r="A63" s="105" t="s">
        <v>76</v>
      </c>
    </row>
    <row r="64" spans="1:1" x14ac:dyDescent="0.2">
      <c r="A64" s="105" t="s">
        <v>77</v>
      </c>
    </row>
    <row r="65" spans="1:1" x14ac:dyDescent="0.2">
      <c r="A65" s="105" t="s">
        <v>78</v>
      </c>
    </row>
    <row r="66" spans="1:1" x14ac:dyDescent="0.2">
      <c r="A66" s="105" t="s">
        <v>79</v>
      </c>
    </row>
    <row r="67" spans="1:1" x14ac:dyDescent="0.2">
      <c r="A67" s="105" t="s">
        <v>80</v>
      </c>
    </row>
    <row r="68" spans="1:1" x14ac:dyDescent="0.2">
      <c r="A68" s="105" t="s">
        <v>81</v>
      </c>
    </row>
    <row r="69" spans="1:1" x14ac:dyDescent="0.2">
      <c r="A69" s="105" t="s">
        <v>82</v>
      </c>
    </row>
    <row r="70" spans="1:1" x14ac:dyDescent="0.2">
      <c r="A70" s="105" t="s">
        <v>83</v>
      </c>
    </row>
    <row r="71" spans="1:1" x14ac:dyDescent="0.2">
      <c r="A71" s="105" t="s">
        <v>84</v>
      </c>
    </row>
    <row r="72" spans="1:1" x14ac:dyDescent="0.2">
      <c r="A72" s="105" t="s">
        <v>85</v>
      </c>
    </row>
    <row r="73" spans="1:1" x14ac:dyDescent="0.2">
      <c r="A73" s="105" t="s">
        <v>86</v>
      </c>
    </row>
    <row r="74" spans="1:1" x14ac:dyDescent="0.2">
      <c r="A74" s="105" t="s">
        <v>87</v>
      </c>
    </row>
    <row r="75" spans="1:1" x14ac:dyDescent="0.2">
      <c r="A75" s="105" t="s">
        <v>88</v>
      </c>
    </row>
    <row r="76" spans="1:1" x14ac:dyDescent="0.2">
      <c r="A76" s="105" t="s">
        <v>89</v>
      </c>
    </row>
    <row r="77" spans="1:1" x14ac:dyDescent="0.2">
      <c r="A77" s="105" t="s">
        <v>90</v>
      </c>
    </row>
    <row r="78" spans="1:1" x14ac:dyDescent="0.2">
      <c r="A78" s="105" t="s">
        <v>91</v>
      </c>
    </row>
    <row r="79" spans="1:1" x14ac:dyDescent="0.2">
      <c r="A79" s="105" t="s">
        <v>92</v>
      </c>
    </row>
    <row r="80" spans="1:1" x14ac:dyDescent="0.2">
      <c r="A80" s="105" t="s">
        <v>93</v>
      </c>
    </row>
    <row r="81" spans="1:1" x14ac:dyDescent="0.2">
      <c r="A81" s="105" t="s">
        <v>94</v>
      </c>
    </row>
    <row r="82" spans="1:1" x14ac:dyDescent="0.2">
      <c r="A82" s="105" t="s">
        <v>95</v>
      </c>
    </row>
    <row r="83" spans="1:1" x14ac:dyDescent="0.2">
      <c r="A83" s="105" t="s">
        <v>96</v>
      </c>
    </row>
    <row r="84" spans="1:1" x14ac:dyDescent="0.2">
      <c r="A84" s="105" t="s">
        <v>97</v>
      </c>
    </row>
    <row r="85" spans="1:1" x14ac:dyDescent="0.2">
      <c r="A85" s="105" t="s">
        <v>98</v>
      </c>
    </row>
    <row r="86" spans="1:1" x14ac:dyDescent="0.2">
      <c r="A86" s="105" t="s">
        <v>99</v>
      </c>
    </row>
    <row r="87" spans="1:1" x14ac:dyDescent="0.2">
      <c r="A87" s="105" t="s">
        <v>100</v>
      </c>
    </row>
    <row r="88" spans="1:1" x14ac:dyDescent="0.2">
      <c r="A88" s="105" t="s">
        <v>101</v>
      </c>
    </row>
    <row r="89" spans="1:1" x14ac:dyDescent="0.2">
      <c r="A89" s="105" t="s">
        <v>102</v>
      </c>
    </row>
    <row r="90" spans="1:1" x14ac:dyDescent="0.2">
      <c r="A90" s="105" t="s">
        <v>103</v>
      </c>
    </row>
    <row r="91" spans="1:1" x14ac:dyDescent="0.2">
      <c r="A91" s="105" t="s">
        <v>104</v>
      </c>
    </row>
    <row r="92" spans="1:1" x14ac:dyDescent="0.2">
      <c r="A92" s="105" t="s">
        <v>105</v>
      </c>
    </row>
    <row r="93" spans="1:1" x14ac:dyDescent="0.2">
      <c r="A93" s="105" t="s">
        <v>106</v>
      </c>
    </row>
    <row r="94" spans="1:1" x14ac:dyDescent="0.2">
      <c r="A94" s="105" t="s">
        <v>107</v>
      </c>
    </row>
    <row r="95" spans="1:1" x14ac:dyDescent="0.2">
      <c r="A95" s="105" t="s">
        <v>108</v>
      </c>
    </row>
    <row r="96" spans="1:1" x14ac:dyDescent="0.2">
      <c r="A96" s="105" t="s">
        <v>109</v>
      </c>
    </row>
    <row r="97" spans="1:1" x14ac:dyDescent="0.2">
      <c r="A97" s="105" t="s">
        <v>110</v>
      </c>
    </row>
    <row r="98" spans="1:1" x14ac:dyDescent="0.2">
      <c r="A98" s="105" t="s">
        <v>111</v>
      </c>
    </row>
    <row r="99" spans="1:1" x14ac:dyDescent="0.2">
      <c r="A99" s="105" t="s">
        <v>112</v>
      </c>
    </row>
    <row r="100" spans="1:1" x14ac:dyDescent="0.2">
      <c r="A100" s="105" t="s">
        <v>113</v>
      </c>
    </row>
    <row r="101" spans="1:1" x14ac:dyDescent="0.2">
      <c r="A101" s="105" t="s">
        <v>114</v>
      </c>
    </row>
    <row r="102" spans="1:1" x14ac:dyDescent="0.2">
      <c r="A102" s="105" t="s">
        <v>115</v>
      </c>
    </row>
    <row r="103" spans="1:1" x14ac:dyDescent="0.2">
      <c r="A103" s="105" t="s">
        <v>116</v>
      </c>
    </row>
    <row r="104" spans="1:1" x14ac:dyDescent="0.2">
      <c r="A104" s="105" t="s">
        <v>117</v>
      </c>
    </row>
    <row r="105" spans="1:1" x14ac:dyDescent="0.2">
      <c r="A105" s="105" t="s">
        <v>118</v>
      </c>
    </row>
    <row r="106" spans="1:1" x14ac:dyDescent="0.2">
      <c r="A106" s="105" t="s">
        <v>119</v>
      </c>
    </row>
    <row r="107" spans="1:1" x14ac:dyDescent="0.2">
      <c r="A107" s="105" t="s">
        <v>120</v>
      </c>
    </row>
    <row r="108" spans="1:1" x14ac:dyDescent="0.2">
      <c r="A108" s="105" t="s">
        <v>121</v>
      </c>
    </row>
    <row r="109" spans="1:1" x14ac:dyDescent="0.2">
      <c r="A109" s="105" t="s">
        <v>122</v>
      </c>
    </row>
    <row r="110" spans="1:1" x14ac:dyDescent="0.2">
      <c r="A110" s="105" t="s">
        <v>123</v>
      </c>
    </row>
    <row r="111" spans="1:1" x14ac:dyDescent="0.2">
      <c r="A111" s="105" t="s">
        <v>124</v>
      </c>
    </row>
    <row r="112" spans="1:1" x14ac:dyDescent="0.2">
      <c r="A112" s="105" t="s">
        <v>125</v>
      </c>
    </row>
    <row r="113" spans="1:1" x14ac:dyDescent="0.2">
      <c r="A113" s="105" t="s">
        <v>126</v>
      </c>
    </row>
    <row r="114" spans="1:1" x14ac:dyDescent="0.2">
      <c r="A114" s="105" t="s">
        <v>127</v>
      </c>
    </row>
    <row r="115" spans="1:1" x14ac:dyDescent="0.2">
      <c r="A115" s="105" t="s">
        <v>128</v>
      </c>
    </row>
    <row r="116" spans="1:1" x14ac:dyDescent="0.2">
      <c r="A116" s="105" t="s">
        <v>129</v>
      </c>
    </row>
    <row r="117" spans="1:1" x14ac:dyDescent="0.2">
      <c r="A117" s="105" t="s">
        <v>130</v>
      </c>
    </row>
    <row r="118" spans="1:1" x14ac:dyDescent="0.2">
      <c r="A118" s="105" t="s">
        <v>131</v>
      </c>
    </row>
    <row r="119" spans="1:1" x14ac:dyDescent="0.2">
      <c r="A119" s="105" t="s">
        <v>132</v>
      </c>
    </row>
    <row r="120" spans="1:1" x14ac:dyDescent="0.2">
      <c r="A120" s="105" t="s">
        <v>133</v>
      </c>
    </row>
    <row r="121" spans="1:1" x14ac:dyDescent="0.2">
      <c r="A121" s="105" t="s">
        <v>134</v>
      </c>
    </row>
    <row r="122" spans="1:1" x14ac:dyDescent="0.2">
      <c r="A122" s="105" t="s">
        <v>135</v>
      </c>
    </row>
    <row r="123" spans="1:1" x14ac:dyDescent="0.2">
      <c r="A123" s="105" t="s">
        <v>136</v>
      </c>
    </row>
    <row r="124" spans="1:1" x14ac:dyDescent="0.2">
      <c r="A124" s="105" t="s">
        <v>137</v>
      </c>
    </row>
    <row r="125" spans="1:1" x14ac:dyDescent="0.2">
      <c r="A125" s="105" t="s">
        <v>138</v>
      </c>
    </row>
    <row r="126" spans="1:1" x14ac:dyDescent="0.2">
      <c r="A126" s="105" t="s">
        <v>139</v>
      </c>
    </row>
    <row r="127" spans="1:1" x14ac:dyDescent="0.2">
      <c r="A127" s="105" t="s">
        <v>140</v>
      </c>
    </row>
    <row r="128" spans="1:1" x14ac:dyDescent="0.2">
      <c r="A128" s="105" t="s">
        <v>141</v>
      </c>
    </row>
    <row r="129" spans="1:1" x14ac:dyDescent="0.2">
      <c r="A129" s="105" t="s">
        <v>142</v>
      </c>
    </row>
    <row r="130" spans="1:1" x14ac:dyDescent="0.2">
      <c r="A130" s="105" t="s">
        <v>143</v>
      </c>
    </row>
    <row r="131" spans="1:1" x14ac:dyDescent="0.2">
      <c r="A131" s="105" t="s">
        <v>144</v>
      </c>
    </row>
    <row r="132" spans="1:1" x14ac:dyDescent="0.2">
      <c r="A132" s="105" t="s">
        <v>145</v>
      </c>
    </row>
    <row r="133" spans="1:1" x14ac:dyDescent="0.2">
      <c r="A133" s="105" t="s">
        <v>146</v>
      </c>
    </row>
    <row r="134" spans="1:1" x14ac:dyDescent="0.2">
      <c r="A134" s="105" t="s">
        <v>147</v>
      </c>
    </row>
    <row r="135" spans="1:1" x14ac:dyDescent="0.2">
      <c r="A135" s="105" t="s">
        <v>148</v>
      </c>
    </row>
    <row r="136" spans="1:1" x14ac:dyDescent="0.2">
      <c r="A136" s="105" t="s">
        <v>149</v>
      </c>
    </row>
    <row r="137" spans="1:1" x14ac:dyDescent="0.2">
      <c r="A137" s="105" t="s">
        <v>150</v>
      </c>
    </row>
    <row r="138" spans="1:1" x14ac:dyDescent="0.2">
      <c r="A138" s="105" t="s">
        <v>151</v>
      </c>
    </row>
    <row r="139" spans="1:1" x14ac:dyDescent="0.2">
      <c r="A139" s="105" t="s">
        <v>152</v>
      </c>
    </row>
    <row r="140" spans="1:1" x14ac:dyDescent="0.2">
      <c r="A140" s="105" t="s">
        <v>153</v>
      </c>
    </row>
    <row r="141" spans="1:1" x14ac:dyDescent="0.2">
      <c r="A141" s="105" t="s">
        <v>154</v>
      </c>
    </row>
    <row r="142" spans="1:1" x14ac:dyDescent="0.2">
      <c r="A142" s="105" t="s">
        <v>155</v>
      </c>
    </row>
    <row r="143" spans="1:1" x14ac:dyDescent="0.2">
      <c r="A143" s="105" t="s">
        <v>156</v>
      </c>
    </row>
    <row r="144" spans="1:1" x14ac:dyDescent="0.2">
      <c r="A144" s="105" t="s">
        <v>157</v>
      </c>
    </row>
    <row r="145" spans="1:1" x14ac:dyDescent="0.2">
      <c r="A145" s="105" t="s">
        <v>158</v>
      </c>
    </row>
    <row r="146" spans="1:1" x14ac:dyDescent="0.2">
      <c r="A146" s="105" t="s">
        <v>159</v>
      </c>
    </row>
    <row r="147" spans="1:1" x14ac:dyDescent="0.2">
      <c r="A147" s="105" t="s">
        <v>160</v>
      </c>
    </row>
    <row r="148" spans="1:1" x14ac:dyDescent="0.2">
      <c r="A148" s="105" t="s">
        <v>161</v>
      </c>
    </row>
    <row r="149" spans="1:1" x14ac:dyDescent="0.2">
      <c r="A149" s="105" t="s">
        <v>162</v>
      </c>
    </row>
    <row r="150" spans="1:1" x14ac:dyDescent="0.2">
      <c r="A150" s="105" t="s">
        <v>163</v>
      </c>
    </row>
    <row r="151" spans="1:1" x14ac:dyDescent="0.2">
      <c r="A151" s="105" t="s">
        <v>164</v>
      </c>
    </row>
    <row r="152" spans="1:1" x14ac:dyDescent="0.2">
      <c r="A152" s="105" t="s">
        <v>165</v>
      </c>
    </row>
    <row r="153" spans="1:1" x14ac:dyDescent="0.2">
      <c r="A153" s="105" t="s">
        <v>166</v>
      </c>
    </row>
    <row r="154" spans="1:1" x14ac:dyDescent="0.2">
      <c r="A154" s="105" t="s">
        <v>167</v>
      </c>
    </row>
    <row r="155" spans="1:1" x14ac:dyDescent="0.2">
      <c r="A155" s="105" t="s">
        <v>168</v>
      </c>
    </row>
    <row r="156" spans="1:1" x14ac:dyDescent="0.2">
      <c r="A156" s="105" t="s">
        <v>169</v>
      </c>
    </row>
    <row r="157" spans="1:1" x14ac:dyDescent="0.2">
      <c r="A157" s="105" t="s">
        <v>170</v>
      </c>
    </row>
    <row r="158" spans="1:1" x14ac:dyDescent="0.2">
      <c r="A158" s="105" t="s">
        <v>171</v>
      </c>
    </row>
    <row r="159" spans="1:1" x14ac:dyDescent="0.2">
      <c r="A159" s="105" t="s">
        <v>172</v>
      </c>
    </row>
    <row r="160" spans="1:1" x14ac:dyDescent="0.2">
      <c r="A160" s="105" t="s">
        <v>173</v>
      </c>
    </row>
    <row r="161" spans="1:1" x14ac:dyDescent="0.2">
      <c r="A161" s="105" t="s">
        <v>174</v>
      </c>
    </row>
    <row r="162" spans="1:1" x14ac:dyDescent="0.2">
      <c r="A162" s="105" t="s">
        <v>175</v>
      </c>
    </row>
    <row r="163" spans="1:1" x14ac:dyDescent="0.2">
      <c r="A163" s="105" t="s">
        <v>176</v>
      </c>
    </row>
    <row r="164" spans="1:1" x14ac:dyDescent="0.2">
      <c r="A164" s="105" t="s">
        <v>177</v>
      </c>
    </row>
    <row r="165" spans="1:1" x14ac:dyDescent="0.2">
      <c r="A165" s="105" t="s">
        <v>178</v>
      </c>
    </row>
    <row r="166" spans="1:1" x14ac:dyDescent="0.2">
      <c r="A166" s="105" t="s">
        <v>179</v>
      </c>
    </row>
    <row r="167" spans="1:1" x14ac:dyDescent="0.2">
      <c r="A167" s="105" t="s">
        <v>180</v>
      </c>
    </row>
    <row r="168" spans="1:1" x14ac:dyDescent="0.2">
      <c r="A168" s="105" t="s">
        <v>181</v>
      </c>
    </row>
    <row r="169" spans="1:1" x14ac:dyDescent="0.2">
      <c r="A169" s="105" t="s">
        <v>182</v>
      </c>
    </row>
    <row r="170" spans="1:1" x14ac:dyDescent="0.2">
      <c r="A170" s="105" t="s">
        <v>183</v>
      </c>
    </row>
    <row r="171" spans="1:1" x14ac:dyDescent="0.2">
      <c r="A171" s="105" t="s">
        <v>184</v>
      </c>
    </row>
    <row r="172" spans="1:1" x14ac:dyDescent="0.2">
      <c r="A172" s="105" t="s">
        <v>185</v>
      </c>
    </row>
    <row r="173" spans="1:1" x14ac:dyDescent="0.2">
      <c r="A173" s="105" t="s">
        <v>186</v>
      </c>
    </row>
    <row r="174" spans="1:1" x14ac:dyDescent="0.2">
      <c r="A174" s="105" t="s">
        <v>187</v>
      </c>
    </row>
    <row r="175" spans="1:1" x14ac:dyDescent="0.2">
      <c r="A175" s="105" t="s">
        <v>188</v>
      </c>
    </row>
    <row r="176" spans="1:1" x14ac:dyDescent="0.2">
      <c r="A176" s="105" t="s">
        <v>189</v>
      </c>
    </row>
    <row r="177" spans="1:1" x14ac:dyDescent="0.2">
      <c r="A177" s="105" t="s">
        <v>190</v>
      </c>
    </row>
    <row r="178" spans="1:1" x14ac:dyDescent="0.2">
      <c r="A178" s="105" t="s">
        <v>191</v>
      </c>
    </row>
    <row r="179" spans="1:1" x14ac:dyDescent="0.2">
      <c r="A179" s="105" t="s">
        <v>192</v>
      </c>
    </row>
    <row r="180" spans="1:1" x14ac:dyDescent="0.2">
      <c r="A180" s="105" t="s">
        <v>193</v>
      </c>
    </row>
    <row r="181" spans="1:1" x14ac:dyDescent="0.2">
      <c r="A181" s="105" t="s">
        <v>194</v>
      </c>
    </row>
    <row r="182" spans="1:1" x14ac:dyDescent="0.2">
      <c r="A182" s="105" t="s">
        <v>195</v>
      </c>
    </row>
    <row r="183" spans="1:1" x14ac:dyDescent="0.2">
      <c r="A183" s="105" t="s">
        <v>196</v>
      </c>
    </row>
    <row r="184" spans="1:1" x14ac:dyDescent="0.2">
      <c r="A184" s="105" t="s">
        <v>197</v>
      </c>
    </row>
    <row r="185" spans="1:1" x14ac:dyDescent="0.2">
      <c r="A185" s="105" t="s">
        <v>198</v>
      </c>
    </row>
    <row r="186" spans="1:1" x14ac:dyDescent="0.2">
      <c r="A186" s="105" t="s">
        <v>199</v>
      </c>
    </row>
    <row r="187" spans="1:1" x14ac:dyDescent="0.2">
      <c r="A187" s="105" t="s">
        <v>200</v>
      </c>
    </row>
    <row r="188" spans="1:1" x14ac:dyDescent="0.2">
      <c r="A188" s="105" t="s">
        <v>201</v>
      </c>
    </row>
    <row r="189" spans="1:1" x14ac:dyDescent="0.2">
      <c r="A189" s="105" t="s">
        <v>202</v>
      </c>
    </row>
    <row r="190" spans="1:1" x14ac:dyDescent="0.2">
      <c r="A190" s="105" t="s">
        <v>203</v>
      </c>
    </row>
    <row r="191" spans="1:1" x14ac:dyDescent="0.2">
      <c r="A191" s="105" t="s">
        <v>204</v>
      </c>
    </row>
    <row r="192" spans="1:1" x14ac:dyDescent="0.2">
      <c r="A192" s="105" t="s">
        <v>205</v>
      </c>
    </row>
    <row r="193" spans="1:1" x14ac:dyDescent="0.2">
      <c r="A193" s="105" t="s">
        <v>206</v>
      </c>
    </row>
    <row r="194" spans="1:1" x14ac:dyDescent="0.2">
      <c r="A194" s="105" t="s">
        <v>207</v>
      </c>
    </row>
    <row r="195" spans="1:1" x14ac:dyDescent="0.2">
      <c r="A195" s="105" t="s">
        <v>208</v>
      </c>
    </row>
    <row r="196" spans="1:1" x14ac:dyDescent="0.2">
      <c r="A196" s="105" t="s">
        <v>209</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8B8DC"/>
    <pageSetUpPr fitToPage="1"/>
  </sheetPr>
  <dimension ref="A1:AMK203"/>
  <sheetViews>
    <sheetView tabSelected="1" zoomScaleNormal="100" workbookViewId="0">
      <pane ySplit="8" topLeftCell="A183" activePane="bottomLeft" state="frozen"/>
      <selection pane="bottomLeft" activeCell="A2" sqref="A2"/>
    </sheetView>
  </sheetViews>
  <sheetFormatPr baseColWidth="10" defaultColWidth="9.140625" defaultRowHeight="13.5" x14ac:dyDescent="0.2"/>
  <cols>
    <col min="1" max="1" width="23.42578125" style="1" customWidth="1"/>
    <col min="2" max="6" width="19" style="1" customWidth="1"/>
    <col min="7" max="1025" width="9.140625" style="1"/>
  </cols>
  <sheetData>
    <row r="1" spans="1:13" s="6" customFormat="1" x14ac:dyDescent="0.2"/>
    <row r="2" spans="1:13" s="6" customFormat="1" ht="17.100000000000001" customHeight="1" x14ac:dyDescent="0.3">
      <c r="A2" s="7" t="s">
        <v>3724</v>
      </c>
    </row>
    <row r="3" spans="1:13" s="6" customFormat="1" x14ac:dyDescent="0.2"/>
    <row r="5" spans="1:13" ht="15" x14ac:dyDescent="0.2">
      <c r="A5" s="8" t="s">
        <v>3722</v>
      </c>
    </row>
    <row r="6" spans="1:13" ht="15" x14ac:dyDescent="0.2">
      <c r="A6" s="8" t="s">
        <v>3723</v>
      </c>
    </row>
    <row r="8" spans="1:13" ht="27" x14ac:dyDescent="0.2">
      <c r="A8" s="9" t="s">
        <v>6</v>
      </c>
      <c r="B8" s="10" t="s">
        <v>7</v>
      </c>
      <c r="C8" s="10" t="s">
        <v>8</v>
      </c>
      <c r="D8" s="10" t="s">
        <v>9</v>
      </c>
      <c r="E8" s="10" t="s">
        <v>10</v>
      </c>
      <c r="F8" s="10" t="s">
        <v>11</v>
      </c>
    </row>
    <row r="9" spans="1:13" x14ac:dyDescent="0.2">
      <c r="A9" s="1" t="s">
        <v>12</v>
      </c>
      <c r="B9" s="11">
        <v>6.2</v>
      </c>
      <c r="C9" s="12" t="s">
        <v>13</v>
      </c>
      <c r="D9" s="13">
        <v>2.8</v>
      </c>
      <c r="E9" s="14">
        <v>7.21</v>
      </c>
      <c r="F9" s="14">
        <v>7.37</v>
      </c>
    </row>
    <row r="10" spans="1:13" x14ac:dyDescent="0.2">
      <c r="A10" s="1" t="s">
        <v>14</v>
      </c>
      <c r="B10" s="11">
        <v>3.6</v>
      </c>
      <c r="C10" s="12" t="s">
        <v>13</v>
      </c>
      <c r="D10" s="13">
        <v>0.98</v>
      </c>
      <c r="E10" s="11">
        <v>5.77</v>
      </c>
      <c r="F10" s="11">
        <v>3.72</v>
      </c>
    </row>
    <row r="11" spans="1:13" x14ac:dyDescent="0.2">
      <c r="A11" s="1" t="s">
        <v>15</v>
      </c>
      <c r="B11" s="11">
        <v>3.9</v>
      </c>
      <c r="C11" s="12" t="s">
        <v>13</v>
      </c>
      <c r="D11" s="13">
        <v>2.94</v>
      </c>
      <c r="E11" s="11">
        <v>5.38</v>
      </c>
      <c r="F11" s="11">
        <v>3.63</v>
      </c>
    </row>
    <row r="12" spans="1:13" x14ac:dyDescent="0.2">
      <c r="A12" s="1" t="s">
        <v>16</v>
      </c>
      <c r="B12" s="13">
        <v>1.9</v>
      </c>
      <c r="C12" s="15" t="s">
        <v>17</v>
      </c>
      <c r="D12" s="11">
        <v>4.62</v>
      </c>
      <c r="E12" s="13">
        <v>3.15</v>
      </c>
      <c r="F12" s="13">
        <v>0</v>
      </c>
    </row>
    <row r="13" spans="1:13" x14ac:dyDescent="0.2">
      <c r="A13" s="1" t="s">
        <v>18</v>
      </c>
      <c r="B13" s="11">
        <v>6.6</v>
      </c>
      <c r="C13" s="12" t="s">
        <v>13</v>
      </c>
      <c r="D13" s="13">
        <v>3.27</v>
      </c>
      <c r="E13" s="14">
        <v>7.84</v>
      </c>
      <c r="F13" s="14">
        <v>7.65</v>
      </c>
    </row>
    <row r="14" spans="1:13" x14ac:dyDescent="0.2">
      <c r="A14" s="1" t="s">
        <v>19</v>
      </c>
      <c r="B14" s="11">
        <v>4.0999999999999996</v>
      </c>
      <c r="C14" s="12" t="s">
        <v>13</v>
      </c>
      <c r="D14" s="11">
        <v>4.96</v>
      </c>
      <c r="E14" s="11">
        <v>4.45</v>
      </c>
      <c r="F14" s="11">
        <v>3.53</v>
      </c>
    </row>
    <row r="15" spans="1:13" x14ac:dyDescent="0.2">
      <c r="A15" s="1" t="s">
        <v>20</v>
      </c>
      <c r="B15" s="11">
        <v>4.0999999999999996</v>
      </c>
      <c r="C15" s="12" t="s">
        <v>13</v>
      </c>
      <c r="D15" s="13">
        <v>2.41</v>
      </c>
      <c r="E15" s="11">
        <v>5.99</v>
      </c>
      <c r="F15" s="11">
        <v>4.0199999999999996</v>
      </c>
      <c r="H15" s="16"/>
      <c r="I15" s="16"/>
      <c r="J15" s="16"/>
      <c r="K15" s="16"/>
      <c r="L15" s="16"/>
      <c r="M15" s="16"/>
    </row>
    <row r="16" spans="1:13" ht="14.1" customHeight="1" x14ac:dyDescent="0.2">
      <c r="A16" s="1" t="s">
        <v>21</v>
      </c>
      <c r="B16" s="11">
        <v>3.9</v>
      </c>
      <c r="C16" s="12" t="s">
        <v>13</v>
      </c>
      <c r="D16" s="13">
        <v>3.02</v>
      </c>
      <c r="E16" s="11">
        <v>5.09</v>
      </c>
      <c r="F16" s="11">
        <v>3.64</v>
      </c>
      <c r="H16" s="17"/>
      <c r="I16" s="18"/>
      <c r="J16" s="18"/>
      <c r="K16" s="18"/>
      <c r="L16" s="18"/>
      <c r="M16" s="18"/>
    </row>
    <row r="17" spans="1:13" x14ac:dyDescent="0.2">
      <c r="A17" s="1" t="s">
        <v>22</v>
      </c>
      <c r="B17" s="13">
        <v>2.2999999999999998</v>
      </c>
      <c r="C17" s="15" t="s">
        <v>17</v>
      </c>
      <c r="D17" s="13">
        <v>3.2</v>
      </c>
      <c r="E17" s="13">
        <v>2.46</v>
      </c>
      <c r="F17" s="13">
        <v>1.78</v>
      </c>
      <c r="H17" s="17"/>
      <c r="I17" s="17"/>
      <c r="J17" s="17"/>
      <c r="K17" s="17"/>
      <c r="L17" s="17"/>
      <c r="M17" s="17"/>
    </row>
    <row r="18" spans="1:13" x14ac:dyDescent="0.2">
      <c r="A18" s="1" t="s">
        <v>23</v>
      </c>
      <c r="B18" s="13">
        <v>2.2999999999999998</v>
      </c>
      <c r="C18" s="15" t="s">
        <v>17</v>
      </c>
      <c r="D18" s="13">
        <v>1.31</v>
      </c>
      <c r="E18" s="13">
        <v>2.61</v>
      </c>
      <c r="F18" s="13">
        <v>2.69</v>
      </c>
      <c r="H18" s="17"/>
      <c r="I18" s="17"/>
      <c r="J18" s="17"/>
      <c r="K18" s="17"/>
      <c r="L18" s="17"/>
      <c r="M18" s="17"/>
    </row>
    <row r="19" spans="1:13" x14ac:dyDescent="0.2">
      <c r="A19" s="1" t="s">
        <v>24</v>
      </c>
      <c r="B19" s="11">
        <v>3.6</v>
      </c>
      <c r="C19" s="12" t="s">
        <v>13</v>
      </c>
      <c r="D19" s="13">
        <v>1.8</v>
      </c>
      <c r="E19" s="11">
        <v>4.93</v>
      </c>
      <c r="F19" s="11">
        <v>3.86</v>
      </c>
    </row>
    <row r="20" spans="1:13" x14ac:dyDescent="0.2">
      <c r="A20" s="1" t="s">
        <v>25</v>
      </c>
      <c r="B20" s="13">
        <v>3.3</v>
      </c>
      <c r="C20" s="15" t="s">
        <v>17</v>
      </c>
      <c r="D20" s="13">
        <v>3.28</v>
      </c>
      <c r="E20" s="11">
        <v>4.75</v>
      </c>
      <c r="F20" s="13">
        <v>2.4900000000000002</v>
      </c>
    </row>
    <row r="21" spans="1:13" x14ac:dyDescent="0.2">
      <c r="A21" s="1" t="s">
        <v>26</v>
      </c>
      <c r="B21" s="11">
        <v>5.0999999999999996</v>
      </c>
      <c r="C21" s="12" t="s">
        <v>13</v>
      </c>
      <c r="D21" s="11">
        <v>3.73</v>
      </c>
      <c r="E21" s="14">
        <v>7.74</v>
      </c>
      <c r="F21" s="11">
        <v>4.46</v>
      </c>
    </row>
    <row r="22" spans="1:13" x14ac:dyDescent="0.2">
      <c r="A22" s="1" t="s">
        <v>27</v>
      </c>
      <c r="B22" s="11">
        <v>5.9</v>
      </c>
      <c r="C22" s="12" t="s">
        <v>13</v>
      </c>
      <c r="D22" s="11">
        <v>4.22</v>
      </c>
      <c r="E22" s="14">
        <v>7.89</v>
      </c>
      <c r="F22" s="11">
        <v>5.67</v>
      </c>
    </row>
    <row r="23" spans="1:13" x14ac:dyDescent="0.2">
      <c r="A23" s="1" t="s">
        <v>28</v>
      </c>
      <c r="B23" s="11">
        <v>3.5</v>
      </c>
      <c r="C23" s="12" t="s">
        <v>13</v>
      </c>
      <c r="D23" s="11">
        <v>5.35</v>
      </c>
      <c r="E23" s="11">
        <v>3.97</v>
      </c>
      <c r="F23" s="13">
        <v>2.27</v>
      </c>
    </row>
    <row r="24" spans="1:13" x14ac:dyDescent="0.2">
      <c r="A24" s="1" t="s">
        <v>29</v>
      </c>
      <c r="B24" s="13">
        <v>3.1</v>
      </c>
      <c r="C24" s="15" t="s">
        <v>17</v>
      </c>
      <c r="D24" s="13">
        <v>2.23</v>
      </c>
      <c r="E24" s="11">
        <v>5.56</v>
      </c>
      <c r="F24" s="13">
        <v>2.35</v>
      </c>
    </row>
    <row r="25" spans="1:13" x14ac:dyDescent="0.2">
      <c r="A25" s="1" t="s">
        <v>30</v>
      </c>
      <c r="B25" s="13">
        <v>2.2999999999999998</v>
      </c>
      <c r="C25" s="15" t="s">
        <v>17</v>
      </c>
      <c r="D25" s="13">
        <v>1.92</v>
      </c>
      <c r="E25" s="13">
        <v>2.46</v>
      </c>
      <c r="F25" s="13">
        <v>2.34</v>
      </c>
    </row>
    <row r="26" spans="1:13" x14ac:dyDescent="0.2">
      <c r="A26" s="1" t="s">
        <v>31</v>
      </c>
      <c r="B26" s="11">
        <v>3.8</v>
      </c>
      <c r="C26" s="12" t="s">
        <v>13</v>
      </c>
      <c r="D26" s="13">
        <v>3.02</v>
      </c>
      <c r="E26" s="11">
        <v>4.45</v>
      </c>
      <c r="F26" s="11">
        <v>3.86</v>
      </c>
    </row>
    <row r="27" spans="1:13" x14ac:dyDescent="0.2">
      <c r="A27" s="1" t="s">
        <v>32</v>
      </c>
      <c r="B27" s="11">
        <v>5.7</v>
      </c>
      <c r="C27" s="12" t="s">
        <v>13</v>
      </c>
      <c r="D27" s="13">
        <v>2.61</v>
      </c>
      <c r="E27" s="11">
        <v>5.66</v>
      </c>
      <c r="F27" s="14">
        <v>7.29</v>
      </c>
    </row>
    <row r="28" spans="1:13" x14ac:dyDescent="0.2">
      <c r="A28" s="1" t="s">
        <v>33</v>
      </c>
      <c r="B28" s="11">
        <v>4.4000000000000004</v>
      </c>
      <c r="C28" s="12" t="s">
        <v>13</v>
      </c>
      <c r="D28" s="11">
        <v>6.09</v>
      </c>
      <c r="E28" s="11">
        <v>5.05</v>
      </c>
      <c r="F28" s="13">
        <v>3.13</v>
      </c>
    </row>
    <row r="29" spans="1:13" x14ac:dyDescent="0.2">
      <c r="A29" s="1" t="s">
        <v>34</v>
      </c>
      <c r="B29" s="11">
        <v>5</v>
      </c>
      <c r="C29" s="12" t="s">
        <v>13</v>
      </c>
      <c r="D29" s="11">
        <v>3.84</v>
      </c>
      <c r="E29" s="11">
        <v>5.34</v>
      </c>
      <c r="F29" s="11">
        <v>5.31</v>
      </c>
    </row>
    <row r="30" spans="1:13" x14ac:dyDescent="0.2">
      <c r="A30" s="1" t="s">
        <v>35</v>
      </c>
      <c r="B30" s="11">
        <v>3.5</v>
      </c>
      <c r="C30" s="12" t="s">
        <v>13</v>
      </c>
      <c r="D30" s="13">
        <v>2.27</v>
      </c>
      <c r="E30" s="11">
        <v>5.57</v>
      </c>
      <c r="F30" s="13">
        <v>2.99</v>
      </c>
    </row>
    <row r="31" spans="1:13" x14ac:dyDescent="0.2">
      <c r="A31" s="1" t="s">
        <v>36</v>
      </c>
      <c r="B31" s="11">
        <v>4.2</v>
      </c>
      <c r="C31" s="12" t="s">
        <v>13</v>
      </c>
      <c r="D31" s="11">
        <v>4.34</v>
      </c>
      <c r="E31" s="11">
        <v>3.82</v>
      </c>
      <c r="F31" s="11">
        <v>4.22</v>
      </c>
    </row>
    <row r="32" spans="1:13" x14ac:dyDescent="0.2">
      <c r="A32" s="1" t="s">
        <v>37</v>
      </c>
      <c r="B32" s="11">
        <v>3.7</v>
      </c>
      <c r="C32" s="12" t="s">
        <v>13</v>
      </c>
      <c r="D32" s="13">
        <v>2.0699999999999998</v>
      </c>
      <c r="E32" s="11">
        <v>5.07</v>
      </c>
      <c r="F32" s="11">
        <v>3.74</v>
      </c>
    </row>
    <row r="33" spans="1:6" x14ac:dyDescent="0.2">
      <c r="A33" s="1" t="s">
        <v>38</v>
      </c>
      <c r="B33" s="11">
        <v>4.2</v>
      </c>
      <c r="C33" s="12" t="s">
        <v>13</v>
      </c>
      <c r="D33" s="11">
        <v>4.8</v>
      </c>
      <c r="E33" s="11">
        <v>6</v>
      </c>
      <c r="F33" s="13">
        <v>2.9</v>
      </c>
    </row>
    <row r="34" spans="1:6" x14ac:dyDescent="0.2">
      <c r="A34" s="1" t="s">
        <v>39</v>
      </c>
      <c r="B34" s="11">
        <v>3.4</v>
      </c>
      <c r="C34" s="12" t="s">
        <v>13</v>
      </c>
      <c r="D34" s="13">
        <v>1.83</v>
      </c>
      <c r="E34" s="11">
        <v>3.8</v>
      </c>
      <c r="F34" s="11">
        <v>3.99</v>
      </c>
    </row>
    <row r="35" spans="1:6" x14ac:dyDescent="0.2">
      <c r="A35" s="1" t="s">
        <v>40</v>
      </c>
      <c r="B35" s="11">
        <v>5.7</v>
      </c>
      <c r="C35" s="12" t="s">
        <v>13</v>
      </c>
      <c r="D35" s="13">
        <v>2.83</v>
      </c>
      <c r="E35" s="11">
        <v>3.84</v>
      </c>
      <c r="F35" s="14">
        <v>8.07</v>
      </c>
    </row>
    <row r="36" spans="1:6" x14ac:dyDescent="0.2">
      <c r="A36" s="1" t="s">
        <v>41</v>
      </c>
      <c r="B36" s="11">
        <v>6.3</v>
      </c>
      <c r="C36" s="12" t="s">
        <v>13</v>
      </c>
      <c r="D36" s="11">
        <v>4.24</v>
      </c>
      <c r="E36" s="11">
        <v>5.87</v>
      </c>
      <c r="F36" s="14">
        <v>7.58</v>
      </c>
    </row>
    <row r="37" spans="1:6" x14ac:dyDescent="0.2">
      <c r="A37" s="1" t="s">
        <v>42</v>
      </c>
      <c r="B37" s="11">
        <v>4.3</v>
      </c>
      <c r="C37" s="12" t="s">
        <v>13</v>
      </c>
      <c r="D37" s="11">
        <v>4.71</v>
      </c>
      <c r="E37" s="11">
        <v>4.6900000000000004</v>
      </c>
      <c r="F37" s="11">
        <v>3.94</v>
      </c>
    </row>
    <row r="38" spans="1:6" x14ac:dyDescent="0.2">
      <c r="A38" s="1" t="s">
        <v>43</v>
      </c>
      <c r="B38" s="11">
        <v>6.4</v>
      </c>
      <c r="C38" s="12" t="s">
        <v>13</v>
      </c>
      <c r="D38" s="11">
        <v>3.94</v>
      </c>
      <c r="E38" s="14">
        <v>7.21</v>
      </c>
      <c r="F38" s="14">
        <v>7.3</v>
      </c>
    </row>
    <row r="39" spans="1:6" x14ac:dyDescent="0.2">
      <c r="A39" s="1" t="s">
        <v>44</v>
      </c>
      <c r="B39" s="11">
        <v>6.2</v>
      </c>
      <c r="C39" s="12" t="s">
        <v>13</v>
      </c>
      <c r="D39" s="11">
        <v>3.76</v>
      </c>
      <c r="E39" s="14">
        <v>7.13</v>
      </c>
      <c r="F39" s="14">
        <v>6.95</v>
      </c>
    </row>
    <row r="40" spans="1:6" x14ac:dyDescent="0.2">
      <c r="A40" s="1" t="s">
        <v>45</v>
      </c>
      <c r="B40" s="13">
        <v>3.3</v>
      </c>
      <c r="C40" s="15" t="s">
        <v>17</v>
      </c>
      <c r="D40" s="13">
        <v>3.07</v>
      </c>
      <c r="E40" s="11">
        <v>4.8600000000000003</v>
      </c>
      <c r="F40" s="13">
        <v>2.63</v>
      </c>
    </row>
    <row r="41" spans="1:6" x14ac:dyDescent="0.2">
      <c r="A41" s="1" t="s">
        <v>46</v>
      </c>
      <c r="B41" s="19">
        <v>7.3</v>
      </c>
      <c r="C41" s="20" t="s">
        <v>47</v>
      </c>
      <c r="D41" s="13">
        <v>3.32</v>
      </c>
      <c r="E41" s="14">
        <v>8.07</v>
      </c>
      <c r="F41" s="14">
        <v>8.8000000000000007</v>
      </c>
    </row>
    <row r="42" spans="1:6" x14ac:dyDescent="0.2">
      <c r="A42" s="1" t="s">
        <v>48</v>
      </c>
      <c r="B42" s="19">
        <v>6.9</v>
      </c>
      <c r="C42" s="20" t="s">
        <v>47</v>
      </c>
      <c r="D42" s="11">
        <v>4.5199999999999996</v>
      </c>
      <c r="E42" s="14">
        <v>8.19</v>
      </c>
      <c r="F42" s="14">
        <v>7.46</v>
      </c>
    </row>
    <row r="43" spans="1:6" x14ac:dyDescent="0.2">
      <c r="A43" s="1" t="s">
        <v>49</v>
      </c>
      <c r="B43" s="13">
        <v>2.5</v>
      </c>
      <c r="C43" s="15" t="s">
        <v>17</v>
      </c>
      <c r="D43" s="13">
        <v>1.82</v>
      </c>
      <c r="E43" s="13">
        <v>2.23</v>
      </c>
      <c r="F43" s="13">
        <v>2.96</v>
      </c>
    </row>
    <row r="44" spans="1:6" x14ac:dyDescent="0.2">
      <c r="A44" s="1" t="s">
        <v>50</v>
      </c>
      <c r="B44" s="11">
        <v>5.6</v>
      </c>
      <c r="C44" s="12" t="s">
        <v>13</v>
      </c>
      <c r="D44" s="11">
        <v>3.78</v>
      </c>
      <c r="E44" s="11">
        <v>6.53</v>
      </c>
      <c r="F44" s="11">
        <v>6.03</v>
      </c>
    </row>
    <row r="45" spans="1:6" x14ac:dyDescent="0.2">
      <c r="A45" s="1" t="s">
        <v>51</v>
      </c>
      <c r="B45" s="11">
        <v>4</v>
      </c>
      <c r="C45" s="12" t="s">
        <v>13</v>
      </c>
      <c r="D45" s="11">
        <v>2.69</v>
      </c>
      <c r="E45" s="11">
        <v>5.27</v>
      </c>
      <c r="F45" s="11">
        <v>4.0599999999999996</v>
      </c>
    </row>
    <row r="46" spans="1:6" x14ac:dyDescent="0.2">
      <c r="A46" s="1" t="s">
        <v>52</v>
      </c>
      <c r="B46" s="11">
        <v>5.7</v>
      </c>
      <c r="C46" s="12" t="s">
        <v>13</v>
      </c>
      <c r="D46" s="11">
        <v>4.09</v>
      </c>
      <c r="E46" s="11">
        <v>4.83</v>
      </c>
      <c r="F46" s="14">
        <v>6.96</v>
      </c>
    </row>
    <row r="47" spans="1:6" x14ac:dyDescent="0.2">
      <c r="A47" s="1" t="s">
        <v>53</v>
      </c>
      <c r="B47" s="11">
        <v>6.4</v>
      </c>
      <c r="C47" s="12" t="s">
        <v>13</v>
      </c>
      <c r="D47" s="11">
        <v>3.26</v>
      </c>
      <c r="E47" s="14">
        <v>9.1999999999999993</v>
      </c>
      <c r="F47" s="11">
        <v>6.58</v>
      </c>
    </row>
    <row r="48" spans="1:6" x14ac:dyDescent="0.2">
      <c r="A48" s="1" t="s">
        <v>54</v>
      </c>
      <c r="B48" s="13">
        <v>3.3</v>
      </c>
      <c r="C48" s="15" t="s">
        <v>17</v>
      </c>
      <c r="D48" s="13">
        <v>3.12</v>
      </c>
      <c r="E48" s="11">
        <v>4.42</v>
      </c>
      <c r="F48" s="13">
        <v>2.9</v>
      </c>
    </row>
    <row r="49" spans="1:6" x14ac:dyDescent="0.2">
      <c r="A49" s="1" t="s">
        <v>55</v>
      </c>
      <c r="B49" s="11">
        <v>6.1</v>
      </c>
      <c r="C49" s="12" t="s">
        <v>13</v>
      </c>
      <c r="D49" s="13">
        <v>2.0099999999999998</v>
      </c>
      <c r="E49" s="14">
        <v>7.27</v>
      </c>
      <c r="F49" s="14">
        <v>7.57</v>
      </c>
    </row>
    <row r="50" spans="1:6" x14ac:dyDescent="0.2">
      <c r="A50" s="1" t="s">
        <v>56</v>
      </c>
      <c r="B50" s="13">
        <v>2.2000000000000002</v>
      </c>
      <c r="C50" s="15" t="s">
        <v>17</v>
      </c>
      <c r="D50" s="13">
        <v>1.43</v>
      </c>
      <c r="E50" s="13">
        <v>3.02</v>
      </c>
      <c r="F50" s="13">
        <v>2.1</v>
      </c>
    </row>
    <row r="51" spans="1:6" x14ac:dyDescent="0.2">
      <c r="A51" s="1" t="s">
        <v>57</v>
      </c>
      <c r="B51" s="13">
        <v>3.2</v>
      </c>
      <c r="C51" s="15" t="s">
        <v>17</v>
      </c>
      <c r="D51" s="13">
        <v>1.38</v>
      </c>
      <c r="E51" s="11">
        <v>6.36</v>
      </c>
      <c r="F51" s="13">
        <v>2.58</v>
      </c>
    </row>
    <row r="52" spans="1:6" x14ac:dyDescent="0.2">
      <c r="A52" s="1" t="s">
        <v>58</v>
      </c>
      <c r="B52" s="13">
        <v>3.2</v>
      </c>
      <c r="C52" s="15" t="s">
        <v>17</v>
      </c>
      <c r="D52" s="13">
        <v>2.08</v>
      </c>
      <c r="E52" s="11">
        <v>5.62</v>
      </c>
      <c r="F52" s="13">
        <v>2.44</v>
      </c>
    </row>
    <row r="53" spans="1:6" x14ac:dyDescent="0.2">
      <c r="A53" s="1" t="s">
        <v>59</v>
      </c>
      <c r="B53" s="13">
        <v>3</v>
      </c>
      <c r="C53" s="15" t="s">
        <v>17</v>
      </c>
      <c r="D53" s="13">
        <v>1.69</v>
      </c>
      <c r="E53" s="11">
        <v>4.1399999999999997</v>
      </c>
      <c r="F53" s="13">
        <v>3.12</v>
      </c>
    </row>
    <row r="54" spans="1:6" x14ac:dyDescent="0.2">
      <c r="A54" s="1" t="s">
        <v>60</v>
      </c>
      <c r="B54" s="13">
        <v>1.5</v>
      </c>
      <c r="C54" s="15" t="s">
        <v>17</v>
      </c>
      <c r="D54" s="13">
        <v>1.57</v>
      </c>
      <c r="E54" s="13">
        <v>0.23</v>
      </c>
      <c r="F54" s="13">
        <v>2.06</v>
      </c>
    </row>
    <row r="55" spans="1:6" x14ac:dyDescent="0.2">
      <c r="A55" s="1" t="s">
        <v>61</v>
      </c>
      <c r="B55" s="11">
        <v>5.3</v>
      </c>
      <c r="C55" s="12" t="s">
        <v>13</v>
      </c>
      <c r="D55" s="13">
        <v>3.3</v>
      </c>
      <c r="E55" s="11">
        <v>6.43</v>
      </c>
      <c r="F55" s="11">
        <v>5.69</v>
      </c>
    </row>
    <row r="56" spans="1:6" x14ac:dyDescent="0.2">
      <c r="A56" s="1" t="s">
        <v>62</v>
      </c>
      <c r="B56" s="13">
        <v>2.8</v>
      </c>
      <c r="C56" s="15" t="s">
        <v>17</v>
      </c>
      <c r="D56" s="11">
        <v>4.3899999999999997</v>
      </c>
      <c r="E56" s="11">
        <v>5.31</v>
      </c>
      <c r="F56" s="13">
        <v>0.68</v>
      </c>
    </row>
    <row r="57" spans="1:6" x14ac:dyDescent="0.2">
      <c r="A57" s="1" t="s">
        <v>63</v>
      </c>
      <c r="B57" s="11">
        <v>4.5</v>
      </c>
      <c r="C57" s="12" t="s">
        <v>13</v>
      </c>
      <c r="D57" s="13">
        <v>2.75</v>
      </c>
      <c r="E57" s="11">
        <v>5.79</v>
      </c>
      <c r="F57" s="11">
        <v>4.6900000000000004</v>
      </c>
    </row>
    <row r="58" spans="1:6" x14ac:dyDescent="0.2">
      <c r="A58" s="1" t="s">
        <v>64</v>
      </c>
      <c r="B58" s="11">
        <v>6.3</v>
      </c>
      <c r="C58" s="12" t="s">
        <v>13</v>
      </c>
      <c r="D58" s="13">
        <v>3.06</v>
      </c>
      <c r="E58" s="14">
        <v>8.3699999999999992</v>
      </c>
      <c r="F58" s="14">
        <v>6.91</v>
      </c>
    </row>
    <row r="59" spans="1:6" x14ac:dyDescent="0.2">
      <c r="A59" s="1" t="s">
        <v>65</v>
      </c>
      <c r="B59" s="11">
        <v>3.5</v>
      </c>
      <c r="C59" s="12" t="s">
        <v>13</v>
      </c>
      <c r="D59" s="13">
        <v>1.37</v>
      </c>
      <c r="E59" s="11">
        <v>5.65</v>
      </c>
      <c r="F59" s="11">
        <v>3.47</v>
      </c>
    </row>
    <row r="60" spans="1:6" x14ac:dyDescent="0.2">
      <c r="A60" s="1" t="s">
        <v>66</v>
      </c>
      <c r="B60" s="11">
        <v>4.5</v>
      </c>
      <c r="C60" s="12" t="s">
        <v>13</v>
      </c>
      <c r="D60" s="13">
        <v>3.07</v>
      </c>
      <c r="E60" s="11">
        <v>6.47</v>
      </c>
      <c r="F60" s="11">
        <v>4.16</v>
      </c>
    </row>
    <row r="61" spans="1:6" x14ac:dyDescent="0.2">
      <c r="A61" s="1" t="s">
        <v>67</v>
      </c>
      <c r="B61" s="11">
        <v>4</v>
      </c>
      <c r="C61" s="12" t="s">
        <v>13</v>
      </c>
      <c r="D61" s="13">
        <v>2.59</v>
      </c>
      <c r="E61" s="11">
        <v>4.74</v>
      </c>
      <c r="F61" s="11">
        <v>4.29</v>
      </c>
    </row>
    <row r="62" spans="1:6" x14ac:dyDescent="0.2">
      <c r="A62" s="1" t="s">
        <v>68</v>
      </c>
      <c r="B62" s="14">
        <v>7.3</v>
      </c>
      <c r="C62" s="20" t="s">
        <v>47</v>
      </c>
      <c r="D62" s="11">
        <v>4.7699999999999996</v>
      </c>
      <c r="E62" s="14">
        <v>9.98</v>
      </c>
      <c r="F62" s="14">
        <v>7.29</v>
      </c>
    </row>
    <row r="63" spans="1:6" x14ac:dyDescent="0.2">
      <c r="A63" s="1" t="s">
        <v>69</v>
      </c>
      <c r="B63" s="14">
        <v>7.2</v>
      </c>
      <c r="C63" s="20" t="s">
        <v>47</v>
      </c>
      <c r="D63" s="11">
        <v>5.12</v>
      </c>
      <c r="E63" s="14">
        <v>7.4</v>
      </c>
      <c r="F63" s="14">
        <v>8.07</v>
      </c>
    </row>
    <row r="64" spans="1:6" x14ac:dyDescent="0.2">
      <c r="A64" s="1" t="s">
        <v>70</v>
      </c>
      <c r="B64" s="13">
        <v>2</v>
      </c>
      <c r="C64" s="15" t="s">
        <v>17</v>
      </c>
      <c r="D64" s="13">
        <v>1.61</v>
      </c>
      <c r="E64" s="11">
        <v>3.36</v>
      </c>
      <c r="F64" s="13">
        <v>1.5</v>
      </c>
    </row>
    <row r="65" spans="1:6" x14ac:dyDescent="0.2">
      <c r="A65" s="1" t="s">
        <v>71</v>
      </c>
      <c r="B65" s="11">
        <v>5.5</v>
      </c>
      <c r="C65" s="12" t="s">
        <v>13</v>
      </c>
      <c r="D65" s="11">
        <v>4.26</v>
      </c>
      <c r="E65" s="11">
        <v>6.53</v>
      </c>
      <c r="F65" s="11">
        <v>5.64</v>
      </c>
    </row>
    <row r="66" spans="1:6" x14ac:dyDescent="0.2">
      <c r="A66" s="1" t="s">
        <v>72</v>
      </c>
      <c r="B66" s="11">
        <v>4.8</v>
      </c>
      <c r="C66" s="12" t="s">
        <v>13</v>
      </c>
      <c r="D66" s="11">
        <v>3.85</v>
      </c>
      <c r="E66" s="11">
        <v>6.26</v>
      </c>
      <c r="F66" s="11">
        <v>4.51</v>
      </c>
    </row>
    <row r="67" spans="1:6" x14ac:dyDescent="0.2">
      <c r="A67" s="1" t="s">
        <v>73</v>
      </c>
      <c r="B67" s="13">
        <v>1.9</v>
      </c>
      <c r="C67" s="15" t="s">
        <v>17</v>
      </c>
      <c r="D67" s="13">
        <v>1.2</v>
      </c>
      <c r="E67" s="13">
        <v>0.95</v>
      </c>
      <c r="F67" s="13">
        <v>2.65</v>
      </c>
    </row>
    <row r="68" spans="1:6" x14ac:dyDescent="0.2">
      <c r="A68" s="1" t="s">
        <v>74</v>
      </c>
      <c r="B68" s="13">
        <v>1.1000000000000001</v>
      </c>
      <c r="C68" s="15" t="s">
        <v>17</v>
      </c>
      <c r="D68" s="13">
        <v>1.27</v>
      </c>
      <c r="E68" s="13">
        <v>1.75</v>
      </c>
      <c r="F68" s="13">
        <v>0.74</v>
      </c>
    </row>
    <row r="69" spans="1:6" x14ac:dyDescent="0.2">
      <c r="A69" s="1" t="s">
        <v>75</v>
      </c>
      <c r="B69" s="11">
        <v>4.5</v>
      </c>
      <c r="C69" s="12" t="s">
        <v>13</v>
      </c>
      <c r="D69" s="13">
        <v>3.22</v>
      </c>
      <c r="E69" s="11">
        <v>4.62</v>
      </c>
      <c r="F69" s="11">
        <v>5.09</v>
      </c>
    </row>
    <row r="70" spans="1:6" x14ac:dyDescent="0.2">
      <c r="A70" s="1" t="s">
        <v>76</v>
      </c>
      <c r="B70" s="11">
        <v>6.3</v>
      </c>
      <c r="C70" s="12" t="s">
        <v>13</v>
      </c>
      <c r="D70" s="11">
        <v>5.14</v>
      </c>
      <c r="E70" s="14">
        <v>7.68</v>
      </c>
      <c r="F70" s="11">
        <v>6.09</v>
      </c>
    </row>
    <row r="71" spans="1:6" x14ac:dyDescent="0.2">
      <c r="A71" s="1" t="s">
        <v>77</v>
      </c>
      <c r="B71" s="11">
        <v>3.5</v>
      </c>
      <c r="C71" s="12" t="s">
        <v>13</v>
      </c>
      <c r="D71" s="11">
        <v>4.24</v>
      </c>
      <c r="E71" s="11">
        <v>5.0599999999999996</v>
      </c>
      <c r="F71" s="13">
        <v>2.34</v>
      </c>
    </row>
    <row r="72" spans="1:6" x14ac:dyDescent="0.2">
      <c r="A72" s="1" t="s">
        <v>78</v>
      </c>
      <c r="B72" s="13">
        <v>2.2999999999999998</v>
      </c>
      <c r="C72" s="15" t="s">
        <v>17</v>
      </c>
      <c r="D72" s="13">
        <v>1.97</v>
      </c>
      <c r="E72" s="13">
        <v>1.33</v>
      </c>
      <c r="F72" s="13">
        <v>2.9</v>
      </c>
    </row>
    <row r="73" spans="1:6" x14ac:dyDescent="0.2">
      <c r="A73" s="1" t="s">
        <v>79</v>
      </c>
      <c r="B73" s="11">
        <v>4.5</v>
      </c>
      <c r="C73" s="12" t="s">
        <v>13</v>
      </c>
      <c r="D73" s="13">
        <v>2.02</v>
      </c>
      <c r="E73" s="11">
        <v>5.54</v>
      </c>
      <c r="F73" s="11">
        <v>5.18</v>
      </c>
    </row>
    <row r="74" spans="1:6" x14ac:dyDescent="0.2">
      <c r="A74" s="1" t="s">
        <v>80</v>
      </c>
      <c r="B74" s="11">
        <v>3.5</v>
      </c>
      <c r="C74" s="12" t="s">
        <v>13</v>
      </c>
      <c r="D74" s="13">
        <v>2.58</v>
      </c>
      <c r="E74" s="11">
        <v>4.58</v>
      </c>
      <c r="F74" s="11">
        <v>3.45</v>
      </c>
    </row>
    <row r="75" spans="1:6" x14ac:dyDescent="0.2">
      <c r="A75" s="1" t="s">
        <v>81</v>
      </c>
      <c r="B75" s="13">
        <v>2</v>
      </c>
      <c r="C75" s="15" t="s">
        <v>17</v>
      </c>
      <c r="D75" s="11">
        <v>4.0999999999999996</v>
      </c>
      <c r="E75" s="13">
        <v>2.1</v>
      </c>
      <c r="F75" s="13">
        <v>0.95</v>
      </c>
    </row>
    <row r="76" spans="1:6" x14ac:dyDescent="0.2">
      <c r="A76" s="1" t="s">
        <v>82</v>
      </c>
      <c r="B76" s="11">
        <v>4.9000000000000004</v>
      </c>
      <c r="C76" s="12" t="s">
        <v>13</v>
      </c>
      <c r="D76" s="13">
        <v>2.67</v>
      </c>
      <c r="E76" s="11">
        <v>5.32</v>
      </c>
      <c r="F76" s="11">
        <v>5.8</v>
      </c>
    </row>
    <row r="77" spans="1:6" x14ac:dyDescent="0.2">
      <c r="A77" s="1" t="s">
        <v>83</v>
      </c>
      <c r="B77" s="11">
        <v>6.5</v>
      </c>
      <c r="C77" s="12" t="s">
        <v>13</v>
      </c>
      <c r="D77" s="11">
        <v>3.37</v>
      </c>
      <c r="E77" s="14">
        <v>7.63</v>
      </c>
      <c r="F77" s="14">
        <v>7.49</v>
      </c>
    </row>
    <row r="78" spans="1:6" x14ac:dyDescent="0.2">
      <c r="A78" s="1" t="s">
        <v>84</v>
      </c>
      <c r="B78" s="14">
        <v>7.6</v>
      </c>
      <c r="C78" s="20" t="s">
        <v>47</v>
      </c>
      <c r="D78" s="11">
        <v>4.08</v>
      </c>
      <c r="E78" s="14">
        <v>9.69</v>
      </c>
      <c r="F78" s="14">
        <v>8.33</v>
      </c>
    </row>
    <row r="79" spans="1:6" x14ac:dyDescent="0.2">
      <c r="A79" s="1" t="s">
        <v>85</v>
      </c>
      <c r="B79" s="11">
        <v>4.2</v>
      </c>
      <c r="C79" s="12" t="s">
        <v>13</v>
      </c>
      <c r="D79" s="11">
        <v>4.26</v>
      </c>
      <c r="E79" s="11">
        <v>5.6</v>
      </c>
      <c r="F79" s="11">
        <v>3.55</v>
      </c>
    </row>
    <row r="80" spans="1:6" x14ac:dyDescent="0.2">
      <c r="A80" s="1" t="s">
        <v>86</v>
      </c>
      <c r="B80" s="11">
        <v>5.8</v>
      </c>
      <c r="C80" s="12" t="s">
        <v>13</v>
      </c>
      <c r="D80" s="11">
        <v>4.22</v>
      </c>
      <c r="E80" s="14">
        <v>8.15</v>
      </c>
      <c r="F80" s="11">
        <v>5.32</v>
      </c>
    </row>
    <row r="81" spans="1:6" x14ac:dyDescent="0.2">
      <c r="A81" s="1" t="s">
        <v>87</v>
      </c>
      <c r="B81" s="11">
        <v>5.3</v>
      </c>
      <c r="C81" s="12" t="s">
        <v>13</v>
      </c>
      <c r="D81" s="11">
        <v>3.69</v>
      </c>
      <c r="E81" s="11">
        <v>5.89</v>
      </c>
      <c r="F81" s="11">
        <v>5.88</v>
      </c>
    </row>
    <row r="82" spans="1:6" x14ac:dyDescent="0.2">
      <c r="A82" s="1" t="s">
        <v>88</v>
      </c>
      <c r="B82" s="13">
        <v>2.4</v>
      </c>
      <c r="C82" s="15" t="s">
        <v>17</v>
      </c>
      <c r="D82" s="13">
        <v>1.96</v>
      </c>
      <c r="E82" s="13">
        <v>2.82</v>
      </c>
      <c r="F82" s="13">
        <v>2.37</v>
      </c>
    </row>
    <row r="83" spans="1:6" x14ac:dyDescent="0.2">
      <c r="A83" s="1" t="s">
        <v>89</v>
      </c>
      <c r="B83" s="13">
        <v>1.7</v>
      </c>
      <c r="C83" s="15" t="s">
        <v>17</v>
      </c>
      <c r="D83" s="13">
        <v>2.0499999999999998</v>
      </c>
      <c r="E83" s="13">
        <v>1.1100000000000001</v>
      </c>
      <c r="F83" s="13">
        <v>1.77</v>
      </c>
    </row>
    <row r="84" spans="1:6" x14ac:dyDescent="0.2">
      <c r="A84" s="1" t="s">
        <v>90</v>
      </c>
      <c r="B84" s="19">
        <v>4.9000000000000004</v>
      </c>
      <c r="C84" s="12" t="s">
        <v>13</v>
      </c>
      <c r="D84" s="13">
        <v>2.75</v>
      </c>
      <c r="E84" s="11">
        <v>6.33</v>
      </c>
      <c r="F84" s="11">
        <v>5.17</v>
      </c>
    </row>
    <row r="85" spans="1:6" x14ac:dyDescent="0.2">
      <c r="A85" s="1" t="s">
        <v>91</v>
      </c>
      <c r="B85" s="19">
        <v>4.9000000000000004</v>
      </c>
      <c r="C85" s="12" t="s">
        <v>13</v>
      </c>
      <c r="D85" s="13">
        <v>3.27</v>
      </c>
      <c r="E85" s="11">
        <v>5.95</v>
      </c>
      <c r="F85" s="11">
        <v>5.27</v>
      </c>
    </row>
    <row r="86" spans="1:6" x14ac:dyDescent="0.2">
      <c r="A86" s="1" t="s">
        <v>92</v>
      </c>
      <c r="B86" s="19">
        <v>5</v>
      </c>
      <c r="C86" s="12" t="s">
        <v>13</v>
      </c>
      <c r="D86" s="11">
        <v>4.79</v>
      </c>
      <c r="E86" s="14">
        <v>8</v>
      </c>
      <c r="F86" s="11">
        <v>3.66</v>
      </c>
    </row>
    <row r="87" spans="1:6" x14ac:dyDescent="0.2">
      <c r="A87" s="1" t="s">
        <v>93</v>
      </c>
      <c r="B87" s="19">
        <v>5.3</v>
      </c>
      <c r="C87" s="12" t="s">
        <v>13</v>
      </c>
      <c r="D87" s="11">
        <v>4.82</v>
      </c>
      <c r="E87" s="14">
        <v>7.53</v>
      </c>
      <c r="F87" s="11">
        <v>4.42</v>
      </c>
    </row>
    <row r="88" spans="1:6" x14ac:dyDescent="0.2">
      <c r="A88" s="1" t="s">
        <v>94</v>
      </c>
      <c r="B88" s="13">
        <v>2.5</v>
      </c>
      <c r="C88" s="15" t="s">
        <v>17</v>
      </c>
      <c r="D88" s="13">
        <v>1.72</v>
      </c>
      <c r="E88" s="11">
        <v>3.34</v>
      </c>
      <c r="F88" s="13">
        <v>2.52</v>
      </c>
    </row>
    <row r="89" spans="1:6" x14ac:dyDescent="0.2">
      <c r="A89" s="1" t="s">
        <v>95</v>
      </c>
      <c r="B89" s="13">
        <v>2.5</v>
      </c>
      <c r="C89" s="15" t="s">
        <v>17</v>
      </c>
      <c r="D89" s="11">
        <v>3.74</v>
      </c>
      <c r="E89" s="13">
        <v>2.7</v>
      </c>
      <c r="F89" s="13">
        <v>1.77</v>
      </c>
    </row>
    <row r="90" spans="1:6" x14ac:dyDescent="0.2">
      <c r="A90" s="1" t="s">
        <v>96</v>
      </c>
      <c r="B90" s="13">
        <v>2.4</v>
      </c>
      <c r="C90" s="15" t="s">
        <v>17</v>
      </c>
      <c r="D90" s="13">
        <v>1.55</v>
      </c>
      <c r="E90" s="11">
        <v>5.17</v>
      </c>
      <c r="F90" s="13">
        <v>1.42</v>
      </c>
    </row>
    <row r="91" spans="1:6" x14ac:dyDescent="0.2">
      <c r="A91" s="1" t="s">
        <v>97</v>
      </c>
      <c r="B91" s="11">
        <v>4.4000000000000004</v>
      </c>
      <c r="C91" s="12" t="s">
        <v>13</v>
      </c>
      <c r="D91" s="11">
        <v>4.59</v>
      </c>
      <c r="E91" s="11">
        <v>5.21</v>
      </c>
      <c r="F91" s="11">
        <v>3.83</v>
      </c>
    </row>
    <row r="92" spans="1:6" x14ac:dyDescent="0.2">
      <c r="A92" s="1" t="s">
        <v>98</v>
      </c>
      <c r="B92" s="13">
        <v>2.5</v>
      </c>
      <c r="C92" s="15" t="s">
        <v>17</v>
      </c>
      <c r="D92" s="13">
        <v>1.99</v>
      </c>
      <c r="E92" s="11">
        <v>3.63</v>
      </c>
      <c r="F92" s="13">
        <v>2.09</v>
      </c>
    </row>
    <row r="93" spans="1:6" x14ac:dyDescent="0.2">
      <c r="A93" s="1" t="s">
        <v>99</v>
      </c>
      <c r="B93" s="11">
        <v>3.6</v>
      </c>
      <c r="C93" s="12" t="s">
        <v>13</v>
      </c>
      <c r="D93" s="11">
        <v>3.47</v>
      </c>
      <c r="E93" s="11">
        <v>5.25</v>
      </c>
      <c r="F93" s="13">
        <v>2.86</v>
      </c>
    </row>
    <row r="94" spans="1:6" x14ac:dyDescent="0.2">
      <c r="A94" s="1" t="s">
        <v>100</v>
      </c>
      <c r="B94" s="11">
        <v>3.6</v>
      </c>
      <c r="C94" s="12" t="s">
        <v>13</v>
      </c>
      <c r="D94" s="13">
        <v>1.59</v>
      </c>
      <c r="E94" s="11">
        <v>5.28</v>
      </c>
      <c r="F94" s="11">
        <v>3.74</v>
      </c>
    </row>
    <row r="95" spans="1:6" x14ac:dyDescent="0.2">
      <c r="A95" s="1" t="s">
        <v>101</v>
      </c>
      <c r="B95" s="11">
        <v>5.6</v>
      </c>
      <c r="C95" s="12" t="s">
        <v>13</v>
      </c>
      <c r="D95" s="13">
        <v>2.27</v>
      </c>
      <c r="E95" s="14">
        <v>6.74</v>
      </c>
      <c r="F95" s="11">
        <v>6.6</v>
      </c>
    </row>
    <row r="96" spans="1:6" x14ac:dyDescent="0.2">
      <c r="A96" s="1" t="s">
        <v>102</v>
      </c>
      <c r="B96" s="11">
        <v>4</v>
      </c>
      <c r="C96" s="12" t="s">
        <v>13</v>
      </c>
      <c r="D96" s="13">
        <v>3.21</v>
      </c>
      <c r="E96" s="11">
        <v>5.94</v>
      </c>
      <c r="F96" s="11">
        <v>3.38</v>
      </c>
    </row>
    <row r="97" spans="1:6" x14ac:dyDescent="0.2">
      <c r="A97" s="1" t="s">
        <v>103</v>
      </c>
      <c r="B97" s="11">
        <v>4.5</v>
      </c>
      <c r="C97" s="12" t="s">
        <v>13</v>
      </c>
      <c r="D97" s="13">
        <v>1.33</v>
      </c>
      <c r="E97" s="11">
        <v>5.34</v>
      </c>
      <c r="F97" s="11">
        <v>5.57</v>
      </c>
    </row>
    <row r="98" spans="1:6" x14ac:dyDescent="0.2">
      <c r="A98" s="1" t="s">
        <v>104</v>
      </c>
      <c r="B98" s="11">
        <v>4.2</v>
      </c>
      <c r="C98" s="12" t="s">
        <v>13</v>
      </c>
      <c r="D98" s="13">
        <v>3.03</v>
      </c>
      <c r="E98" s="14">
        <v>6.92</v>
      </c>
      <c r="F98" s="11">
        <v>3.37</v>
      </c>
    </row>
    <row r="99" spans="1:6" x14ac:dyDescent="0.2">
      <c r="A99" s="1" t="s">
        <v>105</v>
      </c>
      <c r="B99" s="11">
        <v>4.0999999999999996</v>
      </c>
      <c r="C99" s="12" t="s">
        <v>13</v>
      </c>
      <c r="D99" s="13">
        <v>1.97</v>
      </c>
      <c r="E99" s="11">
        <v>6.52</v>
      </c>
      <c r="F99" s="11">
        <v>4.03</v>
      </c>
    </row>
    <row r="100" spans="1:6" x14ac:dyDescent="0.2">
      <c r="A100" s="1" t="s">
        <v>106</v>
      </c>
      <c r="B100" s="11">
        <v>5.3</v>
      </c>
      <c r="C100" s="12" t="s">
        <v>13</v>
      </c>
      <c r="D100" s="11">
        <v>4.66</v>
      </c>
      <c r="E100" s="11">
        <v>4.8899999999999997</v>
      </c>
      <c r="F100" s="11">
        <v>5.78</v>
      </c>
    </row>
    <row r="101" spans="1:6" x14ac:dyDescent="0.2">
      <c r="A101" s="1" t="s">
        <v>107</v>
      </c>
      <c r="B101" s="13">
        <v>2.5</v>
      </c>
      <c r="C101" s="15" t="s">
        <v>17</v>
      </c>
      <c r="D101" s="13">
        <v>0.86</v>
      </c>
      <c r="E101" s="11">
        <v>3.36</v>
      </c>
      <c r="F101" s="13">
        <v>2.95</v>
      </c>
    </row>
    <row r="102" spans="1:6" x14ac:dyDescent="0.2">
      <c r="A102" s="1" t="s">
        <v>108</v>
      </c>
      <c r="B102" s="11">
        <v>3.7</v>
      </c>
      <c r="C102" s="12" t="s">
        <v>13</v>
      </c>
      <c r="D102" s="11">
        <v>3.31</v>
      </c>
      <c r="E102" s="11">
        <v>5.28</v>
      </c>
      <c r="F102" s="13">
        <v>3.1</v>
      </c>
    </row>
    <row r="103" spans="1:6" x14ac:dyDescent="0.2">
      <c r="A103" s="1" t="s">
        <v>109</v>
      </c>
      <c r="B103" s="11">
        <v>4.9000000000000004</v>
      </c>
      <c r="C103" s="12" t="s">
        <v>13</v>
      </c>
      <c r="D103" s="11">
        <v>3.57</v>
      </c>
      <c r="E103" s="11">
        <v>3.85</v>
      </c>
      <c r="F103" s="11">
        <v>6.12</v>
      </c>
    </row>
    <row r="104" spans="1:6" x14ac:dyDescent="0.2">
      <c r="A104" s="1" t="s">
        <v>110</v>
      </c>
      <c r="B104" s="11">
        <v>5.5</v>
      </c>
      <c r="C104" s="12" t="s">
        <v>13</v>
      </c>
      <c r="D104" s="11">
        <v>4.63</v>
      </c>
      <c r="E104" s="11">
        <v>6.5</v>
      </c>
      <c r="F104" s="11">
        <v>5.37</v>
      </c>
    </row>
    <row r="105" spans="1:6" x14ac:dyDescent="0.2">
      <c r="A105" s="1" t="s">
        <v>111</v>
      </c>
      <c r="B105" s="14">
        <v>8.1999999999999993</v>
      </c>
      <c r="C105" s="20" t="s">
        <v>47</v>
      </c>
      <c r="D105" s="13">
        <v>3.1</v>
      </c>
      <c r="E105" s="14">
        <v>9.6999999999999993</v>
      </c>
      <c r="F105" s="14">
        <v>10</v>
      </c>
    </row>
    <row r="106" spans="1:6" x14ac:dyDescent="0.2">
      <c r="A106" s="1" t="s">
        <v>112</v>
      </c>
      <c r="B106" s="13">
        <v>2.7</v>
      </c>
      <c r="C106" s="15" t="s">
        <v>17</v>
      </c>
      <c r="D106" s="11">
        <v>4.22</v>
      </c>
      <c r="E106" s="11">
        <v>5.3</v>
      </c>
      <c r="F106" s="13">
        <v>0.66</v>
      </c>
    </row>
    <row r="107" spans="1:6" x14ac:dyDescent="0.2">
      <c r="A107" s="1" t="s">
        <v>113</v>
      </c>
      <c r="B107" s="13">
        <v>2</v>
      </c>
      <c r="C107" s="15" t="s">
        <v>17</v>
      </c>
      <c r="D107" s="13">
        <v>1.55</v>
      </c>
      <c r="E107" s="13">
        <v>2.8</v>
      </c>
      <c r="F107" s="13">
        <v>1.79</v>
      </c>
    </row>
    <row r="108" spans="1:6" x14ac:dyDescent="0.2">
      <c r="A108" s="1" t="s">
        <v>114</v>
      </c>
      <c r="B108" s="13">
        <v>2</v>
      </c>
      <c r="C108" s="15" t="s">
        <v>17</v>
      </c>
      <c r="D108" s="13">
        <v>1.43</v>
      </c>
      <c r="E108" s="13">
        <v>2.15</v>
      </c>
      <c r="F108" s="13">
        <v>2.12</v>
      </c>
    </row>
    <row r="109" spans="1:6" x14ac:dyDescent="0.2">
      <c r="A109" s="1" t="s">
        <v>115</v>
      </c>
      <c r="B109" s="13">
        <v>2.7</v>
      </c>
      <c r="C109" s="15" t="s">
        <v>17</v>
      </c>
      <c r="D109" s="13">
        <v>1.28</v>
      </c>
      <c r="E109" s="13">
        <v>3.03</v>
      </c>
      <c r="F109" s="13">
        <v>3.29</v>
      </c>
    </row>
    <row r="110" spans="1:6" x14ac:dyDescent="0.2">
      <c r="A110" s="1" t="s">
        <v>116</v>
      </c>
      <c r="B110" s="11">
        <v>5.9</v>
      </c>
      <c r="C110" s="12" t="s">
        <v>13</v>
      </c>
      <c r="D110" s="13">
        <v>2.92</v>
      </c>
      <c r="E110" s="14">
        <v>6.79</v>
      </c>
      <c r="F110" s="14">
        <v>6.95</v>
      </c>
    </row>
    <row r="111" spans="1:6" x14ac:dyDescent="0.2">
      <c r="A111" s="1" t="s">
        <v>117</v>
      </c>
      <c r="B111" s="11">
        <v>5.3</v>
      </c>
      <c r="C111" s="12" t="s">
        <v>13</v>
      </c>
      <c r="D111" s="11">
        <v>3.71</v>
      </c>
      <c r="E111" s="14">
        <v>7.01</v>
      </c>
      <c r="F111" s="11">
        <v>5.32</v>
      </c>
    </row>
    <row r="112" spans="1:6" x14ac:dyDescent="0.2">
      <c r="A112" s="1" t="s">
        <v>118</v>
      </c>
      <c r="B112" s="11">
        <v>4.5999999999999996</v>
      </c>
      <c r="C112" s="12" t="s">
        <v>13</v>
      </c>
      <c r="D112" s="11">
        <v>4.6500000000000004</v>
      </c>
      <c r="E112" s="11">
        <v>5.25</v>
      </c>
      <c r="F112" s="11">
        <v>4.17</v>
      </c>
    </row>
    <row r="113" spans="1:6" x14ac:dyDescent="0.2">
      <c r="A113" s="1" t="s">
        <v>119</v>
      </c>
      <c r="B113" s="11">
        <v>6</v>
      </c>
      <c r="C113" s="12" t="s">
        <v>13</v>
      </c>
      <c r="D113" s="11">
        <v>5.2</v>
      </c>
      <c r="E113" s="14">
        <v>7.79</v>
      </c>
      <c r="F113" s="11">
        <v>5.48</v>
      </c>
    </row>
    <row r="114" spans="1:6" x14ac:dyDescent="0.2">
      <c r="A114" s="1" t="s">
        <v>120</v>
      </c>
      <c r="B114" s="11">
        <v>6.2</v>
      </c>
      <c r="C114" s="12" t="s">
        <v>13</v>
      </c>
      <c r="D114" s="11">
        <v>3.57</v>
      </c>
      <c r="E114" s="11">
        <v>4.59</v>
      </c>
      <c r="F114" s="14">
        <v>8.31</v>
      </c>
    </row>
    <row r="115" spans="1:6" x14ac:dyDescent="0.2">
      <c r="A115" s="1" t="s">
        <v>121</v>
      </c>
      <c r="B115" s="13">
        <v>2.7</v>
      </c>
      <c r="C115" s="15" t="s">
        <v>17</v>
      </c>
      <c r="D115" s="13">
        <v>1.97</v>
      </c>
      <c r="E115" s="11">
        <v>4.09</v>
      </c>
      <c r="F115" s="13">
        <v>2.3199999999999998</v>
      </c>
    </row>
    <row r="116" spans="1:6" x14ac:dyDescent="0.2">
      <c r="A116" s="1" t="s">
        <v>122</v>
      </c>
      <c r="B116" s="11">
        <v>4.9000000000000004</v>
      </c>
      <c r="C116" s="12" t="s">
        <v>13</v>
      </c>
      <c r="D116" s="14">
        <v>7.07</v>
      </c>
      <c r="E116" s="11">
        <v>4.78</v>
      </c>
      <c r="F116" s="11">
        <v>3.96</v>
      </c>
    </row>
    <row r="117" spans="1:6" x14ac:dyDescent="0.2">
      <c r="A117" s="1" t="s">
        <v>123</v>
      </c>
      <c r="B117" s="11">
        <v>5.0999999999999996</v>
      </c>
      <c r="C117" s="12" t="s">
        <v>13</v>
      </c>
      <c r="D117" s="11">
        <v>4.55</v>
      </c>
      <c r="E117" s="11">
        <v>4.72</v>
      </c>
      <c r="F117" s="11">
        <v>5.51</v>
      </c>
    </row>
    <row r="118" spans="1:6" x14ac:dyDescent="0.2">
      <c r="A118" s="1" t="s">
        <v>124</v>
      </c>
      <c r="B118" s="13">
        <v>2.9</v>
      </c>
      <c r="C118" s="15" t="s">
        <v>17</v>
      </c>
      <c r="D118" s="13">
        <v>1.73</v>
      </c>
      <c r="E118" s="13">
        <v>3.17</v>
      </c>
      <c r="F118" s="11">
        <v>3.35</v>
      </c>
    </row>
    <row r="119" spans="1:6" x14ac:dyDescent="0.2">
      <c r="A119" s="1" t="s">
        <v>125</v>
      </c>
      <c r="B119" s="11">
        <v>4.5999999999999996</v>
      </c>
      <c r="C119" s="12" t="s">
        <v>13</v>
      </c>
      <c r="D119" s="13">
        <v>2.2999999999999998</v>
      </c>
      <c r="E119" s="11">
        <v>5.28</v>
      </c>
      <c r="F119" s="11">
        <v>5.5</v>
      </c>
    </row>
    <row r="120" spans="1:6" x14ac:dyDescent="0.2">
      <c r="A120" s="1" t="s">
        <v>126</v>
      </c>
      <c r="B120" s="11">
        <v>5.5</v>
      </c>
      <c r="C120" s="12" t="s">
        <v>13</v>
      </c>
      <c r="D120" s="14">
        <v>9.1</v>
      </c>
      <c r="E120" s="11">
        <v>5.27</v>
      </c>
      <c r="F120" s="11">
        <v>3.82</v>
      </c>
    </row>
    <row r="121" spans="1:6" x14ac:dyDescent="0.2">
      <c r="A121" s="1" t="s">
        <v>127</v>
      </c>
      <c r="B121" s="11">
        <v>3.5</v>
      </c>
      <c r="C121" s="12" t="s">
        <v>13</v>
      </c>
      <c r="D121" s="13">
        <v>1.4</v>
      </c>
      <c r="E121" s="11">
        <v>4.51</v>
      </c>
      <c r="F121" s="11">
        <v>4.05</v>
      </c>
    </row>
    <row r="122" spans="1:6" x14ac:dyDescent="0.2">
      <c r="A122" s="1" t="s">
        <v>128</v>
      </c>
      <c r="B122" s="13">
        <v>2.2000000000000002</v>
      </c>
      <c r="C122" s="15" t="s">
        <v>17</v>
      </c>
      <c r="D122" s="11">
        <v>6.47</v>
      </c>
      <c r="E122" s="13">
        <v>2.12</v>
      </c>
      <c r="F122" s="13">
        <v>0</v>
      </c>
    </row>
    <row r="123" spans="1:6" x14ac:dyDescent="0.2">
      <c r="A123" s="1" t="s">
        <v>129</v>
      </c>
      <c r="B123" s="11">
        <v>3.4</v>
      </c>
      <c r="C123" s="12" t="s">
        <v>13</v>
      </c>
      <c r="D123" s="13">
        <v>2.08</v>
      </c>
      <c r="E123" s="11">
        <v>4.03</v>
      </c>
      <c r="F123" s="11">
        <v>3.67</v>
      </c>
    </row>
    <row r="124" spans="1:6" x14ac:dyDescent="0.2">
      <c r="A124" s="1" t="s">
        <v>130</v>
      </c>
      <c r="B124" s="19">
        <v>3.2</v>
      </c>
      <c r="C124" s="15" t="s">
        <v>17</v>
      </c>
      <c r="D124" s="13">
        <v>2.4</v>
      </c>
      <c r="E124" s="11">
        <v>5.01</v>
      </c>
      <c r="F124" s="13">
        <v>2.72</v>
      </c>
    </row>
    <row r="125" spans="1:6" x14ac:dyDescent="0.2">
      <c r="A125" s="1" t="s">
        <v>131</v>
      </c>
      <c r="B125" s="11">
        <v>3.6</v>
      </c>
      <c r="C125" s="12" t="s">
        <v>13</v>
      </c>
      <c r="D125" s="13">
        <v>2.62</v>
      </c>
      <c r="E125" s="11">
        <v>4.5999999999999996</v>
      </c>
      <c r="F125" s="11">
        <v>3.57</v>
      </c>
    </row>
    <row r="126" spans="1:6" x14ac:dyDescent="0.2">
      <c r="A126" s="1" t="s">
        <v>132</v>
      </c>
      <c r="B126" s="11">
        <v>5.0999999999999996</v>
      </c>
      <c r="C126" s="12" t="s">
        <v>13</v>
      </c>
      <c r="D126" s="11">
        <v>3.34</v>
      </c>
      <c r="E126" s="11">
        <v>5.85</v>
      </c>
      <c r="F126" s="11">
        <v>5.61</v>
      </c>
    </row>
    <row r="127" spans="1:6" x14ac:dyDescent="0.2">
      <c r="A127" s="1" t="s">
        <v>133</v>
      </c>
      <c r="B127" s="11">
        <v>6.4</v>
      </c>
      <c r="C127" s="12" t="s">
        <v>13</v>
      </c>
      <c r="D127" s="11">
        <v>5.42</v>
      </c>
      <c r="E127" s="11">
        <v>6.08</v>
      </c>
      <c r="F127" s="14">
        <v>7.11</v>
      </c>
    </row>
    <row r="128" spans="1:6" x14ac:dyDescent="0.2">
      <c r="A128" s="1" t="s">
        <v>134</v>
      </c>
      <c r="B128" s="11">
        <v>5.4</v>
      </c>
      <c r="C128" s="12" t="s">
        <v>13</v>
      </c>
      <c r="D128" s="11">
        <v>4.26</v>
      </c>
      <c r="E128" s="11">
        <v>5.8</v>
      </c>
      <c r="F128" s="11">
        <v>5.84</v>
      </c>
    </row>
    <row r="129" spans="1:6" x14ac:dyDescent="0.2">
      <c r="A129" s="1" t="s">
        <v>135</v>
      </c>
      <c r="B129" s="11">
        <v>5.3</v>
      </c>
      <c r="C129" s="12" t="s">
        <v>13</v>
      </c>
      <c r="D129" s="14">
        <v>7.53</v>
      </c>
      <c r="E129" s="14">
        <v>8.36</v>
      </c>
      <c r="F129" s="11">
        <v>2.67</v>
      </c>
    </row>
    <row r="130" spans="1:6" x14ac:dyDescent="0.2">
      <c r="A130" s="1" t="s">
        <v>136</v>
      </c>
      <c r="B130" s="11">
        <v>5.5</v>
      </c>
      <c r="C130" s="12" t="s">
        <v>13</v>
      </c>
      <c r="D130" s="11">
        <v>5.29</v>
      </c>
      <c r="E130" s="14">
        <v>7.36</v>
      </c>
      <c r="F130" s="11">
        <v>4.76</v>
      </c>
    </row>
    <row r="131" spans="1:6" x14ac:dyDescent="0.2">
      <c r="A131" s="1" t="s">
        <v>137</v>
      </c>
      <c r="B131" s="19">
        <v>2.4</v>
      </c>
      <c r="C131" s="15" t="s">
        <v>17</v>
      </c>
      <c r="D131" s="13">
        <v>1.21</v>
      </c>
      <c r="E131" s="13">
        <v>1.59</v>
      </c>
      <c r="F131" s="11">
        <v>3.47</v>
      </c>
    </row>
    <row r="132" spans="1:6" x14ac:dyDescent="0.2">
      <c r="A132" s="1" t="s">
        <v>138</v>
      </c>
      <c r="B132" s="19">
        <v>2.5</v>
      </c>
      <c r="C132" s="15" t="s">
        <v>17</v>
      </c>
      <c r="D132" s="11">
        <v>3.92</v>
      </c>
      <c r="E132" s="11">
        <v>3.5</v>
      </c>
      <c r="F132" s="13">
        <v>1.28</v>
      </c>
    </row>
    <row r="133" spans="1:6" x14ac:dyDescent="0.2">
      <c r="A133" s="1" t="s">
        <v>139</v>
      </c>
      <c r="B133" s="19">
        <v>5.0999999999999996</v>
      </c>
      <c r="C133" s="12" t="s">
        <v>13</v>
      </c>
      <c r="D133" s="13">
        <v>3.1</v>
      </c>
      <c r="E133" s="11">
        <v>5.42</v>
      </c>
      <c r="F133" s="11">
        <v>5.84</v>
      </c>
    </row>
    <row r="134" spans="1:6" x14ac:dyDescent="0.2">
      <c r="A134" s="1" t="s">
        <v>140</v>
      </c>
      <c r="B134" s="14">
        <v>7.2</v>
      </c>
      <c r="C134" s="20" t="s">
        <v>47</v>
      </c>
      <c r="D134" s="11">
        <v>3.47</v>
      </c>
      <c r="E134" s="14">
        <v>8.02</v>
      </c>
      <c r="F134" s="14">
        <v>8.6300000000000008</v>
      </c>
    </row>
    <row r="135" spans="1:6" x14ac:dyDescent="0.2">
      <c r="A135" s="1" t="s">
        <v>141</v>
      </c>
      <c r="B135" s="11">
        <v>6</v>
      </c>
      <c r="C135" s="12" t="s">
        <v>13</v>
      </c>
      <c r="D135" s="11">
        <v>4.29</v>
      </c>
      <c r="E135" s="14">
        <v>7.77</v>
      </c>
      <c r="F135" s="11">
        <v>5.87</v>
      </c>
    </row>
    <row r="136" spans="1:6" x14ac:dyDescent="0.2">
      <c r="A136" s="1" t="s">
        <v>142</v>
      </c>
      <c r="B136" s="11">
        <v>6.5</v>
      </c>
      <c r="C136" s="12" t="s">
        <v>13</v>
      </c>
      <c r="D136" s="14">
        <v>8.18</v>
      </c>
      <c r="E136" s="14">
        <v>8.33</v>
      </c>
      <c r="F136" s="11">
        <v>4.74</v>
      </c>
    </row>
    <row r="137" spans="1:6" x14ac:dyDescent="0.2">
      <c r="A137" s="1" t="s">
        <v>143</v>
      </c>
      <c r="B137" s="19">
        <v>2.2000000000000002</v>
      </c>
      <c r="C137" s="15" t="s">
        <v>17</v>
      </c>
      <c r="D137" s="13">
        <v>0.88</v>
      </c>
      <c r="E137" s="13">
        <v>2.72</v>
      </c>
      <c r="F137" s="13">
        <v>2.5299999999999998</v>
      </c>
    </row>
    <row r="138" spans="1:6" x14ac:dyDescent="0.2">
      <c r="A138" s="1" t="s">
        <v>144</v>
      </c>
      <c r="B138" s="11">
        <v>5.3</v>
      </c>
      <c r="C138" s="12" t="s">
        <v>13</v>
      </c>
      <c r="D138" s="11">
        <v>5.27</v>
      </c>
      <c r="E138" s="11">
        <v>6.17</v>
      </c>
      <c r="F138" s="11">
        <v>4.95</v>
      </c>
    </row>
    <row r="139" spans="1:6" x14ac:dyDescent="0.2">
      <c r="A139" s="1" t="s">
        <v>145</v>
      </c>
      <c r="B139" s="11">
        <v>6.4</v>
      </c>
      <c r="C139" s="12" t="s">
        <v>13</v>
      </c>
      <c r="D139" s="11">
        <v>5.31</v>
      </c>
      <c r="E139" s="11">
        <v>6.54</v>
      </c>
      <c r="F139" s="14">
        <v>6.89</v>
      </c>
    </row>
    <row r="140" spans="1:6" x14ac:dyDescent="0.2">
      <c r="A140" s="1" t="s">
        <v>146</v>
      </c>
      <c r="B140" s="11">
        <v>6.6</v>
      </c>
      <c r="C140" s="12" t="s">
        <v>13</v>
      </c>
      <c r="D140" s="14">
        <v>7.93</v>
      </c>
      <c r="E140" s="14">
        <v>8.0500000000000007</v>
      </c>
      <c r="F140" s="11">
        <v>5.16</v>
      </c>
    </row>
    <row r="141" spans="1:6" x14ac:dyDescent="0.2">
      <c r="A141" s="1" t="s">
        <v>147</v>
      </c>
      <c r="B141" s="19">
        <v>3.1</v>
      </c>
      <c r="C141" s="15" t="s">
        <v>17</v>
      </c>
      <c r="D141" s="11">
        <v>3.72</v>
      </c>
      <c r="E141" s="11">
        <v>3.93</v>
      </c>
      <c r="F141" s="13">
        <v>2.29</v>
      </c>
    </row>
    <row r="142" spans="1:6" x14ac:dyDescent="0.2">
      <c r="A142" s="1" t="s">
        <v>148</v>
      </c>
      <c r="B142" s="19">
        <v>7.3</v>
      </c>
      <c r="C142" s="20" t="s">
        <v>47</v>
      </c>
      <c r="D142" s="11">
        <v>6.23</v>
      </c>
      <c r="E142" s="14">
        <v>8.0399999999999991</v>
      </c>
      <c r="F142" s="14">
        <v>7.5</v>
      </c>
    </row>
    <row r="143" spans="1:6" x14ac:dyDescent="0.2">
      <c r="A143" s="1" t="s">
        <v>149</v>
      </c>
      <c r="B143" s="11">
        <v>4.9000000000000004</v>
      </c>
      <c r="C143" s="12" t="s">
        <v>13</v>
      </c>
      <c r="D143" s="13">
        <v>3.13</v>
      </c>
      <c r="E143" s="14">
        <v>6.7</v>
      </c>
      <c r="F143" s="11">
        <v>4.82</v>
      </c>
    </row>
    <row r="144" spans="1:6" x14ac:dyDescent="0.2">
      <c r="A144" s="1" t="s">
        <v>150</v>
      </c>
      <c r="B144" s="11">
        <v>4.2</v>
      </c>
      <c r="C144" s="12" t="s">
        <v>13</v>
      </c>
      <c r="D144" s="11">
        <v>3.82</v>
      </c>
      <c r="E144" s="11">
        <v>5.38</v>
      </c>
      <c r="F144" s="11">
        <v>3.86</v>
      </c>
    </row>
    <row r="145" spans="1:6" x14ac:dyDescent="0.2">
      <c r="A145" s="1" t="s">
        <v>151</v>
      </c>
      <c r="B145" s="11">
        <v>4.5</v>
      </c>
      <c r="C145" s="12" t="s">
        <v>13</v>
      </c>
      <c r="D145" s="13">
        <v>2.31</v>
      </c>
      <c r="E145" s="11">
        <v>6.19</v>
      </c>
      <c r="F145" s="11">
        <v>4.67</v>
      </c>
    </row>
    <row r="146" spans="1:6" x14ac:dyDescent="0.2">
      <c r="A146" s="1" t="s">
        <v>152</v>
      </c>
      <c r="B146" s="13">
        <v>2.4</v>
      </c>
      <c r="C146" s="15" t="s">
        <v>17</v>
      </c>
      <c r="D146" s="13">
        <v>1.32</v>
      </c>
      <c r="E146" s="13">
        <v>2.95</v>
      </c>
      <c r="F146" s="13">
        <v>2.71</v>
      </c>
    </row>
    <row r="147" spans="1:6" x14ac:dyDescent="0.2">
      <c r="A147" s="1" t="s">
        <v>153</v>
      </c>
      <c r="B147" s="13">
        <v>2.6</v>
      </c>
      <c r="C147" s="15" t="s">
        <v>17</v>
      </c>
      <c r="D147" s="13">
        <v>1.67</v>
      </c>
      <c r="E147" s="13">
        <v>2.77</v>
      </c>
      <c r="F147" s="13">
        <v>3.01</v>
      </c>
    </row>
    <row r="148" spans="1:6" x14ac:dyDescent="0.2">
      <c r="A148" s="1" t="s">
        <v>154</v>
      </c>
      <c r="B148" s="11">
        <v>4</v>
      </c>
      <c r="C148" s="12" t="s">
        <v>13</v>
      </c>
      <c r="D148" s="11">
        <v>4.8499999999999996</v>
      </c>
      <c r="E148" s="11">
        <v>4.54</v>
      </c>
      <c r="F148" s="13">
        <v>3.21</v>
      </c>
    </row>
    <row r="149" spans="1:6" x14ac:dyDescent="0.2">
      <c r="A149" s="1" t="s">
        <v>155</v>
      </c>
      <c r="B149" s="13">
        <v>3</v>
      </c>
      <c r="C149" s="15" t="s">
        <v>17</v>
      </c>
      <c r="D149" s="13">
        <v>0.9</v>
      </c>
      <c r="E149" s="13">
        <v>3.12</v>
      </c>
      <c r="F149" s="11">
        <v>3.94</v>
      </c>
    </row>
    <row r="150" spans="1:6" x14ac:dyDescent="0.2">
      <c r="A150" s="1" t="s">
        <v>156</v>
      </c>
      <c r="B150" s="13">
        <v>3.1</v>
      </c>
      <c r="C150" s="15" t="s">
        <v>17</v>
      </c>
      <c r="D150" s="13">
        <v>1.25</v>
      </c>
      <c r="E150" s="11">
        <v>6.6</v>
      </c>
      <c r="F150" s="13">
        <v>2.19</v>
      </c>
    </row>
    <row r="151" spans="1:6" x14ac:dyDescent="0.2">
      <c r="A151" s="1" t="s">
        <v>157</v>
      </c>
      <c r="B151" s="11">
        <v>4.7</v>
      </c>
      <c r="C151" s="12" t="s">
        <v>13</v>
      </c>
      <c r="D151" s="11">
        <v>4.01</v>
      </c>
      <c r="E151" s="11">
        <v>4.42</v>
      </c>
      <c r="F151" s="11">
        <v>5.09</v>
      </c>
    </row>
    <row r="152" spans="1:6" x14ac:dyDescent="0.2">
      <c r="A152" s="1" t="s">
        <v>158</v>
      </c>
      <c r="B152" s="11">
        <v>4.3</v>
      </c>
      <c r="C152" s="12" t="s">
        <v>13</v>
      </c>
      <c r="D152" s="11">
        <v>5.22</v>
      </c>
      <c r="E152" s="11">
        <v>6.56</v>
      </c>
      <c r="F152" s="13">
        <v>2.68</v>
      </c>
    </row>
    <row r="153" spans="1:6" x14ac:dyDescent="0.2">
      <c r="A153" s="1" t="s">
        <v>159</v>
      </c>
      <c r="B153" s="11">
        <v>4</v>
      </c>
      <c r="C153" s="12" t="s">
        <v>13</v>
      </c>
      <c r="D153" s="11">
        <v>4.7699999999999996</v>
      </c>
      <c r="E153" s="11">
        <v>6</v>
      </c>
      <c r="F153" s="13">
        <v>2.59</v>
      </c>
    </row>
    <row r="154" spans="1:6" x14ac:dyDescent="0.2">
      <c r="A154" s="1" t="s">
        <v>160</v>
      </c>
      <c r="B154" s="13">
        <v>2.8</v>
      </c>
      <c r="C154" s="15" t="s">
        <v>17</v>
      </c>
      <c r="D154" s="11">
        <v>5.4</v>
      </c>
      <c r="E154" s="11">
        <v>4.32</v>
      </c>
      <c r="F154" s="13">
        <v>0.78</v>
      </c>
    </row>
    <row r="155" spans="1:6" x14ac:dyDescent="0.2">
      <c r="A155" s="1" t="s">
        <v>161</v>
      </c>
      <c r="B155" s="11">
        <v>4.4000000000000004</v>
      </c>
      <c r="C155" s="12" t="s">
        <v>13</v>
      </c>
      <c r="D155" s="11">
        <v>5.1100000000000003</v>
      </c>
      <c r="E155" s="11">
        <v>6.23</v>
      </c>
      <c r="F155" s="13">
        <v>3.13</v>
      </c>
    </row>
    <row r="156" spans="1:6" x14ac:dyDescent="0.2">
      <c r="A156" s="1" t="s">
        <v>162</v>
      </c>
      <c r="B156" s="11">
        <v>3.6</v>
      </c>
      <c r="C156" s="12" t="s">
        <v>13</v>
      </c>
      <c r="D156" s="11">
        <v>4.42</v>
      </c>
      <c r="E156" s="14">
        <v>10</v>
      </c>
      <c r="F156" s="13">
        <v>0</v>
      </c>
    </row>
    <row r="157" spans="1:6" x14ac:dyDescent="0.2">
      <c r="A157" s="1" t="s">
        <v>163</v>
      </c>
      <c r="B157" s="11">
        <v>4.0999999999999996</v>
      </c>
      <c r="C157" s="12" t="s">
        <v>13</v>
      </c>
      <c r="D157" s="11">
        <v>4.03</v>
      </c>
      <c r="E157" s="11">
        <v>5.37</v>
      </c>
      <c r="F157" s="11">
        <v>3.43</v>
      </c>
    </row>
    <row r="158" spans="1:6" x14ac:dyDescent="0.2">
      <c r="A158" s="1" t="s">
        <v>164</v>
      </c>
      <c r="B158" s="11">
        <v>4.4000000000000004</v>
      </c>
      <c r="C158" s="12" t="s">
        <v>13</v>
      </c>
      <c r="D158" s="11">
        <v>5.37</v>
      </c>
      <c r="E158" s="11">
        <v>5.33</v>
      </c>
      <c r="F158" s="11">
        <v>3.47</v>
      </c>
    </row>
    <row r="159" spans="1:6" x14ac:dyDescent="0.2">
      <c r="A159" s="1" t="s">
        <v>165</v>
      </c>
      <c r="B159" s="11">
        <v>5.2</v>
      </c>
      <c r="C159" s="12" t="s">
        <v>13</v>
      </c>
      <c r="D159" s="13">
        <v>2.81</v>
      </c>
      <c r="E159" s="11">
        <v>5.97</v>
      </c>
      <c r="F159" s="11">
        <v>6.08</v>
      </c>
    </row>
    <row r="160" spans="1:6" x14ac:dyDescent="0.2">
      <c r="A160" s="1" t="s">
        <v>166</v>
      </c>
      <c r="B160" s="11">
        <v>3.4</v>
      </c>
      <c r="C160" s="12" t="s">
        <v>13</v>
      </c>
      <c r="D160" s="13">
        <v>2.4</v>
      </c>
      <c r="E160" s="11">
        <v>4.9000000000000004</v>
      </c>
      <c r="F160" s="13">
        <v>3.12</v>
      </c>
    </row>
    <row r="161" spans="1:6" x14ac:dyDescent="0.2">
      <c r="A161" s="1" t="s">
        <v>167</v>
      </c>
      <c r="B161" s="11">
        <v>3.4</v>
      </c>
      <c r="C161" s="12" t="s">
        <v>13</v>
      </c>
      <c r="D161" s="11">
        <v>4.05</v>
      </c>
      <c r="E161" s="11">
        <v>4.01</v>
      </c>
      <c r="F161" s="13">
        <v>2.67</v>
      </c>
    </row>
    <row r="162" spans="1:6" x14ac:dyDescent="0.2">
      <c r="A162" s="1" t="s">
        <v>168</v>
      </c>
      <c r="B162" s="11">
        <v>6.3</v>
      </c>
      <c r="C162" s="12" t="s">
        <v>13</v>
      </c>
      <c r="D162" s="11">
        <v>3.86</v>
      </c>
      <c r="E162" s="11">
        <v>5.94</v>
      </c>
      <c r="F162" s="14">
        <v>7.77</v>
      </c>
    </row>
    <row r="163" spans="1:6" x14ac:dyDescent="0.2">
      <c r="A163" s="1" t="s">
        <v>169</v>
      </c>
      <c r="B163" s="11">
        <v>3.8</v>
      </c>
      <c r="C163" s="12" t="s">
        <v>13</v>
      </c>
      <c r="D163" s="11">
        <v>4.78</v>
      </c>
      <c r="E163" s="11">
        <v>4.82</v>
      </c>
      <c r="F163" s="13">
        <v>2.89</v>
      </c>
    </row>
    <row r="164" spans="1:6" x14ac:dyDescent="0.2">
      <c r="A164" s="1" t="s">
        <v>170</v>
      </c>
      <c r="B164" s="13">
        <v>2.2000000000000002</v>
      </c>
      <c r="C164" s="15" t="s">
        <v>17</v>
      </c>
      <c r="D164" s="13">
        <v>1.05</v>
      </c>
      <c r="E164" s="13">
        <v>2.98</v>
      </c>
      <c r="F164" s="13">
        <v>2.44</v>
      </c>
    </row>
    <row r="165" spans="1:6" x14ac:dyDescent="0.2">
      <c r="A165" s="1" t="s">
        <v>171</v>
      </c>
      <c r="B165" s="13">
        <v>2</v>
      </c>
      <c r="C165" s="15" t="s">
        <v>17</v>
      </c>
      <c r="D165" s="13">
        <v>1.62</v>
      </c>
      <c r="E165" s="11">
        <v>3.39</v>
      </c>
      <c r="F165" s="13">
        <v>1.54</v>
      </c>
    </row>
    <row r="166" spans="1:6" x14ac:dyDescent="0.2">
      <c r="A166" s="1" t="s">
        <v>172</v>
      </c>
      <c r="B166" s="11">
        <v>5.9</v>
      </c>
      <c r="C166" s="12" t="s">
        <v>13</v>
      </c>
      <c r="D166" s="11">
        <v>5.92</v>
      </c>
      <c r="E166" s="14">
        <v>7.71</v>
      </c>
      <c r="F166" s="11">
        <v>5</v>
      </c>
    </row>
    <row r="167" spans="1:6" x14ac:dyDescent="0.2">
      <c r="A167" s="1" t="s">
        <v>173</v>
      </c>
      <c r="B167" s="14">
        <v>9.1</v>
      </c>
      <c r="C167" s="20" t="s">
        <v>47</v>
      </c>
      <c r="D167" s="11">
        <v>6.63</v>
      </c>
      <c r="E167" s="14">
        <v>9.85</v>
      </c>
      <c r="F167" s="14">
        <v>10</v>
      </c>
    </row>
    <row r="168" spans="1:6" x14ac:dyDescent="0.2">
      <c r="A168" s="1" t="s">
        <v>174</v>
      </c>
      <c r="B168" s="11">
        <v>3.6</v>
      </c>
      <c r="C168" s="12" t="s">
        <v>13</v>
      </c>
      <c r="D168" s="13">
        <v>1.98</v>
      </c>
      <c r="E168" s="11">
        <v>4.53</v>
      </c>
      <c r="F168" s="11">
        <v>3.91</v>
      </c>
    </row>
    <row r="169" spans="1:6" x14ac:dyDescent="0.2">
      <c r="A169" s="1" t="s">
        <v>175</v>
      </c>
      <c r="B169" s="13">
        <v>2.9</v>
      </c>
      <c r="C169" s="15" t="s">
        <v>17</v>
      </c>
      <c r="D169" s="13">
        <v>2.82</v>
      </c>
      <c r="E169" s="11">
        <v>4.47</v>
      </c>
      <c r="F169" s="13">
        <v>2.08</v>
      </c>
    </row>
    <row r="170" spans="1:6" x14ac:dyDescent="0.2">
      <c r="A170" s="1" t="s">
        <v>176</v>
      </c>
      <c r="B170" s="14">
        <v>7.1</v>
      </c>
      <c r="C170" s="20" t="s">
        <v>47</v>
      </c>
      <c r="D170" s="11">
        <v>3.59</v>
      </c>
      <c r="E170" s="14">
        <v>8.4600000000000009</v>
      </c>
      <c r="F170" s="14">
        <v>8.1199999999999992</v>
      </c>
    </row>
    <row r="171" spans="1:6" x14ac:dyDescent="0.2">
      <c r="A171" s="1" t="s">
        <v>177</v>
      </c>
      <c r="B171" s="13">
        <v>2.2999999999999998</v>
      </c>
      <c r="C171" s="15" t="s">
        <v>17</v>
      </c>
      <c r="D171" s="13">
        <v>0.55000000000000004</v>
      </c>
      <c r="E171" s="13">
        <v>2.72</v>
      </c>
      <c r="F171" s="13">
        <v>2.99</v>
      </c>
    </row>
    <row r="172" spans="1:6" x14ac:dyDescent="0.2">
      <c r="A172" s="1" t="s">
        <v>178</v>
      </c>
      <c r="B172" s="19">
        <v>3.6</v>
      </c>
      <c r="C172" s="12" t="s">
        <v>13</v>
      </c>
      <c r="D172" s="13">
        <v>2.54</v>
      </c>
      <c r="E172" s="11">
        <v>4.62</v>
      </c>
      <c r="F172" s="11">
        <v>3.52</v>
      </c>
    </row>
    <row r="173" spans="1:6" x14ac:dyDescent="0.2">
      <c r="A173" s="1" t="s">
        <v>179</v>
      </c>
      <c r="B173" s="19">
        <v>4.5</v>
      </c>
      <c r="C173" s="12" t="s">
        <v>13</v>
      </c>
      <c r="D173" s="11">
        <v>3.71</v>
      </c>
      <c r="E173" s="11">
        <v>5.28</v>
      </c>
      <c r="F173" s="11">
        <v>4.41</v>
      </c>
    </row>
    <row r="174" spans="1:6" x14ac:dyDescent="0.2">
      <c r="A174" s="1" t="s">
        <v>180</v>
      </c>
      <c r="B174" s="19">
        <v>6.2</v>
      </c>
      <c r="C174" s="12" t="s">
        <v>13</v>
      </c>
      <c r="D174" s="11">
        <v>5.05</v>
      </c>
      <c r="E174" s="14">
        <v>8.9</v>
      </c>
      <c r="F174" s="11">
        <v>5.47</v>
      </c>
    </row>
    <row r="175" spans="1:6" x14ac:dyDescent="0.2">
      <c r="A175" s="1" t="s">
        <v>181</v>
      </c>
      <c r="B175" s="19">
        <v>5.8</v>
      </c>
      <c r="C175" s="12" t="s">
        <v>13</v>
      </c>
      <c r="D175" s="11">
        <v>5.74</v>
      </c>
      <c r="E175" s="11">
        <v>6.6</v>
      </c>
      <c r="F175" s="11">
        <v>5.35</v>
      </c>
    </row>
    <row r="176" spans="1:6" x14ac:dyDescent="0.2">
      <c r="A176" s="1" t="s">
        <v>182</v>
      </c>
      <c r="B176" s="19">
        <v>5.7</v>
      </c>
      <c r="C176" s="12" t="s">
        <v>13</v>
      </c>
      <c r="D176" s="11">
        <v>5.16</v>
      </c>
      <c r="E176" s="11">
        <v>5.9</v>
      </c>
      <c r="F176" s="11">
        <v>5.94</v>
      </c>
    </row>
    <row r="177" spans="1:6" x14ac:dyDescent="0.2">
      <c r="A177" s="1" t="s">
        <v>183</v>
      </c>
      <c r="B177" s="13">
        <v>1.7</v>
      </c>
      <c r="C177" s="15" t="s">
        <v>17</v>
      </c>
      <c r="D177" s="13">
        <v>0.98</v>
      </c>
      <c r="E177" s="13">
        <v>2.2200000000000002</v>
      </c>
      <c r="F177" s="13">
        <v>1.78</v>
      </c>
    </row>
    <row r="178" spans="1:6" x14ac:dyDescent="0.2">
      <c r="A178" s="1" t="s">
        <v>184</v>
      </c>
      <c r="B178" s="13">
        <v>2.7</v>
      </c>
      <c r="C178" s="15" t="s">
        <v>17</v>
      </c>
      <c r="D178" s="13">
        <v>2.5</v>
      </c>
      <c r="E178" s="13">
        <v>2.16</v>
      </c>
      <c r="F178" s="13">
        <v>3.07</v>
      </c>
    </row>
    <row r="179" spans="1:6" x14ac:dyDescent="0.2">
      <c r="A179" s="1" t="s">
        <v>185</v>
      </c>
      <c r="B179" s="19">
        <v>5.2</v>
      </c>
      <c r="C179" s="12" t="s">
        <v>13</v>
      </c>
      <c r="D179" s="11">
        <v>3.63</v>
      </c>
      <c r="E179" s="14">
        <v>7.53</v>
      </c>
      <c r="F179" s="11">
        <v>4.72</v>
      </c>
    </row>
    <row r="180" spans="1:6" x14ac:dyDescent="0.2">
      <c r="A180" s="1" t="s">
        <v>186</v>
      </c>
      <c r="B180" s="19">
        <v>3.8</v>
      </c>
      <c r="C180" s="12" t="s">
        <v>13</v>
      </c>
      <c r="D180" s="13">
        <v>1.5</v>
      </c>
      <c r="E180" s="14">
        <v>7.47</v>
      </c>
      <c r="F180" s="13">
        <v>3.19</v>
      </c>
    </row>
    <row r="181" spans="1:6" x14ac:dyDescent="0.2">
      <c r="A181" s="1" t="s">
        <v>187</v>
      </c>
      <c r="B181" s="19">
        <v>5.7</v>
      </c>
      <c r="C181" s="12" t="s">
        <v>13</v>
      </c>
      <c r="D181" s="11">
        <v>3.89</v>
      </c>
      <c r="E181" s="11">
        <v>6.52</v>
      </c>
      <c r="F181" s="11">
        <v>6.13</v>
      </c>
    </row>
    <row r="182" spans="1:6" x14ac:dyDescent="0.2">
      <c r="A182" s="1" t="s">
        <v>188</v>
      </c>
      <c r="B182" s="19">
        <v>3.8</v>
      </c>
      <c r="C182" s="12" t="s">
        <v>13</v>
      </c>
      <c r="D182" s="13">
        <v>2.83</v>
      </c>
      <c r="E182" s="11">
        <v>5.97</v>
      </c>
      <c r="F182" s="13">
        <v>3.28</v>
      </c>
    </row>
    <row r="183" spans="1:6" x14ac:dyDescent="0.2">
      <c r="A183" s="1" t="s">
        <v>189</v>
      </c>
      <c r="B183" s="19">
        <v>5.5</v>
      </c>
      <c r="C183" s="12" t="s">
        <v>13</v>
      </c>
      <c r="D183" s="11">
        <v>5.38</v>
      </c>
      <c r="E183" s="11">
        <v>6.26</v>
      </c>
      <c r="F183" s="11">
        <v>5.24</v>
      </c>
    </row>
    <row r="184" spans="1:6" x14ac:dyDescent="0.2">
      <c r="A184" s="1" t="s">
        <v>190</v>
      </c>
      <c r="B184" s="19">
        <v>5.0999999999999996</v>
      </c>
      <c r="C184" s="12" t="s">
        <v>13</v>
      </c>
      <c r="D184" s="11">
        <v>3.41</v>
      </c>
      <c r="E184" s="11">
        <v>5.84</v>
      </c>
      <c r="F184" s="11">
        <v>5.58</v>
      </c>
    </row>
    <row r="185" spans="1:6" x14ac:dyDescent="0.2">
      <c r="A185" s="1" t="s">
        <v>191</v>
      </c>
      <c r="B185" s="19">
        <v>5.7</v>
      </c>
      <c r="C185" s="12" t="s">
        <v>13</v>
      </c>
      <c r="D185" s="14">
        <v>8.89</v>
      </c>
      <c r="E185" s="11">
        <v>6.63</v>
      </c>
      <c r="F185" s="11">
        <v>3.7</v>
      </c>
    </row>
    <row r="186" spans="1:6" x14ac:dyDescent="0.2">
      <c r="A186" s="1" t="s">
        <v>192</v>
      </c>
      <c r="B186" s="19">
        <v>4</v>
      </c>
      <c r="C186" s="12" t="s">
        <v>13</v>
      </c>
      <c r="D186" s="11">
        <v>4.88</v>
      </c>
      <c r="E186" s="14">
        <v>6.78</v>
      </c>
      <c r="F186" s="11">
        <v>2.19</v>
      </c>
    </row>
    <row r="187" spans="1:6" x14ac:dyDescent="0.2">
      <c r="A187" s="1" t="s">
        <v>193</v>
      </c>
      <c r="B187" s="19">
        <v>3.7</v>
      </c>
      <c r="C187" s="12" t="s">
        <v>13</v>
      </c>
      <c r="D187" s="11">
        <v>3.88</v>
      </c>
      <c r="E187" s="11">
        <v>5.2</v>
      </c>
      <c r="F187" s="13">
        <v>2.8</v>
      </c>
    </row>
    <row r="188" spans="1:6" x14ac:dyDescent="0.2">
      <c r="A188" s="1" t="s">
        <v>194</v>
      </c>
      <c r="B188" s="19">
        <v>3.7</v>
      </c>
      <c r="C188" s="12" t="s">
        <v>13</v>
      </c>
      <c r="D188" s="13">
        <v>2.11</v>
      </c>
      <c r="E188" s="11">
        <v>5.87</v>
      </c>
      <c r="F188" s="11">
        <v>3.38</v>
      </c>
    </row>
    <row r="189" spans="1:6" x14ac:dyDescent="0.2">
      <c r="A189" s="1" t="s">
        <v>195</v>
      </c>
      <c r="B189" s="19">
        <v>4.0999999999999996</v>
      </c>
      <c r="C189" s="12" t="s">
        <v>13</v>
      </c>
      <c r="D189" s="11">
        <v>4.28</v>
      </c>
      <c r="E189" s="14">
        <v>7.07</v>
      </c>
      <c r="F189" s="13">
        <v>2.57</v>
      </c>
    </row>
    <row r="190" spans="1:6" x14ac:dyDescent="0.2">
      <c r="A190" s="1" t="s">
        <v>196</v>
      </c>
      <c r="B190" s="19">
        <v>5.6</v>
      </c>
      <c r="C190" s="12" t="s">
        <v>13</v>
      </c>
      <c r="D190" s="14">
        <v>6.7</v>
      </c>
      <c r="E190" s="14">
        <v>7.75</v>
      </c>
      <c r="F190" s="11">
        <v>4.0199999999999996</v>
      </c>
    </row>
    <row r="191" spans="1:6" x14ac:dyDescent="0.2">
      <c r="A191" s="1" t="s">
        <v>197</v>
      </c>
      <c r="B191" s="19">
        <v>5.2</v>
      </c>
      <c r="C191" s="12" t="s">
        <v>13</v>
      </c>
      <c r="D191" s="11">
        <v>3.93</v>
      </c>
      <c r="E191" s="11">
        <v>6.23</v>
      </c>
      <c r="F191" s="11">
        <v>5.23</v>
      </c>
    </row>
    <row r="192" spans="1:6" x14ac:dyDescent="0.2">
      <c r="A192" s="1" t="s">
        <v>198</v>
      </c>
      <c r="B192" s="19">
        <v>3.4</v>
      </c>
      <c r="C192" s="12" t="s">
        <v>13</v>
      </c>
      <c r="D192" s="13">
        <v>2.39</v>
      </c>
      <c r="E192" s="11">
        <v>5.27</v>
      </c>
      <c r="F192" s="13">
        <v>2.86</v>
      </c>
    </row>
    <row r="193" spans="1:8" x14ac:dyDescent="0.2">
      <c r="A193" s="1" t="s">
        <v>199</v>
      </c>
      <c r="B193" s="19">
        <v>5.7</v>
      </c>
      <c r="C193" s="12" t="s">
        <v>13</v>
      </c>
      <c r="D193" s="11">
        <v>5.19</v>
      </c>
      <c r="E193" s="11">
        <v>6.06</v>
      </c>
      <c r="F193" s="11">
        <v>5.83</v>
      </c>
    </row>
    <row r="194" spans="1:8" x14ac:dyDescent="0.2">
      <c r="A194" s="1" t="s">
        <v>200</v>
      </c>
      <c r="B194" s="13">
        <v>2.2000000000000002</v>
      </c>
      <c r="C194" s="15" t="s">
        <v>17</v>
      </c>
      <c r="D194" s="13">
        <v>2.6</v>
      </c>
      <c r="E194" s="13">
        <v>2.35</v>
      </c>
      <c r="F194" s="13">
        <v>1.95</v>
      </c>
      <c r="H194" s="21"/>
    </row>
    <row r="195" spans="1:8" x14ac:dyDescent="0.2">
      <c r="A195" s="1" t="s">
        <v>201</v>
      </c>
      <c r="B195" s="19">
        <v>4.4000000000000004</v>
      </c>
      <c r="C195" s="12" t="s">
        <v>13</v>
      </c>
      <c r="D195" s="11">
        <v>5.0999999999999996</v>
      </c>
      <c r="E195" s="11">
        <v>5.57</v>
      </c>
      <c r="F195" s="11">
        <v>3.41</v>
      </c>
    </row>
    <row r="196" spans="1:8" x14ac:dyDescent="0.2">
      <c r="A196" s="1" t="s">
        <v>202</v>
      </c>
      <c r="B196" s="19">
        <v>3.5</v>
      </c>
      <c r="C196" s="12" t="s">
        <v>13</v>
      </c>
      <c r="D196" s="13">
        <v>2.94</v>
      </c>
      <c r="E196" s="11">
        <v>3.37</v>
      </c>
      <c r="F196" s="11">
        <v>3.77</v>
      </c>
    </row>
    <row r="197" spans="1:8" x14ac:dyDescent="0.2">
      <c r="A197" s="1" t="s">
        <v>203</v>
      </c>
      <c r="B197" s="19">
        <v>4.5999999999999996</v>
      </c>
      <c r="C197" s="12" t="s">
        <v>13</v>
      </c>
      <c r="D197" s="13">
        <v>2.1</v>
      </c>
      <c r="E197" s="14">
        <v>7.06</v>
      </c>
      <c r="F197" s="11">
        <v>4.51</v>
      </c>
    </row>
    <row r="198" spans="1:8" x14ac:dyDescent="0.2">
      <c r="A198" s="1" t="s">
        <v>204</v>
      </c>
      <c r="B198" s="19">
        <v>5.6</v>
      </c>
      <c r="C198" s="12" t="s">
        <v>13</v>
      </c>
      <c r="D198" s="11">
        <v>6.22</v>
      </c>
      <c r="E198" s="14">
        <v>7.64</v>
      </c>
      <c r="F198" s="11">
        <v>4.18</v>
      </c>
    </row>
    <row r="199" spans="1:8" x14ac:dyDescent="0.2">
      <c r="A199" s="1" t="s">
        <v>205</v>
      </c>
      <c r="B199" s="19">
        <v>4.3</v>
      </c>
      <c r="C199" s="12" t="s">
        <v>13</v>
      </c>
      <c r="D199" s="13">
        <v>3.15</v>
      </c>
      <c r="E199" s="14">
        <v>6.74</v>
      </c>
      <c r="F199" s="11">
        <v>3.65</v>
      </c>
    </row>
    <row r="200" spans="1:8" x14ac:dyDescent="0.2">
      <c r="A200" s="1" t="s">
        <v>206</v>
      </c>
      <c r="B200" s="19">
        <v>5.6</v>
      </c>
      <c r="C200" s="12" t="s">
        <v>13</v>
      </c>
      <c r="D200" s="13">
        <v>3.13</v>
      </c>
      <c r="E200" s="11">
        <v>6.48</v>
      </c>
      <c r="F200" s="11">
        <v>6.47</v>
      </c>
    </row>
    <row r="201" spans="1:8" x14ac:dyDescent="0.2">
      <c r="A201" s="1" t="s">
        <v>207</v>
      </c>
      <c r="B201" s="14">
        <v>7.1</v>
      </c>
      <c r="C201" s="20" t="s">
        <v>47</v>
      </c>
      <c r="D201" s="11">
        <v>5.31</v>
      </c>
      <c r="E201" s="14">
        <v>8.9600000000000009</v>
      </c>
      <c r="F201" s="14">
        <v>7.08</v>
      </c>
    </row>
    <row r="202" spans="1:8" x14ac:dyDescent="0.2">
      <c r="A202" s="1" t="s">
        <v>208</v>
      </c>
      <c r="B202" s="11">
        <v>6.6</v>
      </c>
      <c r="C202" s="12" t="s">
        <v>13</v>
      </c>
      <c r="D202" s="11">
        <v>3.34</v>
      </c>
      <c r="E202" s="11">
        <v>5.93</v>
      </c>
      <c r="F202" s="14">
        <v>8.56</v>
      </c>
    </row>
    <row r="203" spans="1:8" x14ac:dyDescent="0.2">
      <c r="A203" s="1" t="s">
        <v>209</v>
      </c>
      <c r="B203" s="11">
        <v>5.9</v>
      </c>
      <c r="C203" s="12" t="s">
        <v>13</v>
      </c>
      <c r="D203" s="11">
        <v>4.32</v>
      </c>
      <c r="E203" s="14">
        <v>7.02</v>
      </c>
      <c r="F203" s="11">
        <v>6.09</v>
      </c>
    </row>
  </sheetData>
  <conditionalFormatting sqref="B9:B203">
    <cfRule type="cellIs" dxfId="28" priority="2" operator="lessThan">
      <formula>3.33</formula>
    </cfRule>
    <cfRule type="cellIs" dxfId="27" priority="3" operator="lessThan">
      <formula>6.66</formula>
    </cfRule>
    <cfRule type="cellIs" dxfId="26" priority="4" operator="lessThanOrEqual">
      <formula>10</formula>
    </cfRule>
  </conditionalFormatting>
  <dataValidations count="9">
    <dataValidation allowBlank="1" showInputMessage="1" showErrorMessage="1" promptTitle="How scoring works" prompt="Scores are calculated on a 0 to 10 basis – lower scores reflect more fulfilment of child rights and more basic levels of due diligence, while higher scores reflect less fulfilment of child rights and more heightened levels of due diligence." sqref="B8" xr:uid="{00000000-0002-0000-0100-000000000000}">
      <formula1>0</formula1>
      <formula2>0</formula2>
    </dataValidation>
    <dataValidation allowBlank="1" showInputMessage="1" showErrorMessage="1" promptTitle="Due diligence levels" prompt="The Atlas identifies three levels of due diligence based on the index score - basic, enhanced and heightened - assigned according to the severity and likelihood of adverse children’s rights impacts. For full definitions, see the Intro tab." sqref="C8" xr:uid="{00000000-0002-0000-0100-000001000000}">
      <formula1>0</formula1>
      <formula2>0</formula2>
    </dataValidation>
    <dataValidation allowBlank="1" showInputMessage="1" showErrorMessage="1" promptTitle="Legal framework" prompt="Legal framework indicators measure the measure the state's commitment to implement its obligations to protect children. " sqref="D8" xr:uid="{00000000-0002-0000-0100-000002000000}">
      <formula1>0</formula1>
      <formula2>0</formula2>
    </dataValidation>
    <dataValidation allowBlank="1" showInputMessage="1" showErrorMessage="1" promptTitle="Enforcement" prompt="Enforcement indicators measure the state's capacity to implement its obligations. " sqref="E8" xr:uid="{00000000-0002-0000-0100-000003000000}">
      <formula1>0</formula1>
      <formula2>0</formula2>
    </dataValidation>
    <dataValidation allowBlank="1" showInputMessage="1" showErrorMessage="1" promptTitle="Outcome" prompt="Outcome indicators capture the status of fulfillment of children's rights." sqref="F8" xr:uid="{00000000-0002-0000-0100-000004000000}">
      <formula1>0</formula1>
      <formula2>0</formula2>
    </dataValidation>
    <dataValidation allowBlank="1" showInputMessage="1" showErrorMessage="1" prompt="Enhanced (score 3.34-6.66) applies where there is a high risk that the business will cause or contribute to adverse impacts on children's rights, and the impact is significantly severe and/or significantly likely to materlise." sqref="C202:C203" xr:uid="{00000000-0002-0000-0100-000005000000}">
      <formula1>0</formula1>
      <formula2>0</formula2>
    </dataValidation>
    <dataValidation allowBlank="1" showInputMessage="1" showErrorMessage="1" prompt="Heightened (score 6.66-10) applies where there is a very high risk that the business will cause or contribute to adverse impacts on children's rights, and the impact is very severe and/or very likely to occur." sqref="C193:C201" xr:uid="{00000000-0002-0000-0100-000006000000}">
      <formula1>0</formula1>
      <formula2>0</formula2>
    </dataValidation>
    <dataValidation allowBlank="1" showInputMessage="1" showErrorMessage="1" prompt="Basic (0-3.33) applies where there is a risk that the business will cause or contribute to adverse impacts on children's rights, but the impact may not be severe and/or the risk may be unlikely to materlise." sqref="C9:C59" xr:uid="{00000000-0002-0000-0100-000007000000}">
      <formula1>0</formula1>
      <formula2>0</formula2>
    </dataValidation>
    <dataValidation allowBlank="1" showInputMessage="1" showErrorMessage="1" prompt="Enhanced (6.66-10) applies where there is a high risk that the business will cause or contribute to adverse impacts on children's rights, and the impact is significantly severe and/or significantly likely to occur." sqref="C60:C192" xr:uid="{00000000-0002-0000-0100-000008000000}">
      <formula1>0</formula1>
      <formula2>0</formula2>
    </dataValidation>
  </dataValidations>
  <pageMargins left="0.7" right="0.7" top="0.75" bottom="0.75" header="0.51180555555555496" footer="0.51180555555555496"/>
  <pageSetup paperSize="9" scale="10" firstPageNumber="0" fitToHeight="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8B8DC"/>
  </sheetPr>
  <dimension ref="A1:AMK101"/>
  <sheetViews>
    <sheetView topLeftCell="E1" zoomScale="80" zoomScaleNormal="80" workbookViewId="0">
      <pane xSplit="2" ySplit="11" topLeftCell="G12" activePane="bottomRight" state="frozen"/>
      <selection activeCell="E1" sqref="E1"/>
      <selection pane="topRight" activeCell="G1" sqref="G1"/>
      <selection pane="bottomLeft" activeCell="E12" sqref="E12"/>
      <selection pane="bottomRight" activeCell="G12" sqref="G12"/>
    </sheetView>
  </sheetViews>
  <sheetFormatPr baseColWidth="10" defaultColWidth="12.42578125" defaultRowHeight="12.75" zeroHeight="1" x14ac:dyDescent="0.2"/>
  <cols>
    <col min="1" max="4" width="12.42578125" style="22" hidden="1"/>
    <col min="5" max="5" width="53.42578125" style="23" customWidth="1"/>
    <col min="6" max="6" width="76.42578125" style="23" customWidth="1"/>
    <col min="7" max="7" width="20.28515625" style="24" customWidth="1"/>
    <col min="8" max="8" width="14" style="24" customWidth="1"/>
    <col min="9" max="9" width="14.42578125" style="25" customWidth="1"/>
    <col min="10" max="204" width="5.28515625" style="24" customWidth="1"/>
    <col min="205" max="207" width="11.5703125" style="24" hidden="1" customWidth="1"/>
    <col min="208" max="1025" width="12.42578125" style="24" hidden="1"/>
  </cols>
  <sheetData>
    <row r="1" spans="1:204" s="27" customFormat="1" ht="14.1" customHeight="1" x14ac:dyDescent="0.2">
      <c r="A1" s="26"/>
      <c r="B1" s="26"/>
      <c r="C1" s="26"/>
      <c r="D1" s="26"/>
    </row>
    <row r="2" spans="1:204" s="27" customFormat="1" ht="15.95" customHeight="1" x14ac:dyDescent="0.3">
      <c r="A2" s="26"/>
      <c r="B2" s="26"/>
      <c r="C2" s="26"/>
      <c r="D2" s="26"/>
      <c r="E2" s="7" t="s">
        <v>4</v>
      </c>
    </row>
    <row r="3" spans="1:204" s="27" customFormat="1" ht="14.1" customHeight="1" x14ac:dyDescent="0.2">
      <c r="A3" s="26"/>
      <c r="B3" s="26"/>
      <c r="C3" s="26"/>
      <c r="D3" s="26"/>
      <c r="E3" s="6"/>
    </row>
    <row r="4" spans="1:204" s="28" customFormat="1" ht="16.5" x14ac:dyDescent="0.2">
      <c r="A4" s="26"/>
      <c r="B4" s="26"/>
      <c r="C4" s="26"/>
      <c r="D4" s="26"/>
      <c r="E4" s="1"/>
    </row>
    <row r="5" spans="1:204" s="28" customFormat="1" ht="14.1" customHeight="1" x14ac:dyDescent="0.2">
      <c r="A5" s="26"/>
      <c r="B5" s="26"/>
      <c r="C5" s="26"/>
      <c r="D5" s="26"/>
      <c r="E5" s="8" t="s">
        <v>5</v>
      </c>
    </row>
    <row r="6" spans="1:204" s="28" customFormat="1" ht="16.5" x14ac:dyDescent="0.2">
      <c r="A6" s="107" t="s">
        <v>210</v>
      </c>
      <c r="B6" s="107"/>
      <c r="C6" s="107"/>
      <c r="D6" s="107"/>
    </row>
    <row r="7" spans="1:204" s="34" customFormat="1" ht="71.099999999999994" customHeight="1" x14ac:dyDescent="0.2">
      <c r="A7" s="29" t="s">
        <v>211</v>
      </c>
      <c r="B7" s="29" t="s">
        <v>212</v>
      </c>
      <c r="C7" s="29" t="s">
        <v>213</v>
      </c>
      <c r="D7" s="29" t="s">
        <v>214</v>
      </c>
      <c r="E7" s="30" t="s">
        <v>215</v>
      </c>
      <c r="F7" s="30" t="s">
        <v>216</v>
      </c>
      <c r="G7" s="31" t="s">
        <v>217</v>
      </c>
      <c r="H7" s="31" t="s">
        <v>218</v>
      </c>
      <c r="I7" s="32" t="s">
        <v>219</v>
      </c>
      <c r="J7" s="33" t="s">
        <v>12</v>
      </c>
      <c r="K7" s="33" t="s">
        <v>14</v>
      </c>
      <c r="L7" s="33" t="s">
        <v>15</v>
      </c>
      <c r="M7" s="33" t="s">
        <v>16</v>
      </c>
      <c r="N7" s="33" t="s">
        <v>18</v>
      </c>
      <c r="O7" s="33" t="s">
        <v>19</v>
      </c>
      <c r="P7" s="33" t="s">
        <v>20</v>
      </c>
      <c r="Q7" s="33" t="s">
        <v>21</v>
      </c>
      <c r="R7" s="33" t="s">
        <v>22</v>
      </c>
      <c r="S7" s="33" t="s">
        <v>23</v>
      </c>
      <c r="T7" s="33" t="s">
        <v>24</v>
      </c>
      <c r="U7" s="33" t="s">
        <v>25</v>
      </c>
      <c r="V7" s="33" t="s">
        <v>26</v>
      </c>
      <c r="W7" s="33" t="s">
        <v>27</v>
      </c>
      <c r="X7" s="33" t="s">
        <v>28</v>
      </c>
      <c r="Y7" s="33" t="s">
        <v>29</v>
      </c>
      <c r="Z7" s="33" t="s">
        <v>30</v>
      </c>
      <c r="AA7" s="33" t="s">
        <v>31</v>
      </c>
      <c r="AB7" s="33" t="s">
        <v>32</v>
      </c>
      <c r="AC7" s="33" t="s">
        <v>33</v>
      </c>
      <c r="AD7" s="33" t="s">
        <v>34</v>
      </c>
      <c r="AE7" s="33" t="s">
        <v>35</v>
      </c>
      <c r="AF7" s="33" t="s">
        <v>36</v>
      </c>
      <c r="AG7" s="33" t="s">
        <v>37</v>
      </c>
      <c r="AH7" s="33" t="s">
        <v>38</v>
      </c>
      <c r="AI7" s="33" t="s">
        <v>39</v>
      </c>
      <c r="AJ7" s="33" t="s">
        <v>40</v>
      </c>
      <c r="AK7" s="33" t="s">
        <v>41</v>
      </c>
      <c r="AL7" s="33" t="s">
        <v>42</v>
      </c>
      <c r="AM7" s="33" t="s">
        <v>43</v>
      </c>
      <c r="AN7" s="33" t="s">
        <v>44</v>
      </c>
      <c r="AO7" s="33" t="s">
        <v>45</v>
      </c>
      <c r="AP7" s="33" t="s">
        <v>46</v>
      </c>
      <c r="AQ7" s="33" t="s">
        <v>48</v>
      </c>
      <c r="AR7" s="33" t="s">
        <v>49</v>
      </c>
      <c r="AS7" s="33" t="s">
        <v>50</v>
      </c>
      <c r="AT7" s="33" t="s">
        <v>51</v>
      </c>
      <c r="AU7" s="33" t="s">
        <v>52</v>
      </c>
      <c r="AV7" s="33" t="s">
        <v>53</v>
      </c>
      <c r="AW7" s="33" t="s">
        <v>54</v>
      </c>
      <c r="AX7" s="33" t="s">
        <v>55</v>
      </c>
      <c r="AY7" s="33" t="s">
        <v>56</v>
      </c>
      <c r="AZ7" s="33" t="s">
        <v>57</v>
      </c>
      <c r="BA7" s="33" t="s">
        <v>58</v>
      </c>
      <c r="BB7" s="33" t="s">
        <v>59</v>
      </c>
      <c r="BC7" s="33" t="s">
        <v>60</v>
      </c>
      <c r="BD7" s="33" t="s">
        <v>61</v>
      </c>
      <c r="BE7" s="33" t="s">
        <v>62</v>
      </c>
      <c r="BF7" s="33" t="s">
        <v>63</v>
      </c>
      <c r="BG7" s="33" t="s">
        <v>64</v>
      </c>
      <c r="BH7" s="33" t="s">
        <v>65</v>
      </c>
      <c r="BI7" s="33" t="s">
        <v>66</v>
      </c>
      <c r="BJ7" s="33" t="s">
        <v>67</v>
      </c>
      <c r="BK7" s="33" t="s">
        <v>68</v>
      </c>
      <c r="BL7" s="33" t="s">
        <v>69</v>
      </c>
      <c r="BM7" s="33" t="s">
        <v>70</v>
      </c>
      <c r="BN7" s="33" t="s">
        <v>71</v>
      </c>
      <c r="BO7" s="33" t="s">
        <v>72</v>
      </c>
      <c r="BP7" s="33" t="s">
        <v>73</v>
      </c>
      <c r="BQ7" s="33" t="s">
        <v>74</v>
      </c>
      <c r="BR7" s="33" t="s">
        <v>75</v>
      </c>
      <c r="BS7" s="33" t="s">
        <v>76</v>
      </c>
      <c r="BT7" s="33" t="s">
        <v>77</v>
      </c>
      <c r="BU7" s="33" t="s">
        <v>78</v>
      </c>
      <c r="BV7" s="33" t="s">
        <v>79</v>
      </c>
      <c r="BW7" s="33" t="s">
        <v>80</v>
      </c>
      <c r="BX7" s="33" t="s">
        <v>81</v>
      </c>
      <c r="BY7" s="33" t="s">
        <v>82</v>
      </c>
      <c r="BZ7" s="33" t="s">
        <v>83</v>
      </c>
      <c r="CA7" s="33" t="s">
        <v>84</v>
      </c>
      <c r="CB7" s="33" t="s">
        <v>85</v>
      </c>
      <c r="CC7" s="33" t="s">
        <v>86</v>
      </c>
      <c r="CD7" s="33" t="s">
        <v>87</v>
      </c>
      <c r="CE7" s="33" t="s">
        <v>88</v>
      </c>
      <c r="CF7" s="33" t="s">
        <v>89</v>
      </c>
      <c r="CG7" s="33" t="s">
        <v>90</v>
      </c>
      <c r="CH7" s="33" t="s">
        <v>91</v>
      </c>
      <c r="CI7" s="33" t="s">
        <v>92</v>
      </c>
      <c r="CJ7" s="33" t="s">
        <v>93</v>
      </c>
      <c r="CK7" s="33" t="s">
        <v>94</v>
      </c>
      <c r="CL7" s="33" t="s">
        <v>95</v>
      </c>
      <c r="CM7" s="33" t="s">
        <v>96</v>
      </c>
      <c r="CN7" s="33" t="s">
        <v>97</v>
      </c>
      <c r="CO7" s="33" t="s">
        <v>98</v>
      </c>
      <c r="CP7" s="33" t="s">
        <v>99</v>
      </c>
      <c r="CQ7" s="33" t="s">
        <v>100</v>
      </c>
      <c r="CR7" s="33" t="s">
        <v>101</v>
      </c>
      <c r="CS7" s="33" t="s">
        <v>102</v>
      </c>
      <c r="CT7" s="33" t="s">
        <v>103</v>
      </c>
      <c r="CU7" s="33" t="s">
        <v>104</v>
      </c>
      <c r="CV7" s="33" t="s">
        <v>105</v>
      </c>
      <c r="CW7" s="33" t="s">
        <v>106</v>
      </c>
      <c r="CX7" s="33" t="s">
        <v>107</v>
      </c>
      <c r="CY7" s="33" t="s">
        <v>108</v>
      </c>
      <c r="CZ7" s="33" t="s">
        <v>109</v>
      </c>
      <c r="DA7" s="33" t="s">
        <v>110</v>
      </c>
      <c r="DB7" s="33" t="s">
        <v>111</v>
      </c>
      <c r="DC7" s="33" t="s">
        <v>112</v>
      </c>
      <c r="DD7" s="33" t="s">
        <v>113</v>
      </c>
      <c r="DE7" s="33" t="s">
        <v>114</v>
      </c>
      <c r="DF7" s="33" t="s">
        <v>115</v>
      </c>
      <c r="DG7" s="33" t="s">
        <v>116</v>
      </c>
      <c r="DH7" s="33" t="s">
        <v>117</v>
      </c>
      <c r="DI7" s="33" t="s">
        <v>118</v>
      </c>
      <c r="DJ7" s="33" t="s">
        <v>119</v>
      </c>
      <c r="DK7" s="33" t="s">
        <v>120</v>
      </c>
      <c r="DL7" s="33" t="s">
        <v>121</v>
      </c>
      <c r="DM7" s="33" t="s">
        <v>122</v>
      </c>
      <c r="DN7" s="33" t="s">
        <v>123</v>
      </c>
      <c r="DO7" s="33" t="s">
        <v>124</v>
      </c>
      <c r="DP7" s="33" t="s">
        <v>125</v>
      </c>
      <c r="DQ7" s="33" t="s">
        <v>126</v>
      </c>
      <c r="DR7" s="33" t="s">
        <v>127</v>
      </c>
      <c r="DS7" s="33" t="s">
        <v>128</v>
      </c>
      <c r="DT7" s="33" t="s">
        <v>129</v>
      </c>
      <c r="DU7" s="33" t="s">
        <v>130</v>
      </c>
      <c r="DV7" s="33" t="s">
        <v>131</v>
      </c>
      <c r="DW7" s="33" t="s">
        <v>132</v>
      </c>
      <c r="DX7" s="33" t="s">
        <v>133</v>
      </c>
      <c r="DY7" s="33" t="s">
        <v>134</v>
      </c>
      <c r="DZ7" s="33" t="s">
        <v>135</v>
      </c>
      <c r="EA7" s="33" t="s">
        <v>136</v>
      </c>
      <c r="EB7" s="33" t="s">
        <v>137</v>
      </c>
      <c r="EC7" s="33" t="s">
        <v>138</v>
      </c>
      <c r="ED7" s="33" t="s">
        <v>139</v>
      </c>
      <c r="EE7" s="33" t="s">
        <v>140</v>
      </c>
      <c r="EF7" s="33" t="s">
        <v>141</v>
      </c>
      <c r="EG7" s="33" t="s">
        <v>142</v>
      </c>
      <c r="EH7" s="33" t="s">
        <v>143</v>
      </c>
      <c r="EI7" s="33" t="s">
        <v>144</v>
      </c>
      <c r="EJ7" s="33" t="s">
        <v>145</v>
      </c>
      <c r="EK7" s="33" t="s">
        <v>146</v>
      </c>
      <c r="EL7" s="33" t="s">
        <v>147</v>
      </c>
      <c r="EM7" s="33" t="s">
        <v>148</v>
      </c>
      <c r="EN7" s="33" t="s">
        <v>149</v>
      </c>
      <c r="EO7" s="33" t="s">
        <v>150</v>
      </c>
      <c r="EP7" s="33" t="s">
        <v>151</v>
      </c>
      <c r="EQ7" s="33" t="s">
        <v>152</v>
      </c>
      <c r="ER7" s="33" t="s">
        <v>153</v>
      </c>
      <c r="ES7" s="33" t="s">
        <v>154</v>
      </c>
      <c r="ET7" s="33" t="s">
        <v>155</v>
      </c>
      <c r="EU7" s="33" t="s">
        <v>156</v>
      </c>
      <c r="EV7" s="33" t="s">
        <v>157</v>
      </c>
      <c r="EW7" s="33" t="s">
        <v>158</v>
      </c>
      <c r="EX7" s="33" t="s">
        <v>159</v>
      </c>
      <c r="EY7" s="33" t="s">
        <v>160</v>
      </c>
      <c r="EZ7" s="33" t="s">
        <v>161</v>
      </c>
      <c r="FA7" s="33" t="s">
        <v>162</v>
      </c>
      <c r="FB7" s="33" t="s">
        <v>163</v>
      </c>
      <c r="FC7" s="33" t="s">
        <v>164</v>
      </c>
      <c r="FD7" s="33" t="s">
        <v>165</v>
      </c>
      <c r="FE7" s="33" t="s">
        <v>166</v>
      </c>
      <c r="FF7" s="33" t="s">
        <v>167</v>
      </c>
      <c r="FG7" s="33" t="s">
        <v>168</v>
      </c>
      <c r="FH7" s="33" t="s">
        <v>169</v>
      </c>
      <c r="FI7" s="33" t="s">
        <v>170</v>
      </c>
      <c r="FJ7" s="33" t="s">
        <v>171</v>
      </c>
      <c r="FK7" s="33" t="s">
        <v>172</v>
      </c>
      <c r="FL7" s="33" t="s">
        <v>173</v>
      </c>
      <c r="FM7" s="33" t="s">
        <v>174</v>
      </c>
      <c r="FN7" s="33" t="s">
        <v>175</v>
      </c>
      <c r="FO7" s="33" t="s">
        <v>176</v>
      </c>
      <c r="FP7" s="33" t="s">
        <v>177</v>
      </c>
      <c r="FQ7" s="33" t="s">
        <v>178</v>
      </c>
      <c r="FR7" s="33" t="s">
        <v>179</v>
      </c>
      <c r="FS7" s="33" t="s">
        <v>180</v>
      </c>
      <c r="FT7" s="33" t="s">
        <v>181</v>
      </c>
      <c r="FU7" s="33" t="s">
        <v>182</v>
      </c>
      <c r="FV7" s="33" t="s">
        <v>183</v>
      </c>
      <c r="FW7" s="33" t="s">
        <v>184</v>
      </c>
      <c r="FX7" s="33" t="s">
        <v>185</v>
      </c>
      <c r="FY7" s="33" t="s">
        <v>186</v>
      </c>
      <c r="FZ7" s="33" t="s">
        <v>187</v>
      </c>
      <c r="GA7" s="33" t="s">
        <v>188</v>
      </c>
      <c r="GB7" s="33" t="s">
        <v>189</v>
      </c>
      <c r="GC7" s="33" t="s">
        <v>190</v>
      </c>
      <c r="GD7" s="33" t="s">
        <v>191</v>
      </c>
      <c r="GE7" s="33" t="s">
        <v>192</v>
      </c>
      <c r="GF7" s="33" t="s">
        <v>193</v>
      </c>
      <c r="GG7" s="33" t="s">
        <v>194</v>
      </c>
      <c r="GH7" s="33" t="s">
        <v>195</v>
      </c>
      <c r="GI7" s="33" t="s">
        <v>196</v>
      </c>
      <c r="GJ7" s="33" t="s">
        <v>197</v>
      </c>
      <c r="GK7" s="33" t="s">
        <v>198</v>
      </c>
      <c r="GL7" s="33" t="s">
        <v>199</v>
      </c>
      <c r="GM7" s="33" t="s">
        <v>200</v>
      </c>
      <c r="GN7" s="33" t="s">
        <v>201</v>
      </c>
      <c r="GO7" s="33" t="s">
        <v>202</v>
      </c>
      <c r="GP7" s="33" t="s">
        <v>203</v>
      </c>
      <c r="GQ7" s="33" t="s">
        <v>204</v>
      </c>
      <c r="GR7" s="33" t="s">
        <v>205</v>
      </c>
      <c r="GS7" s="33" t="s">
        <v>206</v>
      </c>
      <c r="GT7" s="33" t="s">
        <v>207</v>
      </c>
      <c r="GU7" s="33" t="s">
        <v>208</v>
      </c>
      <c r="GV7" s="33" t="s">
        <v>209</v>
      </c>
    </row>
    <row r="8" spans="1:204" ht="27" customHeight="1" x14ac:dyDescent="0.2">
      <c r="A8" s="35">
        <v>0</v>
      </c>
      <c r="B8" s="22" t="s">
        <v>220</v>
      </c>
      <c r="C8" s="22" t="s">
        <v>221</v>
      </c>
      <c r="D8" s="22" t="s">
        <v>222</v>
      </c>
      <c r="E8" s="36" t="s">
        <v>223</v>
      </c>
      <c r="F8" s="36"/>
      <c r="G8" s="36"/>
      <c r="H8" s="36"/>
      <c r="I8" s="36"/>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row>
    <row r="9" spans="1:204" ht="27" customHeight="1" x14ac:dyDescent="0.2">
      <c r="A9" s="35">
        <v>0.1</v>
      </c>
      <c r="B9" s="22" t="s">
        <v>224</v>
      </c>
      <c r="C9" s="22" t="s">
        <v>221</v>
      </c>
      <c r="D9" s="22" t="s">
        <v>225</v>
      </c>
      <c r="E9" s="36" t="s">
        <v>226</v>
      </c>
      <c r="F9" s="36"/>
      <c r="G9" s="36"/>
      <c r="H9" s="36"/>
      <c r="I9" s="36"/>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row>
    <row r="10" spans="1:204" ht="27" customHeight="1" x14ac:dyDescent="0.2">
      <c r="A10" s="35" t="s">
        <v>227</v>
      </c>
      <c r="B10" s="22" t="s">
        <v>228</v>
      </c>
      <c r="C10" s="22" t="s">
        <v>221</v>
      </c>
      <c r="D10" s="22" t="s">
        <v>229</v>
      </c>
      <c r="E10" s="36" t="s">
        <v>230</v>
      </c>
      <c r="F10" s="36"/>
      <c r="G10" s="36"/>
      <c r="H10" s="36"/>
      <c r="I10" s="36"/>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row>
    <row r="11" spans="1:204" ht="27" customHeight="1" x14ac:dyDescent="0.2">
      <c r="A11" s="35" t="s">
        <v>231</v>
      </c>
      <c r="B11" s="22" t="s">
        <v>232</v>
      </c>
      <c r="C11" s="22" t="s">
        <v>221</v>
      </c>
      <c r="D11" s="22" t="s">
        <v>233</v>
      </c>
      <c r="E11" s="36" t="s">
        <v>234</v>
      </c>
      <c r="F11" s="36"/>
      <c r="G11" s="36"/>
      <c r="H11" s="36"/>
      <c r="I11" s="36"/>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row>
    <row r="12" spans="1:204" ht="27" customHeight="1" x14ac:dyDescent="0.2">
      <c r="A12" s="35" t="s">
        <v>235</v>
      </c>
      <c r="B12" s="22" t="s">
        <v>236</v>
      </c>
      <c r="C12" s="22" t="s">
        <v>237</v>
      </c>
      <c r="D12" s="22" t="s">
        <v>238</v>
      </c>
      <c r="E12" s="38" t="s">
        <v>239</v>
      </c>
      <c r="F12" s="39" t="s">
        <v>240</v>
      </c>
      <c r="G12" s="36" t="s">
        <v>241</v>
      </c>
      <c r="H12" s="40" t="s">
        <v>242</v>
      </c>
      <c r="I12" s="41" t="s">
        <v>243</v>
      </c>
      <c r="J12" s="42" t="s">
        <v>244</v>
      </c>
      <c r="K12" s="42" t="s">
        <v>244</v>
      </c>
      <c r="L12" s="42" t="s">
        <v>244</v>
      </c>
      <c r="M12" s="42" t="s">
        <v>224</v>
      </c>
      <c r="N12" s="42" t="s">
        <v>244</v>
      </c>
      <c r="O12" s="42" t="s">
        <v>244</v>
      </c>
      <c r="P12" s="42" t="s">
        <v>244</v>
      </c>
      <c r="Q12" s="42" t="s">
        <v>244</v>
      </c>
      <c r="R12" s="42" t="s">
        <v>224</v>
      </c>
      <c r="S12" s="42" t="s">
        <v>244</v>
      </c>
      <c r="T12" s="42" t="s">
        <v>244</v>
      </c>
      <c r="U12" s="42" t="s">
        <v>244</v>
      </c>
      <c r="V12" s="42" t="s">
        <v>244</v>
      </c>
      <c r="W12" s="42" t="s">
        <v>224</v>
      </c>
      <c r="X12" s="42" t="s">
        <v>244</v>
      </c>
      <c r="Y12" s="42" t="s">
        <v>244</v>
      </c>
      <c r="Z12" s="42" t="s">
        <v>244</v>
      </c>
      <c r="AA12" s="42" t="s">
        <v>244</v>
      </c>
      <c r="AB12" s="42" t="s">
        <v>244</v>
      </c>
      <c r="AC12" s="42" t="s">
        <v>224</v>
      </c>
      <c r="AD12" s="42" t="s">
        <v>244</v>
      </c>
      <c r="AE12" s="42" t="s">
        <v>244</v>
      </c>
      <c r="AF12" s="42" t="s">
        <v>244</v>
      </c>
      <c r="AG12" s="42" t="s">
        <v>244</v>
      </c>
      <c r="AH12" s="42" t="s">
        <v>244</v>
      </c>
      <c r="AI12" s="42" t="s">
        <v>244</v>
      </c>
      <c r="AJ12" s="42" t="s">
        <v>244</v>
      </c>
      <c r="AK12" s="42" t="s">
        <v>244</v>
      </c>
      <c r="AL12" s="42" t="s">
        <v>244</v>
      </c>
      <c r="AM12" s="42" t="s">
        <v>244</v>
      </c>
      <c r="AN12" s="42" t="s">
        <v>244</v>
      </c>
      <c r="AO12" s="42" t="s">
        <v>244</v>
      </c>
      <c r="AP12" s="42" t="s">
        <v>244</v>
      </c>
      <c r="AQ12" s="42" t="s">
        <v>244</v>
      </c>
      <c r="AR12" s="42" t="s">
        <v>244</v>
      </c>
      <c r="AS12" s="42" t="s">
        <v>244</v>
      </c>
      <c r="AT12" s="42" t="s">
        <v>244</v>
      </c>
      <c r="AU12" s="42" t="s">
        <v>244</v>
      </c>
      <c r="AV12" s="42" t="s">
        <v>244</v>
      </c>
      <c r="AW12" s="42" t="s">
        <v>244</v>
      </c>
      <c r="AX12" s="42" t="s">
        <v>244</v>
      </c>
      <c r="AY12" s="42" t="s">
        <v>244</v>
      </c>
      <c r="AZ12" s="42" t="s">
        <v>244</v>
      </c>
      <c r="BA12" s="42" t="s">
        <v>244</v>
      </c>
      <c r="BB12" s="42" t="s">
        <v>244</v>
      </c>
      <c r="BC12" s="42" t="s">
        <v>244</v>
      </c>
      <c r="BD12" s="42" t="s">
        <v>244</v>
      </c>
      <c r="BE12" s="42" t="s">
        <v>244</v>
      </c>
      <c r="BF12" s="42" t="s">
        <v>244</v>
      </c>
      <c r="BG12" s="42" t="s">
        <v>244</v>
      </c>
      <c r="BH12" s="42" t="s">
        <v>244</v>
      </c>
      <c r="BI12" s="42" t="s">
        <v>244</v>
      </c>
      <c r="BJ12" s="42" t="s">
        <v>244</v>
      </c>
      <c r="BK12" s="42" t="s">
        <v>244</v>
      </c>
      <c r="BL12" s="42" t="s">
        <v>244</v>
      </c>
      <c r="BM12" s="42" t="s">
        <v>244</v>
      </c>
      <c r="BN12" s="42" t="s">
        <v>244</v>
      </c>
      <c r="BO12" s="42" t="s">
        <v>244</v>
      </c>
      <c r="BP12" s="42" t="s">
        <v>244</v>
      </c>
      <c r="BQ12" s="42" t="s">
        <v>244</v>
      </c>
      <c r="BR12" s="42" t="s">
        <v>244</v>
      </c>
      <c r="BS12" s="42" t="s">
        <v>244</v>
      </c>
      <c r="BT12" s="42" t="s">
        <v>244</v>
      </c>
      <c r="BU12" s="42" t="s">
        <v>244</v>
      </c>
      <c r="BV12" s="42" t="s">
        <v>244</v>
      </c>
      <c r="BW12" s="42" t="s">
        <v>244</v>
      </c>
      <c r="BX12" s="42" t="s">
        <v>244</v>
      </c>
      <c r="BY12" s="42" t="s">
        <v>244</v>
      </c>
      <c r="BZ12" s="42" t="s">
        <v>244</v>
      </c>
      <c r="CA12" s="42" t="s">
        <v>244</v>
      </c>
      <c r="CB12" s="42" t="s">
        <v>244</v>
      </c>
      <c r="CC12" s="42" t="s">
        <v>244</v>
      </c>
      <c r="CD12" s="42" t="s">
        <v>244</v>
      </c>
      <c r="CE12" s="42" t="s">
        <v>244</v>
      </c>
      <c r="CF12" s="42" t="s">
        <v>244</v>
      </c>
      <c r="CG12" s="42" t="s">
        <v>244</v>
      </c>
      <c r="CH12" s="42" t="s">
        <v>244</v>
      </c>
      <c r="CI12" s="42" t="s">
        <v>224</v>
      </c>
      <c r="CJ12" s="42" t="s">
        <v>244</v>
      </c>
      <c r="CK12" s="42" t="s">
        <v>244</v>
      </c>
      <c r="CL12" s="42" t="s">
        <v>244</v>
      </c>
      <c r="CM12" s="42" t="s">
        <v>244</v>
      </c>
      <c r="CN12" s="42" t="s">
        <v>244</v>
      </c>
      <c r="CO12" s="42" t="s">
        <v>244</v>
      </c>
      <c r="CP12" s="42" t="s">
        <v>244</v>
      </c>
      <c r="CQ12" s="42" t="s">
        <v>244</v>
      </c>
      <c r="CR12" s="42" t="s">
        <v>244</v>
      </c>
      <c r="CS12" s="42" t="s">
        <v>244</v>
      </c>
      <c r="CT12" s="42" t="s">
        <v>220</v>
      </c>
      <c r="CU12" s="42" t="s">
        <v>244</v>
      </c>
      <c r="CV12" s="42" t="s">
        <v>244</v>
      </c>
      <c r="CW12" s="42" t="s">
        <v>244</v>
      </c>
      <c r="CX12" s="42" t="s">
        <v>244</v>
      </c>
      <c r="CY12" s="42" t="s">
        <v>244</v>
      </c>
      <c r="CZ12" s="42" t="s">
        <v>244</v>
      </c>
      <c r="DA12" s="42" t="s">
        <v>224</v>
      </c>
      <c r="DB12" s="42" t="s">
        <v>244</v>
      </c>
      <c r="DC12" s="42" t="s">
        <v>224</v>
      </c>
      <c r="DD12" s="42" t="s">
        <v>244</v>
      </c>
      <c r="DE12" s="42" t="s">
        <v>244</v>
      </c>
      <c r="DF12" s="42" t="s">
        <v>244</v>
      </c>
      <c r="DG12" s="42" t="s">
        <v>244</v>
      </c>
      <c r="DH12" s="42" t="s">
        <v>244</v>
      </c>
      <c r="DI12" s="42" t="s">
        <v>244</v>
      </c>
      <c r="DJ12" s="42" t="s">
        <v>244</v>
      </c>
      <c r="DK12" s="42" t="s">
        <v>244</v>
      </c>
      <c r="DL12" s="42" t="s">
        <v>244</v>
      </c>
      <c r="DM12" s="42" t="s">
        <v>224</v>
      </c>
      <c r="DN12" s="42" t="s">
        <v>244</v>
      </c>
      <c r="DO12" s="42" t="s">
        <v>244</v>
      </c>
      <c r="DP12" s="42" t="s">
        <v>244</v>
      </c>
      <c r="DQ12" s="42" t="s">
        <v>224</v>
      </c>
      <c r="DR12" s="42" t="s">
        <v>244</v>
      </c>
      <c r="DS12" s="42" t="s">
        <v>224</v>
      </c>
      <c r="DT12" s="42" t="s">
        <v>244</v>
      </c>
      <c r="DU12" s="42" t="s">
        <v>244</v>
      </c>
      <c r="DV12" s="42" t="s">
        <v>244</v>
      </c>
      <c r="DW12" s="42" t="s">
        <v>244</v>
      </c>
      <c r="DX12" s="42" t="s">
        <v>224</v>
      </c>
      <c r="DY12" s="42" t="s">
        <v>244</v>
      </c>
      <c r="DZ12" s="42" t="s">
        <v>224</v>
      </c>
      <c r="EA12" s="42" t="s">
        <v>244</v>
      </c>
      <c r="EB12" s="42" t="s">
        <v>244</v>
      </c>
      <c r="EC12" s="42" t="s">
        <v>224</v>
      </c>
      <c r="ED12" s="42" t="s">
        <v>244</v>
      </c>
      <c r="EE12" s="42" t="s">
        <v>244</v>
      </c>
      <c r="EF12" s="42" t="s">
        <v>244</v>
      </c>
      <c r="EG12" s="42" t="s">
        <v>224</v>
      </c>
      <c r="EH12" s="42" t="s">
        <v>244</v>
      </c>
      <c r="EI12" s="42" t="s">
        <v>244</v>
      </c>
      <c r="EJ12" s="42" t="s">
        <v>244</v>
      </c>
      <c r="EK12" s="42" t="s">
        <v>224</v>
      </c>
      <c r="EL12" s="42" t="s">
        <v>244</v>
      </c>
      <c r="EM12" s="42" t="s">
        <v>244</v>
      </c>
      <c r="EN12" s="42" t="s">
        <v>244</v>
      </c>
      <c r="EO12" s="42" t="s">
        <v>244</v>
      </c>
      <c r="EP12" s="42" t="s">
        <v>244</v>
      </c>
      <c r="EQ12" s="42" t="s">
        <v>244</v>
      </c>
      <c r="ER12" s="42" t="s">
        <v>244</v>
      </c>
      <c r="ES12" s="42" t="s">
        <v>244</v>
      </c>
      <c r="ET12" s="42" t="s">
        <v>244</v>
      </c>
      <c r="EU12" s="42" t="s">
        <v>244</v>
      </c>
      <c r="EV12" s="42" t="s">
        <v>244</v>
      </c>
      <c r="EW12" s="42" t="s">
        <v>244</v>
      </c>
      <c r="EX12" s="42" t="s">
        <v>224</v>
      </c>
      <c r="EY12" s="42" t="s">
        <v>244</v>
      </c>
      <c r="EZ12" s="42" t="s">
        <v>244</v>
      </c>
      <c r="FA12" s="42" t="s">
        <v>244</v>
      </c>
      <c r="FB12" s="42" t="s">
        <v>244</v>
      </c>
      <c r="FC12" s="42" t="s">
        <v>244</v>
      </c>
      <c r="FD12" s="42" t="s">
        <v>244</v>
      </c>
      <c r="FE12" s="42" t="s">
        <v>244</v>
      </c>
      <c r="FF12" s="42" t="s">
        <v>244</v>
      </c>
      <c r="FG12" s="42" t="s">
        <v>244</v>
      </c>
      <c r="FH12" s="42" t="s">
        <v>244</v>
      </c>
      <c r="FI12" s="42" t="s">
        <v>244</v>
      </c>
      <c r="FJ12" s="42" t="s">
        <v>244</v>
      </c>
      <c r="FK12" s="42" t="s">
        <v>244</v>
      </c>
      <c r="FL12" s="42" t="s">
        <v>224</v>
      </c>
      <c r="FM12" s="42" t="s">
        <v>244</v>
      </c>
      <c r="FN12" s="42" t="s">
        <v>244</v>
      </c>
      <c r="FO12" s="42" t="s">
        <v>244</v>
      </c>
      <c r="FP12" s="42" t="s">
        <v>244</v>
      </c>
      <c r="FQ12" s="42" t="s">
        <v>244</v>
      </c>
      <c r="FR12" s="42" t="s">
        <v>220</v>
      </c>
      <c r="FS12" s="42" t="s">
        <v>244</v>
      </c>
      <c r="FT12" s="42" t="s">
        <v>244</v>
      </c>
      <c r="FU12" s="42" t="s">
        <v>244</v>
      </c>
      <c r="FV12" s="42" t="s">
        <v>244</v>
      </c>
      <c r="FW12" s="42" t="s">
        <v>244</v>
      </c>
      <c r="FX12" s="42" t="s">
        <v>244</v>
      </c>
      <c r="FY12" s="42" t="s">
        <v>244</v>
      </c>
      <c r="FZ12" s="42" t="s">
        <v>244</v>
      </c>
      <c r="GA12" s="42" t="s">
        <v>244</v>
      </c>
      <c r="GB12" s="42" t="s">
        <v>224</v>
      </c>
      <c r="GC12" s="42" t="s">
        <v>244</v>
      </c>
      <c r="GD12" s="42" t="s">
        <v>224</v>
      </c>
      <c r="GE12" s="42" t="s">
        <v>244</v>
      </c>
      <c r="GF12" s="42" t="s">
        <v>244</v>
      </c>
      <c r="GG12" s="42" t="s">
        <v>244</v>
      </c>
      <c r="GH12" s="42" t="s">
        <v>244</v>
      </c>
      <c r="GI12" s="42" t="s">
        <v>224</v>
      </c>
      <c r="GJ12" s="42" t="s">
        <v>244</v>
      </c>
      <c r="GK12" s="42" t="s">
        <v>244</v>
      </c>
      <c r="GL12" s="42" t="s">
        <v>244</v>
      </c>
      <c r="GM12" s="42" t="s">
        <v>244</v>
      </c>
      <c r="GN12" s="42" t="s">
        <v>224</v>
      </c>
      <c r="GO12" s="42" t="s">
        <v>244</v>
      </c>
      <c r="GP12" s="42" t="s">
        <v>244</v>
      </c>
      <c r="GQ12" s="42" t="s">
        <v>224</v>
      </c>
      <c r="GR12" s="42" t="s">
        <v>244</v>
      </c>
      <c r="GS12" s="42" t="s">
        <v>244</v>
      </c>
      <c r="GT12" s="42" t="s">
        <v>244</v>
      </c>
      <c r="GU12" s="42" t="s">
        <v>244</v>
      </c>
      <c r="GV12" s="42" t="s">
        <v>244</v>
      </c>
    </row>
    <row r="13" spans="1:204" ht="27" customHeight="1" x14ac:dyDescent="0.2">
      <c r="A13" s="35" t="s">
        <v>245</v>
      </c>
      <c r="B13" s="22" t="s">
        <v>246</v>
      </c>
      <c r="C13" s="22" t="s">
        <v>221</v>
      </c>
      <c r="D13" s="22" t="s">
        <v>233</v>
      </c>
      <c r="E13" s="36" t="s">
        <v>247</v>
      </c>
      <c r="F13" s="36"/>
      <c r="G13" s="36"/>
      <c r="H13" s="36"/>
      <c r="I13" s="36"/>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row>
    <row r="14" spans="1:204" ht="27" customHeight="1" x14ac:dyDescent="0.2">
      <c r="A14" s="35" t="s">
        <v>248</v>
      </c>
      <c r="B14" s="22" t="s">
        <v>249</v>
      </c>
      <c r="C14" s="22" t="s">
        <v>237</v>
      </c>
      <c r="D14" s="22" t="s">
        <v>238</v>
      </c>
      <c r="E14" s="38" t="s">
        <v>250</v>
      </c>
      <c r="F14" s="39" t="s">
        <v>251</v>
      </c>
      <c r="G14" s="36" t="s">
        <v>241</v>
      </c>
      <c r="H14" s="40" t="s">
        <v>252</v>
      </c>
      <c r="I14" s="37" t="s">
        <v>253</v>
      </c>
      <c r="J14" s="42" t="s">
        <v>244</v>
      </c>
      <c r="K14" s="42" t="s">
        <v>244</v>
      </c>
      <c r="L14" s="42" t="s">
        <v>244</v>
      </c>
      <c r="M14" s="42" t="s">
        <v>244</v>
      </c>
      <c r="N14" s="42" t="s">
        <v>244</v>
      </c>
      <c r="O14" s="42" t="s">
        <v>244</v>
      </c>
      <c r="P14" s="42" t="s">
        <v>244</v>
      </c>
      <c r="Q14" s="42" t="s">
        <v>244</v>
      </c>
      <c r="R14" s="42" t="s">
        <v>244</v>
      </c>
      <c r="S14" s="42" t="s">
        <v>244</v>
      </c>
      <c r="T14" s="42" t="s">
        <v>244</v>
      </c>
      <c r="U14" s="42" t="s">
        <v>244</v>
      </c>
      <c r="V14" s="42" t="s">
        <v>244</v>
      </c>
      <c r="W14" s="42" t="s">
        <v>244</v>
      </c>
      <c r="X14" s="42" t="s">
        <v>224</v>
      </c>
      <c r="Y14" s="42" t="s">
        <v>244</v>
      </c>
      <c r="Z14" s="42" t="s">
        <v>244</v>
      </c>
      <c r="AA14" s="42" t="s">
        <v>244</v>
      </c>
      <c r="AB14" s="42" t="s">
        <v>244</v>
      </c>
      <c r="AC14" s="42" t="s">
        <v>244</v>
      </c>
      <c r="AD14" s="42" t="s">
        <v>244</v>
      </c>
      <c r="AE14" s="42" t="s">
        <v>244</v>
      </c>
      <c r="AF14" s="42" t="s">
        <v>244</v>
      </c>
      <c r="AG14" s="42" t="s">
        <v>244</v>
      </c>
      <c r="AH14" s="42" t="s">
        <v>244</v>
      </c>
      <c r="AI14" s="42" t="s">
        <v>244</v>
      </c>
      <c r="AJ14" s="42" t="s">
        <v>244</v>
      </c>
      <c r="AK14" s="42" t="s">
        <v>244</v>
      </c>
      <c r="AL14" s="42" t="s">
        <v>244</v>
      </c>
      <c r="AM14" s="42" t="s">
        <v>244</v>
      </c>
      <c r="AN14" s="42" t="s">
        <v>244</v>
      </c>
      <c r="AO14" s="42" t="s">
        <v>244</v>
      </c>
      <c r="AP14" s="42" t="s">
        <v>244</v>
      </c>
      <c r="AQ14" s="42" t="s">
        <v>244</v>
      </c>
      <c r="AR14" s="42" t="s">
        <v>244</v>
      </c>
      <c r="AS14" s="42" t="s">
        <v>244</v>
      </c>
      <c r="AT14" s="42" t="s">
        <v>244</v>
      </c>
      <c r="AU14" s="42" t="s">
        <v>244</v>
      </c>
      <c r="AV14" s="42" t="s">
        <v>244</v>
      </c>
      <c r="AW14" s="42" t="s">
        <v>244</v>
      </c>
      <c r="AX14" s="42" t="s">
        <v>244</v>
      </c>
      <c r="AY14" s="42" t="s">
        <v>244</v>
      </c>
      <c r="AZ14" s="42" t="s">
        <v>244</v>
      </c>
      <c r="BA14" s="42" t="s">
        <v>244</v>
      </c>
      <c r="BB14" s="42" t="s">
        <v>244</v>
      </c>
      <c r="BC14" s="42" t="s">
        <v>244</v>
      </c>
      <c r="BD14" s="42" t="s">
        <v>244</v>
      </c>
      <c r="BE14" s="42" t="s">
        <v>244</v>
      </c>
      <c r="BF14" s="42" t="s">
        <v>244</v>
      </c>
      <c r="BG14" s="42" t="s">
        <v>244</v>
      </c>
      <c r="BH14" s="42" t="s">
        <v>244</v>
      </c>
      <c r="BI14" s="42" t="s">
        <v>244</v>
      </c>
      <c r="BJ14" s="42" t="s">
        <v>244</v>
      </c>
      <c r="BK14" s="42" t="s">
        <v>244</v>
      </c>
      <c r="BL14" s="42" t="s">
        <v>244</v>
      </c>
      <c r="BM14" s="42" t="s">
        <v>244</v>
      </c>
      <c r="BN14" s="42" t="s">
        <v>244</v>
      </c>
      <c r="BO14" s="42" t="s">
        <v>244</v>
      </c>
      <c r="BP14" s="42" t="s">
        <v>244</v>
      </c>
      <c r="BQ14" s="42" t="s">
        <v>244</v>
      </c>
      <c r="BR14" s="42" t="s">
        <v>244</v>
      </c>
      <c r="BS14" s="42" t="s">
        <v>244</v>
      </c>
      <c r="BT14" s="42" t="s">
        <v>244</v>
      </c>
      <c r="BU14" s="42" t="s">
        <v>244</v>
      </c>
      <c r="BV14" s="42" t="s">
        <v>244</v>
      </c>
      <c r="BW14" s="42" t="s">
        <v>244</v>
      </c>
      <c r="BX14" s="42" t="s">
        <v>244</v>
      </c>
      <c r="BY14" s="42" t="s">
        <v>244</v>
      </c>
      <c r="BZ14" s="42" t="s">
        <v>244</v>
      </c>
      <c r="CA14" s="42" t="s">
        <v>244</v>
      </c>
      <c r="CB14" s="42" t="s">
        <v>244</v>
      </c>
      <c r="CC14" s="42" t="s">
        <v>244</v>
      </c>
      <c r="CD14" s="42" t="s">
        <v>244</v>
      </c>
      <c r="CE14" s="42" t="s">
        <v>244</v>
      </c>
      <c r="CF14" s="42" t="s">
        <v>244</v>
      </c>
      <c r="CG14" s="42" t="s">
        <v>244</v>
      </c>
      <c r="CH14" s="42" t="s">
        <v>244</v>
      </c>
      <c r="CI14" s="42" t="s">
        <v>244</v>
      </c>
      <c r="CJ14" s="42" t="s">
        <v>244</v>
      </c>
      <c r="CK14" s="42" t="s">
        <v>244</v>
      </c>
      <c r="CL14" s="42" t="s">
        <v>244</v>
      </c>
      <c r="CM14" s="42" t="s">
        <v>244</v>
      </c>
      <c r="CN14" s="42" t="s">
        <v>244</v>
      </c>
      <c r="CO14" s="42" t="s">
        <v>244</v>
      </c>
      <c r="CP14" s="42" t="s">
        <v>244</v>
      </c>
      <c r="CQ14" s="42" t="s">
        <v>244</v>
      </c>
      <c r="CR14" s="42" t="s">
        <v>244</v>
      </c>
      <c r="CS14" s="42" t="s">
        <v>244</v>
      </c>
      <c r="CT14" s="42" t="s">
        <v>220</v>
      </c>
      <c r="CU14" s="42" t="s">
        <v>244</v>
      </c>
      <c r="CV14" s="42" t="s">
        <v>244</v>
      </c>
      <c r="CW14" s="42" t="s">
        <v>244</v>
      </c>
      <c r="CX14" s="42" t="s">
        <v>244</v>
      </c>
      <c r="CY14" s="42" t="s">
        <v>244</v>
      </c>
      <c r="CZ14" s="42" t="s">
        <v>244</v>
      </c>
      <c r="DA14" s="42" t="s">
        <v>244</v>
      </c>
      <c r="DB14" s="42" t="s">
        <v>244</v>
      </c>
      <c r="DC14" s="42" t="s">
        <v>244</v>
      </c>
      <c r="DD14" s="42" t="s">
        <v>244</v>
      </c>
      <c r="DE14" s="42" t="s">
        <v>244</v>
      </c>
      <c r="DF14" s="42" t="s">
        <v>244</v>
      </c>
      <c r="DG14" s="42" t="s">
        <v>244</v>
      </c>
      <c r="DH14" s="42" t="s">
        <v>244</v>
      </c>
      <c r="DI14" s="42" t="s">
        <v>244</v>
      </c>
      <c r="DJ14" s="42" t="s">
        <v>244</v>
      </c>
      <c r="DK14" s="42" t="s">
        <v>244</v>
      </c>
      <c r="DL14" s="42" t="s">
        <v>244</v>
      </c>
      <c r="DM14" s="42" t="s">
        <v>224</v>
      </c>
      <c r="DN14" s="42" t="s">
        <v>244</v>
      </c>
      <c r="DO14" s="42" t="s">
        <v>244</v>
      </c>
      <c r="DP14" s="42" t="s">
        <v>244</v>
      </c>
      <c r="DQ14" s="42" t="s">
        <v>244</v>
      </c>
      <c r="DR14" s="42" t="s">
        <v>244</v>
      </c>
      <c r="DS14" s="42" t="s">
        <v>244</v>
      </c>
      <c r="DT14" s="42" t="s">
        <v>244</v>
      </c>
      <c r="DU14" s="42" t="s">
        <v>244</v>
      </c>
      <c r="DV14" s="42" t="s">
        <v>244</v>
      </c>
      <c r="DW14" s="42" t="s">
        <v>244</v>
      </c>
      <c r="DX14" s="42" t="s">
        <v>244</v>
      </c>
      <c r="DY14" s="42" t="s">
        <v>244</v>
      </c>
      <c r="DZ14" s="42" t="s">
        <v>244</v>
      </c>
      <c r="EA14" s="42" t="s">
        <v>244</v>
      </c>
      <c r="EB14" s="42" t="s">
        <v>244</v>
      </c>
      <c r="EC14" s="42" t="s">
        <v>244</v>
      </c>
      <c r="ED14" s="42" t="s">
        <v>244</v>
      </c>
      <c r="EE14" s="42" t="s">
        <v>244</v>
      </c>
      <c r="EF14" s="42" t="s">
        <v>244</v>
      </c>
      <c r="EG14" s="42" t="s">
        <v>244</v>
      </c>
      <c r="EH14" s="42" t="s">
        <v>244</v>
      </c>
      <c r="EI14" s="42" t="s">
        <v>244</v>
      </c>
      <c r="EJ14" s="42" t="s">
        <v>244</v>
      </c>
      <c r="EK14" s="42" t="s">
        <v>224</v>
      </c>
      <c r="EL14" s="42" t="s">
        <v>244</v>
      </c>
      <c r="EM14" s="42" t="s">
        <v>224</v>
      </c>
      <c r="EN14" s="42" t="s">
        <v>244</v>
      </c>
      <c r="EO14" s="42" t="s">
        <v>244</v>
      </c>
      <c r="EP14" s="42" t="s">
        <v>244</v>
      </c>
      <c r="EQ14" s="42" t="s">
        <v>244</v>
      </c>
      <c r="ER14" s="42" t="s">
        <v>244</v>
      </c>
      <c r="ES14" s="42" t="s">
        <v>244</v>
      </c>
      <c r="ET14" s="42" t="s">
        <v>244</v>
      </c>
      <c r="EU14" s="42" t="s">
        <v>244</v>
      </c>
      <c r="EV14" s="42" t="s">
        <v>244</v>
      </c>
      <c r="EW14" s="42" t="s">
        <v>224</v>
      </c>
      <c r="EX14" s="42" t="s">
        <v>244</v>
      </c>
      <c r="EY14" s="42" t="s">
        <v>244</v>
      </c>
      <c r="EZ14" s="42" t="s">
        <v>244</v>
      </c>
      <c r="FA14" s="42" t="s">
        <v>244</v>
      </c>
      <c r="FB14" s="42" t="s">
        <v>224</v>
      </c>
      <c r="FC14" s="42" t="s">
        <v>244</v>
      </c>
      <c r="FD14" s="42" t="s">
        <v>244</v>
      </c>
      <c r="FE14" s="42" t="s">
        <v>244</v>
      </c>
      <c r="FF14" s="42" t="s">
        <v>244</v>
      </c>
      <c r="FG14" s="42" t="s">
        <v>244</v>
      </c>
      <c r="FH14" s="42" t="s">
        <v>224</v>
      </c>
      <c r="FI14" s="42" t="s">
        <v>244</v>
      </c>
      <c r="FJ14" s="42" t="s">
        <v>244</v>
      </c>
      <c r="FK14" s="42" t="s">
        <v>244</v>
      </c>
      <c r="FL14" s="42" t="s">
        <v>224</v>
      </c>
      <c r="FM14" s="42" t="s">
        <v>244</v>
      </c>
      <c r="FN14" s="42" t="s">
        <v>244</v>
      </c>
      <c r="FO14" s="42" t="s">
        <v>244</v>
      </c>
      <c r="FP14" s="42" t="s">
        <v>244</v>
      </c>
      <c r="FQ14" s="42" t="s">
        <v>244</v>
      </c>
      <c r="FR14" s="42" t="s">
        <v>220</v>
      </c>
      <c r="FS14" s="42" t="s">
        <v>244</v>
      </c>
      <c r="FT14" s="42" t="s">
        <v>244</v>
      </c>
      <c r="FU14" s="42" t="s">
        <v>244</v>
      </c>
      <c r="FV14" s="42" t="s">
        <v>244</v>
      </c>
      <c r="FW14" s="42" t="s">
        <v>244</v>
      </c>
      <c r="FX14" s="42" t="s">
        <v>244</v>
      </c>
      <c r="FY14" s="42" t="s">
        <v>244</v>
      </c>
      <c r="FZ14" s="42" t="s">
        <v>244</v>
      </c>
      <c r="GA14" s="42" t="s">
        <v>244</v>
      </c>
      <c r="GB14" s="42" t="s">
        <v>244</v>
      </c>
      <c r="GC14" s="42" t="s">
        <v>244</v>
      </c>
      <c r="GD14" s="42" t="s">
        <v>224</v>
      </c>
      <c r="GE14" s="42" t="s">
        <v>224</v>
      </c>
      <c r="GF14" s="42" t="s">
        <v>244</v>
      </c>
      <c r="GG14" s="42" t="s">
        <v>244</v>
      </c>
      <c r="GH14" s="42" t="s">
        <v>244</v>
      </c>
      <c r="GI14" s="42" t="s">
        <v>224</v>
      </c>
      <c r="GJ14" s="42" t="s">
        <v>244</v>
      </c>
      <c r="GK14" s="42" t="s">
        <v>244</v>
      </c>
      <c r="GL14" s="42" t="s">
        <v>244</v>
      </c>
      <c r="GM14" s="42" t="s">
        <v>244</v>
      </c>
      <c r="GN14" s="42" t="s">
        <v>244</v>
      </c>
      <c r="GO14" s="42" t="s">
        <v>244</v>
      </c>
      <c r="GP14" s="42" t="s">
        <v>244</v>
      </c>
      <c r="GQ14" s="42" t="s">
        <v>244</v>
      </c>
      <c r="GR14" s="42" t="s">
        <v>244</v>
      </c>
      <c r="GS14" s="42" t="s">
        <v>244</v>
      </c>
      <c r="GT14" s="42" t="s">
        <v>244</v>
      </c>
      <c r="GU14" s="42" t="s">
        <v>244</v>
      </c>
      <c r="GV14" s="42" t="s">
        <v>244</v>
      </c>
    </row>
    <row r="15" spans="1:204" ht="27" customHeight="1" x14ac:dyDescent="0.2">
      <c r="A15" s="35" t="s">
        <v>254</v>
      </c>
      <c r="B15" s="22" t="s">
        <v>255</v>
      </c>
      <c r="C15" s="22" t="s">
        <v>237</v>
      </c>
      <c r="D15" s="22" t="s">
        <v>238</v>
      </c>
      <c r="E15" s="38" t="s">
        <v>256</v>
      </c>
      <c r="F15" s="39" t="s">
        <v>257</v>
      </c>
      <c r="G15" s="36" t="s">
        <v>241</v>
      </c>
      <c r="H15" s="40" t="s">
        <v>252</v>
      </c>
      <c r="I15" s="37" t="s">
        <v>253</v>
      </c>
      <c r="J15" s="42" t="s">
        <v>244</v>
      </c>
      <c r="K15" s="42" t="s">
        <v>244</v>
      </c>
      <c r="L15" s="42" t="s">
        <v>244</v>
      </c>
      <c r="M15" s="42" t="s">
        <v>224</v>
      </c>
      <c r="N15" s="42" t="s">
        <v>224</v>
      </c>
      <c r="O15" s="42" t="s">
        <v>224</v>
      </c>
      <c r="P15" s="42" t="s">
        <v>244</v>
      </c>
      <c r="Q15" s="42" t="s">
        <v>224</v>
      </c>
      <c r="R15" s="42" t="s">
        <v>224</v>
      </c>
      <c r="S15" s="42" t="s">
        <v>224</v>
      </c>
      <c r="T15" s="42" t="s">
        <v>244</v>
      </c>
      <c r="U15" s="42" t="s">
        <v>224</v>
      </c>
      <c r="V15" s="42" t="s">
        <v>224</v>
      </c>
      <c r="W15" s="42" t="s">
        <v>244</v>
      </c>
      <c r="X15" s="42" t="s">
        <v>224</v>
      </c>
      <c r="Y15" s="42" t="s">
        <v>244</v>
      </c>
      <c r="Z15" s="42" t="s">
        <v>244</v>
      </c>
      <c r="AA15" s="42" t="s">
        <v>224</v>
      </c>
      <c r="AB15" s="42" t="s">
        <v>244</v>
      </c>
      <c r="AC15" s="42" t="s">
        <v>224</v>
      </c>
      <c r="AD15" s="42" t="s">
        <v>244</v>
      </c>
      <c r="AE15" s="42" t="s">
        <v>244</v>
      </c>
      <c r="AF15" s="42" t="s">
        <v>224</v>
      </c>
      <c r="AG15" s="42" t="s">
        <v>244</v>
      </c>
      <c r="AH15" s="42" t="s">
        <v>224</v>
      </c>
      <c r="AI15" s="42" t="s">
        <v>244</v>
      </c>
      <c r="AJ15" s="42" t="s">
        <v>244</v>
      </c>
      <c r="AK15" s="42" t="s">
        <v>224</v>
      </c>
      <c r="AL15" s="42" t="s">
        <v>224</v>
      </c>
      <c r="AM15" s="42" t="s">
        <v>244</v>
      </c>
      <c r="AN15" s="42" t="s">
        <v>244</v>
      </c>
      <c r="AO15" s="42" t="s">
        <v>224</v>
      </c>
      <c r="AP15" s="42" t="s">
        <v>244</v>
      </c>
      <c r="AQ15" s="42" t="s">
        <v>224</v>
      </c>
      <c r="AR15" s="42" t="s">
        <v>224</v>
      </c>
      <c r="AS15" s="42" t="s">
        <v>224</v>
      </c>
      <c r="AT15" s="42" t="s">
        <v>224</v>
      </c>
      <c r="AU15" s="42" t="s">
        <v>224</v>
      </c>
      <c r="AV15" s="42" t="s">
        <v>244</v>
      </c>
      <c r="AW15" s="42" t="s">
        <v>224</v>
      </c>
      <c r="AX15" s="42" t="s">
        <v>244</v>
      </c>
      <c r="AY15" s="42" t="s">
        <v>244</v>
      </c>
      <c r="AZ15" s="42" t="s">
        <v>244</v>
      </c>
      <c r="BA15" s="42" t="s">
        <v>244</v>
      </c>
      <c r="BB15" s="42" t="s">
        <v>244</v>
      </c>
      <c r="BC15" s="42" t="s">
        <v>244</v>
      </c>
      <c r="BD15" s="42" t="s">
        <v>244</v>
      </c>
      <c r="BE15" s="42" t="s">
        <v>224</v>
      </c>
      <c r="BF15" s="42" t="s">
        <v>224</v>
      </c>
      <c r="BG15" s="42" t="s">
        <v>224</v>
      </c>
      <c r="BH15" s="42" t="s">
        <v>244</v>
      </c>
      <c r="BI15" s="42" t="s">
        <v>244</v>
      </c>
      <c r="BJ15" s="42" t="s">
        <v>224</v>
      </c>
      <c r="BK15" s="42" t="s">
        <v>224</v>
      </c>
      <c r="BL15" s="42" t="s">
        <v>224</v>
      </c>
      <c r="BM15" s="42" t="s">
        <v>224</v>
      </c>
      <c r="BN15" s="42" t="s">
        <v>244</v>
      </c>
      <c r="BO15" s="42" t="s">
        <v>224</v>
      </c>
      <c r="BP15" s="42" t="s">
        <v>244</v>
      </c>
      <c r="BQ15" s="42" t="s">
        <v>244</v>
      </c>
      <c r="BR15" s="42" t="s">
        <v>224</v>
      </c>
      <c r="BS15" s="42" t="s">
        <v>224</v>
      </c>
      <c r="BT15" s="42" t="s">
        <v>224</v>
      </c>
      <c r="BU15" s="42" t="s">
        <v>224</v>
      </c>
      <c r="BV15" s="42" t="s">
        <v>244</v>
      </c>
      <c r="BW15" s="42" t="s">
        <v>224</v>
      </c>
      <c r="BX15" s="42" t="s">
        <v>224</v>
      </c>
      <c r="BY15" s="42" t="s">
        <v>244</v>
      </c>
      <c r="BZ15" s="42" t="s">
        <v>244</v>
      </c>
      <c r="CA15" s="42" t="s">
        <v>224</v>
      </c>
      <c r="CB15" s="42" t="s">
        <v>224</v>
      </c>
      <c r="CC15" s="42" t="s">
        <v>244</v>
      </c>
      <c r="CD15" s="42" t="s">
        <v>244</v>
      </c>
      <c r="CE15" s="42" t="s">
        <v>244</v>
      </c>
      <c r="CF15" s="42" t="s">
        <v>224</v>
      </c>
      <c r="CG15" s="42" t="s">
        <v>244</v>
      </c>
      <c r="CH15" s="42" t="s">
        <v>244</v>
      </c>
      <c r="CI15" s="42" t="s">
        <v>244</v>
      </c>
      <c r="CJ15" s="42" t="s">
        <v>244</v>
      </c>
      <c r="CK15" s="42" t="s">
        <v>224</v>
      </c>
      <c r="CL15" s="42" t="s">
        <v>244</v>
      </c>
      <c r="CM15" s="42" t="s">
        <v>244</v>
      </c>
      <c r="CN15" s="42" t="s">
        <v>224</v>
      </c>
      <c r="CO15" s="42" t="s">
        <v>244</v>
      </c>
      <c r="CP15" s="42" t="s">
        <v>244</v>
      </c>
      <c r="CQ15" s="42" t="s">
        <v>244</v>
      </c>
      <c r="CR15" s="42" t="s">
        <v>224</v>
      </c>
      <c r="CS15" s="42" t="s">
        <v>224</v>
      </c>
      <c r="CT15" s="42" t="s">
        <v>220</v>
      </c>
      <c r="CU15" s="42" t="s">
        <v>244</v>
      </c>
      <c r="CV15" s="42" t="s">
        <v>244</v>
      </c>
      <c r="CW15" s="42" t="s">
        <v>244</v>
      </c>
      <c r="CX15" s="42" t="s">
        <v>244</v>
      </c>
      <c r="CY15" s="42" t="s">
        <v>224</v>
      </c>
      <c r="CZ15" s="42" t="s">
        <v>244</v>
      </c>
      <c r="DA15" s="42" t="s">
        <v>244</v>
      </c>
      <c r="DB15" s="42" t="s">
        <v>244</v>
      </c>
      <c r="DC15" s="42" t="s">
        <v>224</v>
      </c>
      <c r="DD15" s="42" t="s">
        <v>224</v>
      </c>
      <c r="DE15" s="42" t="s">
        <v>244</v>
      </c>
      <c r="DF15" s="42" t="s">
        <v>244</v>
      </c>
      <c r="DG15" s="42" t="s">
        <v>244</v>
      </c>
      <c r="DH15" s="42" t="s">
        <v>244</v>
      </c>
      <c r="DI15" s="42" t="s">
        <v>224</v>
      </c>
      <c r="DJ15" s="42" t="s">
        <v>224</v>
      </c>
      <c r="DK15" s="42" t="s">
        <v>244</v>
      </c>
      <c r="DL15" s="42" t="s">
        <v>224</v>
      </c>
      <c r="DM15" s="42" t="s">
        <v>224</v>
      </c>
      <c r="DN15" s="42" t="s">
        <v>244</v>
      </c>
      <c r="DO15" s="42" t="s">
        <v>244</v>
      </c>
      <c r="DP15" s="42" t="s">
        <v>244</v>
      </c>
      <c r="DQ15" s="42" t="s">
        <v>244</v>
      </c>
      <c r="DR15" s="42" t="s">
        <v>224</v>
      </c>
      <c r="DS15" s="42" t="s">
        <v>224</v>
      </c>
      <c r="DT15" s="42" t="s">
        <v>224</v>
      </c>
      <c r="DU15" s="42" t="s">
        <v>244</v>
      </c>
      <c r="DV15" s="42" t="s">
        <v>244</v>
      </c>
      <c r="DW15" s="42" t="s">
        <v>224</v>
      </c>
      <c r="DX15" s="42" t="s">
        <v>244</v>
      </c>
      <c r="DY15" s="42" t="s">
        <v>224</v>
      </c>
      <c r="DZ15" s="42" t="s">
        <v>224</v>
      </c>
      <c r="EA15" s="42" t="s">
        <v>244</v>
      </c>
      <c r="EB15" s="42" t="s">
        <v>224</v>
      </c>
      <c r="EC15" s="42" t="s">
        <v>224</v>
      </c>
      <c r="ED15" s="42" t="s">
        <v>224</v>
      </c>
      <c r="EE15" s="42" t="s">
        <v>244</v>
      </c>
      <c r="EF15" s="42" t="s">
        <v>244</v>
      </c>
      <c r="EG15" s="42" t="s">
        <v>224</v>
      </c>
      <c r="EH15" s="42" t="s">
        <v>244</v>
      </c>
      <c r="EI15" s="42" t="s">
        <v>224</v>
      </c>
      <c r="EJ15" s="42" t="s">
        <v>244</v>
      </c>
      <c r="EK15" s="42" t="s">
        <v>224</v>
      </c>
      <c r="EL15" s="42" t="s">
        <v>224</v>
      </c>
      <c r="EM15" s="42" t="s">
        <v>224</v>
      </c>
      <c r="EN15" s="42" t="s">
        <v>244</v>
      </c>
      <c r="EO15" s="42" t="s">
        <v>224</v>
      </c>
      <c r="EP15" s="42" t="s">
        <v>244</v>
      </c>
      <c r="EQ15" s="42" t="s">
        <v>244</v>
      </c>
      <c r="ER15" s="42" t="s">
        <v>244</v>
      </c>
      <c r="ES15" s="42" t="s">
        <v>224</v>
      </c>
      <c r="ET15" s="42" t="s">
        <v>244</v>
      </c>
      <c r="EU15" s="42" t="s">
        <v>244</v>
      </c>
      <c r="EV15" s="42" t="s">
        <v>244</v>
      </c>
      <c r="EW15" s="42" t="s">
        <v>224</v>
      </c>
      <c r="EX15" s="42" t="s">
        <v>224</v>
      </c>
      <c r="EY15" s="42" t="s">
        <v>224</v>
      </c>
      <c r="EZ15" s="42" t="s">
        <v>224</v>
      </c>
      <c r="FA15" s="42" t="s">
        <v>224</v>
      </c>
      <c r="FB15" s="42" t="s">
        <v>224</v>
      </c>
      <c r="FC15" s="42" t="s">
        <v>224</v>
      </c>
      <c r="FD15" s="42" t="s">
        <v>244</v>
      </c>
      <c r="FE15" s="42" t="s">
        <v>244</v>
      </c>
      <c r="FF15" s="42" t="s">
        <v>244</v>
      </c>
      <c r="FG15" s="42" t="s">
        <v>244</v>
      </c>
      <c r="FH15" s="42" t="s">
        <v>244</v>
      </c>
      <c r="FI15" s="42" t="s">
        <v>244</v>
      </c>
      <c r="FJ15" s="42" t="s">
        <v>244</v>
      </c>
      <c r="FK15" s="42" t="s">
        <v>224</v>
      </c>
      <c r="FL15" s="42" t="s">
        <v>224</v>
      </c>
      <c r="FM15" s="42" t="s">
        <v>244</v>
      </c>
      <c r="FN15" s="42" t="s">
        <v>244</v>
      </c>
      <c r="FO15" s="42" t="s">
        <v>224</v>
      </c>
      <c r="FP15" s="42" t="s">
        <v>244</v>
      </c>
      <c r="FQ15" s="42" t="s">
        <v>244</v>
      </c>
      <c r="FR15" s="42" t="s">
        <v>220</v>
      </c>
      <c r="FS15" s="42" t="s">
        <v>224</v>
      </c>
      <c r="FT15" s="42" t="s">
        <v>224</v>
      </c>
      <c r="FU15" s="42" t="s">
        <v>224</v>
      </c>
      <c r="FV15" s="42" t="s">
        <v>224</v>
      </c>
      <c r="FW15" s="42" t="s">
        <v>224</v>
      </c>
      <c r="FX15" s="42" t="s">
        <v>244</v>
      </c>
      <c r="FY15" s="42" t="s">
        <v>244</v>
      </c>
      <c r="FZ15" s="42" t="s">
        <v>224</v>
      </c>
      <c r="GA15" s="42" t="s">
        <v>224</v>
      </c>
      <c r="GB15" s="42" t="s">
        <v>224</v>
      </c>
      <c r="GC15" s="42" t="s">
        <v>244</v>
      </c>
      <c r="GD15" s="42" t="s">
        <v>224</v>
      </c>
      <c r="GE15" s="42" t="s">
        <v>224</v>
      </c>
      <c r="GF15" s="42" t="s">
        <v>224</v>
      </c>
      <c r="GG15" s="42" t="s">
        <v>224</v>
      </c>
      <c r="GH15" s="42" t="s">
        <v>224</v>
      </c>
      <c r="GI15" s="42" t="s">
        <v>224</v>
      </c>
      <c r="GJ15" s="42" t="s">
        <v>224</v>
      </c>
      <c r="GK15" s="42" t="s">
        <v>244</v>
      </c>
      <c r="GL15" s="42" t="s">
        <v>224</v>
      </c>
      <c r="GM15" s="42" t="s">
        <v>224</v>
      </c>
      <c r="GN15" s="42" t="s">
        <v>224</v>
      </c>
      <c r="GO15" s="42" t="s">
        <v>224</v>
      </c>
      <c r="GP15" s="42" t="s">
        <v>244</v>
      </c>
      <c r="GQ15" s="42" t="s">
        <v>224</v>
      </c>
      <c r="GR15" s="42" t="s">
        <v>244</v>
      </c>
      <c r="GS15" s="42" t="s">
        <v>224</v>
      </c>
      <c r="GT15" s="42" t="s">
        <v>244</v>
      </c>
      <c r="GU15" s="42" t="s">
        <v>224</v>
      </c>
      <c r="GV15" s="42" t="s">
        <v>244</v>
      </c>
    </row>
    <row r="16" spans="1:204" ht="27" customHeight="1" x14ac:dyDescent="0.2">
      <c r="A16" s="35" t="s">
        <v>258</v>
      </c>
      <c r="B16" s="22" t="s">
        <v>259</v>
      </c>
      <c r="C16" s="22" t="s">
        <v>237</v>
      </c>
      <c r="D16" s="22" t="s">
        <v>238</v>
      </c>
      <c r="E16" s="38" t="s">
        <v>260</v>
      </c>
      <c r="F16" s="39" t="s">
        <v>261</v>
      </c>
      <c r="G16" s="36" t="s">
        <v>241</v>
      </c>
      <c r="H16" s="40" t="s">
        <v>252</v>
      </c>
      <c r="I16" s="37" t="s">
        <v>253</v>
      </c>
      <c r="J16" s="42" t="s">
        <v>244</v>
      </c>
      <c r="K16" s="42" t="s">
        <v>244</v>
      </c>
      <c r="L16" s="42" t="s">
        <v>244</v>
      </c>
      <c r="M16" s="42" t="s">
        <v>224</v>
      </c>
      <c r="N16" s="42" t="s">
        <v>224</v>
      </c>
      <c r="O16" s="42" t="s">
        <v>224</v>
      </c>
      <c r="P16" s="42" t="s">
        <v>224</v>
      </c>
      <c r="Q16" s="42" t="s">
        <v>224</v>
      </c>
      <c r="R16" s="42" t="s">
        <v>244</v>
      </c>
      <c r="S16" s="42" t="s">
        <v>244</v>
      </c>
      <c r="T16" s="42" t="s">
        <v>224</v>
      </c>
      <c r="U16" s="42" t="s">
        <v>224</v>
      </c>
      <c r="V16" s="42" t="s">
        <v>224</v>
      </c>
      <c r="W16" s="42" t="s">
        <v>224</v>
      </c>
      <c r="X16" s="42" t="s">
        <v>224</v>
      </c>
      <c r="Y16" s="42" t="s">
        <v>224</v>
      </c>
      <c r="Z16" s="42" t="s">
        <v>244</v>
      </c>
      <c r="AA16" s="42" t="s">
        <v>224</v>
      </c>
      <c r="AB16" s="42" t="s">
        <v>224</v>
      </c>
      <c r="AC16" s="42" t="s">
        <v>224</v>
      </c>
      <c r="AD16" s="42" t="s">
        <v>224</v>
      </c>
      <c r="AE16" s="42" t="s">
        <v>224</v>
      </c>
      <c r="AF16" s="42" t="s">
        <v>224</v>
      </c>
      <c r="AG16" s="42" t="s">
        <v>244</v>
      </c>
      <c r="AH16" s="42" t="s">
        <v>224</v>
      </c>
      <c r="AI16" s="42" t="s">
        <v>224</v>
      </c>
      <c r="AJ16" s="42" t="s">
        <v>224</v>
      </c>
      <c r="AK16" s="42" t="s">
        <v>224</v>
      </c>
      <c r="AL16" s="42" t="s">
        <v>224</v>
      </c>
      <c r="AM16" s="42" t="s">
        <v>224</v>
      </c>
      <c r="AN16" s="42" t="s">
        <v>224</v>
      </c>
      <c r="AO16" s="42" t="s">
        <v>244</v>
      </c>
      <c r="AP16" s="42" t="s">
        <v>224</v>
      </c>
      <c r="AQ16" s="42" t="s">
        <v>224</v>
      </c>
      <c r="AR16" s="42" t="s">
        <v>224</v>
      </c>
      <c r="AS16" s="42" t="s">
        <v>244</v>
      </c>
      <c r="AT16" s="42" t="s">
        <v>224</v>
      </c>
      <c r="AU16" s="42" t="s">
        <v>224</v>
      </c>
      <c r="AV16" s="42" t="s">
        <v>224</v>
      </c>
      <c r="AW16" s="42" t="s">
        <v>224</v>
      </c>
      <c r="AX16" s="42" t="s">
        <v>224</v>
      </c>
      <c r="AY16" s="42" t="s">
        <v>224</v>
      </c>
      <c r="AZ16" s="42" t="s">
        <v>244</v>
      </c>
      <c r="BA16" s="42" t="s">
        <v>224</v>
      </c>
      <c r="BB16" s="42" t="s">
        <v>244</v>
      </c>
      <c r="BC16" s="42" t="s">
        <v>244</v>
      </c>
      <c r="BD16" s="42" t="s">
        <v>224</v>
      </c>
      <c r="BE16" s="42" t="s">
        <v>224</v>
      </c>
      <c r="BF16" s="42" t="s">
        <v>224</v>
      </c>
      <c r="BG16" s="42" t="s">
        <v>224</v>
      </c>
      <c r="BH16" s="42" t="s">
        <v>224</v>
      </c>
      <c r="BI16" s="42" t="s">
        <v>244</v>
      </c>
      <c r="BJ16" s="42" t="s">
        <v>224</v>
      </c>
      <c r="BK16" s="42" t="s">
        <v>224</v>
      </c>
      <c r="BL16" s="42" t="s">
        <v>224</v>
      </c>
      <c r="BM16" s="42" t="s">
        <v>224</v>
      </c>
      <c r="BN16" s="42" t="s">
        <v>224</v>
      </c>
      <c r="BO16" s="42" t="s">
        <v>224</v>
      </c>
      <c r="BP16" s="42" t="s">
        <v>244</v>
      </c>
      <c r="BQ16" s="42" t="s">
        <v>224</v>
      </c>
      <c r="BR16" s="42" t="s">
        <v>224</v>
      </c>
      <c r="BS16" s="42" t="s">
        <v>224</v>
      </c>
      <c r="BT16" s="42" t="s">
        <v>224</v>
      </c>
      <c r="BU16" s="42" t="s">
        <v>244</v>
      </c>
      <c r="BV16" s="42" t="s">
        <v>224</v>
      </c>
      <c r="BW16" s="42" t="s">
        <v>244</v>
      </c>
      <c r="BX16" s="42" t="s">
        <v>224</v>
      </c>
      <c r="BY16" s="42" t="s">
        <v>224</v>
      </c>
      <c r="BZ16" s="42" t="s">
        <v>224</v>
      </c>
      <c r="CA16" s="42" t="s">
        <v>224</v>
      </c>
      <c r="CB16" s="42" t="s">
        <v>224</v>
      </c>
      <c r="CC16" s="42" t="s">
        <v>224</v>
      </c>
      <c r="CD16" s="42" t="s">
        <v>224</v>
      </c>
      <c r="CE16" s="42" t="s">
        <v>244</v>
      </c>
      <c r="CF16" s="42" t="s">
        <v>224</v>
      </c>
      <c r="CG16" s="42" t="s">
        <v>244</v>
      </c>
      <c r="CH16" s="42" t="s">
        <v>224</v>
      </c>
      <c r="CI16" s="42" t="s">
        <v>224</v>
      </c>
      <c r="CJ16" s="42" t="s">
        <v>224</v>
      </c>
      <c r="CK16" s="42" t="s">
        <v>244</v>
      </c>
      <c r="CL16" s="42" t="s">
        <v>224</v>
      </c>
      <c r="CM16" s="42" t="s">
        <v>244</v>
      </c>
      <c r="CN16" s="42" t="s">
        <v>244</v>
      </c>
      <c r="CO16" s="42" t="s">
        <v>224</v>
      </c>
      <c r="CP16" s="42" t="s">
        <v>224</v>
      </c>
      <c r="CQ16" s="42" t="s">
        <v>224</v>
      </c>
      <c r="CR16" s="42" t="s">
        <v>224</v>
      </c>
      <c r="CS16" s="42" t="s">
        <v>224</v>
      </c>
      <c r="CT16" s="42" t="s">
        <v>220</v>
      </c>
      <c r="CU16" s="42" t="s">
        <v>224</v>
      </c>
      <c r="CV16" s="42" t="s">
        <v>224</v>
      </c>
      <c r="CW16" s="42" t="s">
        <v>224</v>
      </c>
      <c r="CX16" s="42" t="s">
        <v>224</v>
      </c>
      <c r="CY16" s="42" t="s">
        <v>244</v>
      </c>
      <c r="CZ16" s="42" t="s">
        <v>224</v>
      </c>
      <c r="DA16" s="42" t="s">
        <v>224</v>
      </c>
      <c r="DB16" s="42" t="s">
        <v>244</v>
      </c>
      <c r="DC16" s="42" t="s">
        <v>224</v>
      </c>
      <c r="DD16" s="42" t="s">
        <v>224</v>
      </c>
      <c r="DE16" s="42" t="s">
        <v>244</v>
      </c>
      <c r="DF16" s="42" t="s">
        <v>224</v>
      </c>
      <c r="DG16" s="42" t="s">
        <v>244</v>
      </c>
      <c r="DH16" s="42" t="s">
        <v>244</v>
      </c>
      <c r="DI16" s="42" t="s">
        <v>224</v>
      </c>
      <c r="DJ16" s="42" t="s">
        <v>224</v>
      </c>
      <c r="DK16" s="42" t="s">
        <v>224</v>
      </c>
      <c r="DL16" s="42" t="s">
        <v>244</v>
      </c>
      <c r="DM16" s="42" t="s">
        <v>224</v>
      </c>
      <c r="DN16" s="42" t="s">
        <v>224</v>
      </c>
      <c r="DO16" s="42" t="s">
        <v>224</v>
      </c>
      <c r="DP16" s="42" t="s">
        <v>244</v>
      </c>
      <c r="DQ16" s="42" t="s">
        <v>224</v>
      </c>
      <c r="DR16" s="42" t="s">
        <v>224</v>
      </c>
      <c r="DS16" s="42" t="s">
        <v>224</v>
      </c>
      <c r="DT16" s="42" t="s">
        <v>224</v>
      </c>
      <c r="DU16" s="42" t="s">
        <v>244</v>
      </c>
      <c r="DV16" s="42" t="s">
        <v>224</v>
      </c>
      <c r="DW16" s="42" t="s">
        <v>224</v>
      </c>
      <c r="DX16" s="42" t="s">
        <v>244</v>
      </c>
      <c r="DY16" s="42" t="s">
        <v>224</v>
      </c>
      <c r="DZ16" s="42" t="s">
        <v>224</v>
      </c>
      <c r="EA16" s="42" t="s">
        <v>224</v>
      </c>
      <c r="EB16" s="42" t="s">
        <v>244</v>
      </c>
      <c r="EC16" s="42" t="s">
        <v>224</v>
      </c>
      <c r="ED16" s="42" t="s">
        <v>244</v>
      </c>
      <c r="EE16" s="42" t="s">
        <v>224</v>
      </c>
      <c r="EF16" s="42" t="s">
        <v>224</v>
      </c>
      <c r="EG16" s="42" t="s">
        <v>224</v>
      </c>
      <c r="EH16" s="42" t="s">
        <v>244</v>
      </c>
      <c r="EI16" s="42" t="s">
        <v>224</v>
      </c>
      <c r="EJ16" s="42" t="s">
        <v>244</v>
      </c>
      <c r="EK16" s="42" t="s">
        <v>224</v>
      </c>
      <c r="EL16" s="42" t="s">
        <v>224</v>
      </c>
      <c r="EM16" s="42" t="s">
        <v>224</v>
      </c>
      <c r="EN16" s="42" t="s">
        <v>224</v>
      </c>
      <c r="EO16" s="42" t="s">
        <v>224</v>
      </c>
      <c r="EP16" s="42" t="s">
        <v>244</v>
      </c>
      <c r="EQ16" s="42" t="s">
        <v>244</v>
      </c>
      <c r="ER16" s="42" t="s">
        <v>224</v>
      </c>
      <c r="ES16" s="42" t="s">
        <v>224</v>
      </c>
      <c r="ET16" s="42" t="s">
        <v>244</v>
      </c>
      <c r="EU16" s="42" t="s">
        <v>244</v>
      </c>
      <c r="EV16" s="42" t="s">
        <v>224</v>
      </c>
      <c r="EW16" s="42" t="s">
        <v>224</v>
      </c>
      <c r="EX16" s="42" t="s">
        <v>224</v>
      </c>
      <c r="EY16" s="42" t="s">
        <v>224</v>
      </c>
      <c r="EZ16" s="42" t="s">
        <v>224</v>
      </c>
      <c r="FA16" s="42" t="s">
        <v>224</v>
      </c>
      <c r="FB16" s="42" t="s">
        <v>224</v>
      </c>
      <c r="FC16" s="42" t="s">
        <v>224</v>
      </c>
      <c r="FD16" s="42" t="s">
        <v>224</v>
      </c>
      <c r="FE16" s="42" t="s">
        <v>244</v>
      </c>
      <c r="FF16" s="42" t="s">
        <v>224</v>
      </c>
      <c r="FG16" s="42" t="s">
        <v>244</v>
      </c>
      <c r="FH16" s="42" t="s">
        <v>244</v>
      </c>
      <c r="FI16" s="42" t="s">
        <v>244</v>
      </c>
      <c r="FJ16" s="42" t="s">
        <v>224</v>
      </c>
      <c r="FK16" s="42" t="s">
        <v>224</v>
      </c>
      <c r="FL16" s="42" t="s">
        <v>224</v>
      </c>
      <c r="FM16" s="42" t="s">
        <v>244</v>
      </c>
      <c r="FN16" s="42" t="s">
        <v>224</v>
      </c>
      <c r="FO16" s="42" t="s">
        <v>224</v>
      </c>
      <c r="FP16" s="42" t="s">
        <v>224</v>
      </c>
      <c r="FQ16" s="42" t="s">
        <v>224</v>
      </c>
      <c r="FR16" s="42" t="s">
        <v>220</v>
      </c>
      <c r="FS16" s="42" t="s">
        <v>224</v>
      </c>
      <c r="FT16" s="42" t="s">
        <v>224</v>
      </c>
      <c r="FU16" s="42" t="s">
        <v>224</v>
      </c>
      <c r="FV16" s="42" t="s">
        <v>244</v>
      </c>
      <c r="FW16" s="42" t="s">
        <v>224</v>
      </c>
      <c r="FX16" s="42" t="s">
        <v>244</v>
      </c>
      <c r="FY16" s="42" t="s">
        <v>224</v>
      </c>
      <c r="FZ16" s="42" t="s">
        <v>224</v>
      </c>
      <c r="GA16" s="42" t="s">
        <v>224</v>
      </c>
      <c r="GB16" s="42" t="s">
        <v>224</v>
      </c>
      <c r="GC16" s="42" t="s">
        <v>224</v>
      </c>
      <c r="GD16" s="42" t="s">
        <v>224</v>
      </c>
      <c r="GE16" s="42" t="s">
        <v>224</v>
      </c>
      <c r="GF16" s="42" t="s">
        <v>224</v>
      </c>
      <c r="GG16" s="42" t="s">
        <v>244</v>
      </c>
      <c r="GH16" s="42" t="s">
        <v>224</v>
      </c>
      <c r="GI16" s="42" t="s">
        <v>224</v>
      </c>
      <c r="GJ16" s="42" t="s">
        <v>224</v>
      </c>
      <c r="GK16" s="42" t="s">
        <v>224</v>
      </c>
      <c r="GL16" s="42" t="s">
        <v>224</v>
      </c>
      <c r="GM16" s="42" t="s">
        <v>224</v>
      </c>
      <c r="GN16" s="42" t="s">
        <v>224</v>
      </c>
      <c r="GO16" s="42" t="s">
        <v>224</v>
      </c>
      <c r="GP16" s="42" t="s">
        <v>224</v>
      </c>
      <c r="GQ16" s="42" t="s">
        <v>224</v>
      </c>
      <c r="GR16" s="42" t="s">
        <v>224</v>
      </c>
      <c r="GS16" s="42" t="s">
        <v>224</v>
      </c>
      <c r="GT16" s="42" t="s">
        <v>224</v>
      </c>
      <c r="GU16" s="42" t="s">
        <v>224</v>
      </c>
      <c r="GV16" s="42" t="s">
        <v>224</v>
      </c>
    </row>
    <row r="17" spans="1:204" ht="27" customHeight="1" x14ac:dyDescent="0.2">
      <c r="A17" s="35" t="s">
        <v>262</v>
      </c>
      <c r="B17" s="22" t="s">
        <v>263</v>
      </c>
      <c r="C17" s="22" t="s">
        <v>237</v>
      </c>
      <c r="D17" s="22" t="s">
        <v>238</v>
      </c>
      <c r="E17" s="38" t="s">
        <v>264</v>
      </c>
      <c r="F17" s="39" t="s">
        <v>265</v>
      </c>
      <c r="G17" s="36" t="s">
        <v>241</v>
      </c>
      <c r="H17" s="40" t="s">
        <v>252</v>
      </c>
      <c r="I17" s="37" t="s">
        <v>253</v>
      </c>
      <c r="J17" s="42" t="s">
        <v>244</v>
      </c>
      <c r="K17" s="42" t="s">
        <v>244</v>
      </c>
      <c r="L17" s="42" t="s">
        <v>244</v>
      </c>
      <c r="M17" s="42" t="s">
        <v>224</v>
      </c>
      <c r="N17" s="42" t="s">
        <v>244</v>
      </c>
      <c r="O17" s="42" t="s">
        <v>244</v>
      </c>
      <c r="P17" s="42" t="s">
        <v>244</v>
      </c>
      <c r="Q17" s="42" t="s">
        <v>244</v>
      </c>
      <c r="R17" s="42" t="s">
        <v>244</v>
      </c>
      <c r="S17" s="42" t="s">
        <v>244</v>
      </c>
      <c r="T17" s="42" t="s">
        <v>244</v>
      </c>
      <c r="U17" s="42" t="s">
        <v>244</v>
      </c>
      <c r="V17" s="42" t="s">
        <v>244</v>
      </c>
      <c r="W17" s="42" t="s">
        <v>224</v>
      </c>
      <c r="X17" s="42" t="s">
        <v>244</v>
      </c>
      <c r="Y17" s="42" t="s">
        <v>244</v>
      </c>
      <c r="Z17" s="42" t="s">
        <v>244</v>
      </c>
      <c r="AA17" s="42" t="s">
        <v>244</v>
      </c>
      <c r="AB17" s="42" t="s">
        <v>244</v>
      </c>
      <c r="AC17" s="42" t="s">
        <v>224</v>
      </c>
      <c r="AD17" s="42" t="s">
        <v>244</v>
      </c>
      <c r="AE17" s="42" t="s">
        <v>244</v>
      </c>
      <c r="AF17" s="42" t="s">
        <v>244</v>
      </c>
      <c r="AG17" s="42" t="s">
        <v>244</v>
      </c>
      <c r="AH17" s="42" t="s">
        <v>224</v>
      </c>
      <c r="AI17" s="42" t="s">
        <v>244</v>
      </c>
      <c r="AJ17" s="42" t="s">
        <v>244</v>
      </c>
      <c r="AK17" s="42" t="s">
        <v>244</v>
      </c>
      <c r="AL17" s="42" t="s">
        <v>244</v>
      </c>
      <c r="AM17" s="42" t="s">
        <v>244</v>
      </c>
      <c r="AN17" s="42" t="s">
        <v>244</v>
      </c>
      <c r="AO17" s="42" t="s">
        <v>244</v>
      </c>
      <c r="AP17" s="42" t="s">
        <v>244</v>
      </c>
      <c r="AQ17" s="42" t="s">
        <v>244</v>
      </c>
      <c r="AR17" s="42" t="s">
        <v>244</v>
      </c>
      <c r="AS17" s="42" t="s">
        <v>244</v>
      </c>
      <c r="AT17" s="42" t="s">
        <v>244</v>
      </c>
      <c r="AU17" s="42" t="s">
        <v>224</v>
      </c>
      <c r="AV17" s="42" t="s">
        <v>244</v>
      </c>
      <c r="AW17" s="42" t="s">
        <v>244</v>
      </c>
      <c r="AX17" s="42" t="s">
        <v>244</v>
      </c>
      <c r="AY17" s="42" t="s">
        <v>244</v>
      </c>
      <c r="AZ17" s="42" t="s">
        <v>244</v>
      </c>
      <c r="BA17" s="42" t="s">
        <v>244</v>
      </c>
      <c r="BB17" s="42" t="s">
        <v>244</v>
      </c>
      <c r="BC17" s="42" t="s">
        <v>244</v>
      </c>
      <c r="BD17" s="42" t="s">
        <v>244</v>
      </c>
      <c r="BE17" s="42" t="s">
        <v>244</v>
      </c>
      <c r="BF17" s="42" t="s">
        <v>244</v>
      </c>
      <c r="BG17" s="42" t="s">
        <v>244</v>
      </c>
      <c r="BH17" s="42" t="s">
        <v>244</v>
      </c>
      <c r="BI17" s="42" t="s">
        <v>244</v>
      </c>
      <c r="BJ17" s="42" t="s">
        <v>244</v>
      </c>
      <c r="BK17" s="42" t="s">
        <v>244</v>
      </c>
      <c r="BL17" s="42" t="s">
        <v>244</v>
      </c>
      <c r="BM17" s="42" t="s">
        <v>244</v>
      </c>
      <c r="BN17" s="42" t="s">
        <v>244</v>
      </c>
      <c r="BO17" s="42" t="s">
        <v>244</v>
      </c>
      <c r="BP17" s="42" t="s">
        <v>244</v>
      </c>
      <c r="BQ17" s="42" t="s">
        <v>244</v>
      </c>
      <c r="BR17" s="42" t="s">
        <v>244</v>
      </c>
      <c r="BS17" s="42" t="s">
        <v>244</v>
      </c>
      <c r="BT17" s="42" t="s">
        <v>244</v>
      </c>
      <c r="BU17" s="42" t="s">
        <v>244</v>
      </c>
      <c r="BV17" s="42" t="s">
        <v>244</v>
      </c>
      <c r="BW17" s="42" t="s">
        <v>244</v>
      </c>
      <c r="BX17" s="42" t="s">
        <v>244</v>
      </c>
      <c r="BY17" s="42" t="s">
        <v>244</v>
      </c>
      <c r="BZ17" s="42" t="s">
        <v>244</v>
      </c>
      <c r="CA17" s="42" t="s">
        <v>244</v>
      </c>
      <c r="CB17" s="42" t="s">
        <v>244</v>
      </c>
      <c r="CC17" s="42" t="s">
        <v>244</v>
      </c>
      <c r="CD17" s="42" t="s">
        <v>244</v>
      </c>
      <c r="CE17" s="42" t="s">
        <v>244</v>
      </c>
      <c r="CF17" s="42" t="s">
        <v>244</v>
      </c>
      <c r="CG17" s="42" t="s">
        <v>244</v>
      </c>
      <c r="CH17" s="42" t="s">
        <v>244</v>
      </c>
      <c r="CI17" s="42" t="s">
        <v>224</v>
      </c>
      <c r="CJ17" s="42" t="s">
        <v>244</v>
      </c>
      <c r="CK17" s="42" t="s">
        <v>244</v>
      </c>
      <c r="CL17" s="42" t="s">
        <v>244</v>
      </c>
      <c r="CM17" s="42" t="s">
        <v>244</v>
      </c>
      <c r="CN17" s="42" t="s">
        <v>244</v>
      </c>
      <c r="CO17" s="42" t="s">
        <v>244</v>
      </c>
      <c r="CP17" s="42" t="s">
        <v>244</v>
      </c>
      <c r="CQ17" s="42" t="s">
        <v>244</v>
      </c>
      <c r="CR17" s="42" t="s">
        <v>244</v>
      </c>
      <c r="CS17" s="42" t="s">
        <v>244</v>
      </c>
      <c r="CT17" s="42" t="s">
        <v>220</v>
      </c>
      <c r="CU17" s="42" t="s">
        <v>244</v>
      </c>
      <c r="CV17" s="42" t="s">
        <v>244</v>
      </c>
      <c r="CW17" s="42" t="s">
        <v>244</v>
      </c>
      <c r="CX17" s="42" t="s">
        <v>244</v>
      </c>
      <c r="CY17" s="42" t="s">
        <v>244</v>
      </c>
      <c r="CZ17" s="42" t="s">
        <v>244</v>
      </c>
      <c r="DA17" s="42" t="s">
        <v>244</v>
      </c>
      <c r="DB17" s="42" t="s">
        <v>244</v>
      </c>
      <c r="DC17" s="42" t="s">
        <v>244</v>
      </c>
      <c r="DD17" s="42" t="s">
        <v>244</v>
      </c>
      <c r="DE17" s="42" t="s">
        <v>244</v>
      </c>
      <c r="DF17" s="42" t="s">
        <v>244</v>
      </c>
      <c r="DG17" s="42" t="s">
        <v>244</v>
      </c>
      <c r="DH17" s="42" t="s">
        <v>244</v>
      </c>
      <c r="DI17" s="42" t="s">
        <v>244</v>
      </c>
      <c r="DJ17" s="42" t="s">
        <v>244</v>
      </c>
      <c r="DK17" s="42" t="s">
        <v>244</v>
      </c>
      <c r="DL17" s="42" t="s">
        <v>244</v>
      </c>
      <c r="DM17" s="42" t="s">
        <v>224</v>
      </c>
      <c r="DN17" s="42" t="s">
        <v>244</v>
      </c>
      <c r="DO17" s="42" t="s">
        <v>244</v>
      </c>
      <c r="DP17" s="42" t="s">
        <v>244</v>
      </c>
      <c r="DQ17" s="42" t="s">
        <v>244</v>
      </c>
      <c r="DR17" s="42" t="s">
        <v>244</v>
      </c>
      <c r="DS17" s="42" t="s">
        <v>244</v>
      </c>
      <c r="DT17" s="42" t="s">
        <v>244</v>
      </c>
      <c r="DU17" s="42" t="s">
        <v>244</v>
      </c>
      <c r="DV17" s="42" t="s">
        <v>244</v>
      </c>
      <c r="DW17" s="42" t="s">
        <v>244</v>
      </c>
      <c r="DX17" s="42" t="s">
        <v>244</v>
      </c>
      <c r="DY17" s="42" t="s">
        <v>244</v>
      </c>
      <c r="DZ17" s="42" t="s">
        <v>244</v>
      </c>
      <c r="EA17" s="42" t="s">
        <v>224</v>
      </c>
      <c r="EB17" s="42" t="s">
        <v>244</v>
      </c>
      <c r="EC17" s="42" t="s">
        <v>244</v>
      </c>
      <c r="ED17" s="42" t="s">
        <v>244</v>
      </c>
      <c r="EE17" s="42" t="s">
        <v>244</v>
      </c>
      <c r="EF17" s="42" t="s">
        <v>244</v>
      </c>
      <c r="EG17" s="42" t="s">
        <v>224</v>
      </c>
      <c r="EH17" s="42" t="s">
        <v>244</v>
      </c>
      <c r="EI17" s="42" t="s">
        <v>244</v>
      </c>
      <c r="EJ17" s="42" t="s">
        <v>224</v>
      </c>
      <c r="EK17" s="42" t="s">
        <v>224</v>
      </c>
      <c r="EL17" s="42" t="s">
        <v>244</v>
      </c>
      <c r="EM17" s="42" t="s">
        <v>224</v>
      </c>
      <c r="EN17" s="42" t="s">
        <v>244</v>
      </c>
      <c r="EO17" s="42" t="s">
        <v>244</v>
      </c>
      <c r="EP17" s="42" t="s">
        <v>244</v>
      </c>
      <c r="EQ17" s="42" t="s">
        <v>244</v>
      </c>
      <c r="ER17" s="42" t="s">
        <v>244</v>
      </c>
      <c r="ES17" s="42" t="s">
        <v>244</v>
      </c>
      <c r="ET17" s="42" t="s">
        <v>244</v>
      </c>
      <c r="EU17" s="42" t="s">
        <v>244</v>
      </c>
      <c r="EV17" s="42" t="s">
        <v>244</v>
      </c>
      <c r="EW17" s="42" t="s">
        <v>244</v>
      </c>
      <c r="EX17" s="42" t="s">
        <v>244</v>
      </c>
      <c r="EY17" s="42" t="s">
        <v>244</v>
      </c>
      <c r="EZ17" s="42" t="s">
        <v>224</v>
      </c>
      <c r="FA17" s="42" t="s">
        <v>244</v>
      </c>
      <c r="FB17" s="42" t="s">
        <v>244</v>
      </c>
      <c r="FC17" s="42" t="s">
        <v>244</v>
      </c>
      <c r="FD17" s="42" t="s">
        <v>244</v>
      </c>
      <c r="FE17" s="42" t="s">
        <v>244</v>
      </c>
      <c r="FF17" s="42" t="s">
        <v>244</v>
      </c>
      <c r="FG17" s="42" t="s">
        <v>244</v>
      </c>
      <c r="FH17" s="42" t="s">
        <v>244</v>
      </c>
      <c r="FI17" s="42" t="s">
        <v>244</v>
      </c>
      <c r="FJ17" s="42" t="s">
        <v>244</v>
      </c>
      <c r="FK17" s="42" t="s">
        <v>224</v>
      </c>
      <c r="FL17" s="42" t="s">
        <v>224</v>
      </c>
      <c r="FM17" s="42" t="s">
        <v>244</v>
      </c>
      <c r="FN17" s="42" t="s">
        <v>244</v>
      </c>
      <c r="FO17" s="42" t="s">
        <v>224</v>
      </c>
      <c r="FP17" s="42" t="s">
        <v>244</v>
      </c>
      <c r="FQ17" s="42" t="s">
        <v>244</v>
      </c>
      <c r="FR17" s="42" t="s">
        <v>220</v>
      </c>
      <c r="FS17" s="42" t="s">
        <v>244</v>
      </c>
      <c r="FT17" s="42" t="s">
        <v>244</v>
      </c>
      <c r="FU17" s="42" t="s">
        <v>244</v>
      </c>
      <c r="FV17" s="42" t="s">
        <v>244</v>
      </c>
      <c r="FW17" s="42" t="s">
        <v>244</v>
      </c>
      <c r="FX17" s="42" t="s">
        <v>244</v>
      </c>
      <c r="FY17" s="42" t="s">
        <v>244</v>
      </c>
      <c r="FZ17" s="42" t="s">
        <v>244</v>
      </c>
      <c r="GA17" s="42" t="s">
        <v>244</v>
      </c>
      <c r="GB17" s="42" t="s">
        <v>244</v>
      </c>
      <c r="GC17" s="42" t="s">
        <v>244</v>
      </c>
      <c r="GD17" s="42" t="s">
        <v>224</v>
      </c>
      <c r="GE17" s="42" t="s">
        <v>244</v>
      </c>
      <c r="GF17" s="42" t="s">
        <v>244</v>
      </c>
      <c r="GG17" s="42" t="s">
        <v>244</v>
      </c>
      <c r="GH17" s="42" t="s">
        <v>244</v>
      </c>
      <c r="GI17" s="42" t="s">
        <v>224</v>
      </c>
      <c r="GJ17" s="42" t="s">
        <v>244</v>
      </c>
      <c r="GK17" s="42" t="s">
        <v>244</v>
      </c>
      <c r="GL17" s="42" t="s">
        <v>244</v>
      </c>
      <c r="GM17" s="42" t="s">
        <v>244</v>
      </c>
      <c r="GN17" s="42" t="s">
        <v>244</v>
      </c>
      <c r="GO17" s="42" t="s">
        <v>244</v>
      </c>
      <c r="GP17" s="42" t="s">
        <v>244</v>
      </c>
      <c r="GQ17" s="42" t="s">
        <v>224</v>
      </c>
      <c r="GR17" s="42" t="s">
        <v>244</v>
      </c>
      <c r="GS17" s="42" t="s">
        <v>244</v>
      </c>
      <c r="GT17" s="42" t="s">
        <v>224</v>
      </c>
      <c r="GU17" s="42" t="s">
        <v>244</v>
      </c>
      <c r="GV17" s="42" t="s">
        <v>244</v>
      </c>
    </row>
    <row r="18" spans="1:204" ht="27" customHeight="1" x14ac:dyDescent="0.2">
      <c r="A18" s="35" t="s">
        <v>266</v>
      </c>
      <c r="B18" s="22" t="s">
        <v>267</v>
      </c>
      <c r="C18" s="22" t="s">
        <v>237</v>
      </c>
      <c r="D18" s="22" t="s">
        <v>238</v>
      </c>
      <c r="E18" s="38" t="s">
        <v>268</v>
      </c>
      <c r="F18" s="39" t="s">
        <v>269</v>
      </c>
      <c r="G18" s="36" t="s">
        <v>241</v>
      </c>
      <c r="H18" s="40" t="s">
        <v>242</v>
      </c>
      <c r="I18" s="37" t="s">
        <v>253</v>
      </c>
      <c r="J18" s="42" t="s">
        <v>224</v>
      </c>
      <c r="K18" s="42" t="s">
        <v>244</v>
      </c>
      <c r="L18" s="42" t="s">
        <v>244</v>
      </c>
      <c r="M18" s="42" t="s">
        <v>224</v>
      </c>
      <c r="N18" s="42" t="s">
        <v>244</v>
      </c>
      <c r="O18" s="42" t="s">
        <v>244</v>
      </c>
      <c r="P18" s="42" t="s">
        <v>244</v>
      </c>
      <c r="Q18" s="42" t="s">
        <v>244</v>
      </c>
      <c r="R18" s="42" t="s">
        <v>244</v>
      </c>
      <c r="S18" s="42" t="s">
        <v>244</v>
      </c>
      <c r="T18" s="42" t="s">
        <v>244</v>
      </c>
      <c r="U18" s="42" t="s">
        <v>244</v>
      </c>
      <c r="V18" s="42" t="s">
        <v>244</v>
      </c>
      <c r="W18" s="42" t="s">
        <v>244</v>
      </c>
      <c r="X18" s="42" t="s">
        <v>244</v>
      </c>
      <c r="Y18" s="42" t="s">
        <v>244</v>
      </c>
      <c r="Z18" s="42" t="s">
        <v>244</v>
      </c>
      <c r="AA18" s="42" t="s">
        <v>244</v>
      </c>
      <c r="AB18" s="42" t="s">
        <v>244</v>
      </c>
      <c r="AC18" s="42" t="s">
        <v>224</v>
      </c>
      <c r="AD18" s="42" t="s">
        <v>244</v>
      </c>
      <c r="AE18" s="42" t="s">
        <v>244</v>
      </c>
      <c r="AF18" s="42" t="s">
        <v>244</v>
      </c>
      <c r="AG18" s="42" t="s">
        <v>244</v>
      </c>
      <c r="AH18" s="42" t="s">
        <v>224</v>
      </c>
      <c r="AI18" s="42" t="s">
        <v>244</v>
      </c>
      <c r="AJ18" s="42" t="s">
        <v>244</v>
      </c>
      <c r="AK18" s="42" t="s">
        <v>244</v>
      </c>
      <c r="AL18" s="42" t="s">
        <v>244</v>
      </c>
      <c r="AM18" s="42" t="s">
        <v>244</v>
      </c>
      <c r="AN18" s="42" t="s">
        <v>244</v>
      </c>
      <c r="AO18" s="42" t="s">
        <v>244</v>
      </c>
      <c r="AP18" s="42" t="s">
        <v>244</v>
      </c>
      <c r="AQ18" s="42" t="s">
        <v>244</v>
      </c>
      <c r="AR18" s="42" t="s">
        <v>244</v>
      </c>
      <c r="AS18" s="42" t="s">
        <v>224</v>
      </c>
      <c r="AT18" s="42" t="s">
        <v>244</v>
      </c>
      <c r="AU18" s="42" t="s">
        <v>244</v>
      </c>
      <c r="AV18" s="42" t="s">
        <v>244</v>
      </c>
      <c r="AW18" s="42" t="s">
        <v>244</v>
      </c>
      <c r="AX18" s="42" t="s">
        <v>244</v>
      </c>
      <c r="AY18" s="42" t="s">
        <v>244</v>
      </c>
      <c r="AZ18" s="42" t="s">
        <v>244</v>
      </c>
      <c r="BA18" s="42" t="s">
        <v>244</v>
      </c>
      <c r="BB18" s="42" t="s">
        <v>244</v>
      </c>
      <c r="BC18" s="42" t="s">
        <v>244</v>
      </c>
      <c r="BD18" s="42" t="s">
        <v>244</v>
      </c>
      <c r="BE18" s="42" t="s">
        <v>244</v>
      </c>
      <c r="BF18" s="42" t="s">
        <v>244</v>
      </c>
      <c r="BG18" s="42" t="s">
        <v>244</v>
      </c>
      <c r="BH18" s="42" t="s">
        <v>244</v>
      </c>
      <c r="BI18" s="42" t="s">
        <v>244</v>
      </c>
      <c r="BJ18" s="42" t="s">
        <v>244</v>
      </c>
      <c r="BK18" s="42" t="s">
        <v>244</v>
      </c>
      <c r="BL18" s="42" t="s">
        <v>244</v>
      </c>
      <c r="BM18" s="42" t="s">
        <v>244</v>
      </c>
      <c r="BN18" s="42" t="s">
        <v>244</v>
      </c>
      <c r="BO18" s="42" t="s">
        <v>244</v>
      </c>
      <c r="BP18" s="42" t="s">
        <v>244</v>
      </c>
      <c r="BQ18" s="42" t="s">
        <v>244</v>
      </c>
      <c r="BR18" s="42" t="s">
        <v>244</v>
      </c>
      <c r="BS18" s="42" t="s">
        <v>244</v>
      </c>
      <c r="BT18" s="42" t="s">
        <v>244</v>
      </c>
      <c r="BU18" s="42" t="s">
        <v>244</v>
      </c>
      <c r="BV18" s="42" t="s">
        <v>244</v>
      </c>
      <c r="BW18" s="42" t="s">
        <v>244</v>
      </c>
      <c r="BX18" s="42" t="s">
        <v>244</v>
      </c>
      <c r="BY18" s="42" t="s">
        <v>244</v>
      </c>
      <c r="BZ18" s="42" t="s">
        <v>244</v>
      </c>
      <c r="CA18" s="42" t="s">
        <v>244</v>
      </c>
      <c r="CB18" s="42" t="s">
        <v>244</v>
      </c>
      <c r="CC18" s="42" t="s">
        <v>244</v>
      </c>
      <c r="CD18" s="42" t="s">
        <v>244</v>
      </c>
      <c r="CE18" s="42" t="s">
        <v>244</v>
      </c>
      <c r="CF18" s="42" t="s">
        <v>244</v>
      </c>
      <c r="CG18" s="42" t="s">
        <v>244</v>
      </c>
      <c r="CH18" s="42" t="s">
        <v>244</v>
      </c>
      <c r="CI18" s="42" t="s">
        <v>244</v>
      </c>
      <c r="CJ18" s="42" t="s">
        <v>244</v>
      </c>
      <c r="CK18" s="42" t="s">
        <v>244</v>
      </c>
      <c r="CL18" s="42" t="s">
        <v>244</v>
      </c>
      <c r="CM18" s="42" t="s">
        <v>244</v>
      </c>
      <c r="CN18" s="42" t="s">
        <v>244</v>
      </c>
      <c r="CO18" s="42" t="s">
        <v>244</v>
      </c>
      <c r="CP18" s="42" t="s">
        <v>244</v>
      </c>
      <c r="CQ18" s="42" t="s">
        <v>244</v>
      </c>
      <c r="CR18" s="42" t="s">
        <v>244</v>
      </c>
      <c r="CS18" s="42" t="s">
        <v>244</v>
      </c>
      <c r="CT18" s="42" t="s">
        <v>220</v>
      </c>
      <c r="CU18" s="42" t="s">
        <v>244</v>
      </c>
      <c r="CV18" s="42" t="s">
        <v>244</v>
      </c>
      <c r="CW18" s="42" t="s">
        <v>244</v>
      </c>
      <c r="CX18" s="42" t="s">
        <v>244</v>
      </c>
      <c r="CY18" s="42" t="s">
        <v>244</v>
      </c>
      <c r="CZ18" s="42" t="s">
        <v>244</v>
      </c>
      <c r="DA18" s="42" t="s">
        <v>244</v>
      </c>
      <c r="DB18" s="42" t="s">
        <v>244</v>
      </c>
      <c r="DC18" s="42" t="s">
        <v>224</v>
      </c>
      <c r="DD18" s="42" t="s">
        <v>244</v>
      </c>
      <c r="DE18" s="42" t="s">
        <v>244</v>
      </c>
      <c r="DF18" s="42" t="s">
        <v>244</v>
      </c>
      <c r="DG18" s="42" t="s">
        <v>244</v>
      </c>
      <c r="DH18" s="42" t="s">
        <v>244</v>
      </c>
      <c r="DI18" s="42" t="s">
        <v>244</v>
      </c>
      <c r="DJ18" s="42" t="s">
        <v>244</v>
      </c>
      <c r="DK18" s="42" t="s">
        <v>244</v>
      </c>
      <c r="DL18" s="42" t="s">
        <v>244</v>
      </c>
      <c r="DM18" s="42" t="s">
        <v>224</v>
      </c>
      <c r="DN18" s="42" t="s">
        <v>244</v>
      </c>
      <c r="DO18" s="42" t="s">
        <v>244</v>
      </c>
      <c r="DP18" s="42" t="s">
        <v>244</v>
      </c>
      <c r="DQ18" s="42" t="s">
        <v>224</v>
      </c>
      <c r="DR18" s="42" t="s">
        <v>244</v>
      </c>
      <c r="DS18" s="42" t="s">
        <v>224</v>
      </c>
      <c r="DT18" s="42" t="s">
        <v>244</v>
      </c>
      <c r="DU18" s="42" t="s">
        <v>244</v>
      </c>
      <c r="DV18" s="42" t="s">
        <v>244</v>
      </c>
      <c r="DW18" s="42" t="s">
        <v>244</v>
      </c>
      <c r="DX18" s="42" t="s">
        <v>244</v>
      </c>
      <c r="DY18" s="42" t="s">
        <v>244</v>
      </c>
      <c r="DZ18" s="42" t="s">
        <v>224</v>
      </c>
      <c r="EA18" s="42" t="s">
        <v>244</v>
      </c>
      <c r="EB18" s="42" t="s">
        <v>244</v>
      </c>
      <c r="EC18" s="42" t="s">
        <v>244</v>
      </c>
      <c r="ED18" s="42" t="s">
        <v>244</v>
      </c>
      <c r="EE18" s="42" t="s">
        <v>244</v>
      </c>
      <c r="EF18" s="42" t="s">
        <v>244</v>
      </c>
      <c r="EG18" s="42" t="s">
        <v>224</v>
      </c>
      <c r="EH18" s="42" t="s">
        <v>244</v>
      </c>
      <c r="EI18" s="42" t="s">
        <v>244</v>
      </c>
      <c r="EJ18" s="42" t="s">
        <v>244</v>
      </c>
      <c r="EK18" s="42" t="s">
        <v>224</v>
      </c>
      <c r="EL18" s="42" t="s">
        <v>244</v>
      </c>
      <c r="EM18" s="42" t="s">
        <v>244</v>
      </c>
      <c r="EN18" s="42" t="s">
        <v>244</v>
      </c>
      <c r="EO18" s="42" t="s">
        <v>244</v>
      </c>
      <c r="EP18" s="42" t="s">
        <v>244</v>
      </c>
      <c r="EQ18" s="42" t="s">
        <v>244</v>
      </c>
      <c r="ER18" s="42" t="s">
        <v>244</v>
      </c>
      <c r="ES18" s="42" t="s">
        <v>244</v>
      </c>
      <c r="ET18" s="42" t="s">
        <v>244</v>
      </c>
      <c r="EU18" s="42" t="s">
        <v>244</v>
      </c>
      <c r="EV18" s="42" t="s">
        <v>244</v>
      </c>
      <c r="EW18" s="42" t="s">
        <v>244</v>
      </c>
      <c r="EX18" s="42" t="s">
        <v>244</v>
      </c>
      <c r="EY18" s="42" t="s">
        <v>244</v>
      </c>
      <c r="EZ18" s="42" t="s">
        <v>244</v>
      </c>
      <c r="FA18" s="42" t="s">
        <v>244</v>
      </c>
      <c r="FB18" s="42" t="s">
        <v>244</v>
      </c>
      <c r="FC18" s="42" t="s">
        <v>244</v>
      </c>
      <c r="FD18" s="42" t="s">
        <v>244</v>
      </c>
      <c r="FE18" s="42" t="s">
        <v>244</v>
      </c>
      <c r="FF18" s="42" t="s">
        <v>244</v>
      </c>
      <c r="FG18" s="42" t="s">
        <v>244</v>
      </c>
      <c r="FH18" s="42" t="s">
        <v>244</v>
      </c>
      <c r="FI18" s="42" t="s">
        <v>244</v>
      </c>
      <c r="FJ18" s="42" t="s">
        <v>244</v>
      </c>
      <c r="FK18" s="42" t="s">
        <v>244</v>
      </c>
      <c r="FL18" s="42" t="s">
        <v>244</v>
      </c>
      <c r="FM18" s="42" t="s">
        <v>244</v>
      </c>
      <c r="FN18" s="42" t="s">
        <v>224</v>
      </c>
      <c r="FO18" s="42" t="s">
        <v>244</v>
      </c>
      <c r="FP18" s="42" t="s">
        <v>244</v>
      </c>
      <c r="FQ18" s="42" t="s">
        <v>244</v>
      </c>
      <c r="FR18" s="42" t="s">
        <v>220</v>
      </c>
      <c r="FS18" s="42" t="s">
        <v>244</v>
      </c>
      <c r="FT18" s="42" t="s">
        <v>244</v>
      </c>
      <c r="FU18" s="42" t="s">
        <v>244</v>
      </c>
      <c r="FV18" s="42" t="s">
        <v>244</v>
      </c>
      <c r="FW18" s="42" t="s">
        <v>244</v>
      </c>
      <c r="FX18" s="42" t="s">
        <v>244</v>
      </c>
      <c r="FY18" s="42" t="s">
        <v>244</v>
      </c>
      <c r="FZ18" s="42" t="s">
        <v>244</v>
      </c>
      <c r="GA18" s="42" t="s">
        <v>244</v>
      </c>
      <c r="GB18" s="42" t="s">
        <v>244</v>
      </c>
      <c r="GC18" s="42" t="s">
        <v>244</v>
      </c>
      <c r="GD18" s="42" t="s">
        <v>224</v>
      </c>
      <c r="GE18" s="42" t="s">
        <v>244</v>
      </c>
      <c r="GF18" s="42" t="s">
        <v>244</v>
      </c>
      <c r="GG18" s="42" t="s">
        <v>244</v>
      </c>
      <c r="GH18" s="42" t="s">
        <v>244</v>
      </c>
      <c r="GI18" s="42" t="s">
        <v>224</v>
      </c>
      <c r="GJ18" s="42" t="s">
        <v>244</v>
      </c>
      <c r="GK18" s="42" t="s">
        <v>244</v>
      </c>
      <c r="GL18" s="42" t="s">
        <v>244</v>
      </c>
      <c r="GM18" s="42" t="s">
        <v>244</v>
      </c>
      <c r="GN18" s="42" t="s">
        <v>224</v>
      </c>
      <c r="GO18" s="42" t="s">
        <v>244</v>
      </c>
      <c r="GP18" s="42" t="s">
        <v>244</v>
      </c>
      <c r="GQ18" s="42" t="s">
        <v>244</v>
      </c>
      <c r="GR18" s="42" t="s">
        <v>244</v>
      </c>
      <c r="GS18" s="42" t="s">
        <v>244</v>
      </c>
      <c r="GT18" s="42" t="s">
        <v>244</v>
      </c>
      <c r="GU18" s="42" t="s">
        <v>244</v>
      </c>
      <c r="GV18" s="42" t="s">
        <v>244</v>
      </c>
    </row>
    <row r="19" spans="1:204" ht="27" customHeight="1" x14ac:dyDescent="0.2">
      <c r="A19" s="35" t="s">
        <v>270</v>
      </c>
      <c r="B19" s="22" t="s">
        <v>271</v>
      </c>
      <c r="C19" s="22" t="s">
        <v>237</v>
      </c>
      <c r="D19" s="22" t="s">
        <v>238</v>
      </c>
      <c r="E19" s="38" t="s">
        <v>272</v>
      </c>
      <c r="F19" s="39" t="s">
        <v>273</v>
      </c>
      <c r="G19" s="36" t="s">
        <v>241</v>
      </c>
      <c r="H19" s="40" t="s">
        <v>242</v>
      </c>
      <c r="I19" s="37" t="s">
        <v>253</v>
      </c>
      <c r="J19" s="42" t="s">
        <v>244</v>
      </c>
      <c r="K19" s="42" t="s">
        <v>244</v>
      </c>
      <c r="L19" s="42" t="s">
        <v>244</v>
      </c>
      <c r="M19" s="42" t="s">
        <v>224</v>
      </c>
      <c r="N19" s="42" t="s">
        <v>244</v>
      </c>
      <c r="O19" s="42" t="s">
        <v>244</v>
      </c>
      <c r="P19" s="42" t="s">
        <v>244</v>
      </c>
      <c r="Q19" s="42" t="s">
        <v>244</v>
      </c>
      <c r="R19" s="42" t="s">
        <v>244</v>
      </c>
      <c r="S19" s="42" t="s">
        <v>244</v>
      </c>
      <c r="T19" s="42" t="s">
        <v>244</v>
      </c>
      <c r="U19" s="42" t="s">
        <v>244</v>
      </c>
      <c r="V19" s="42" t="s">
        <v>244</v>
      </c>
      <c r="W19" s="42" t="s">
        <v>244</v>
      </c>
      <c r="X19" s="42" t="s">
        <v>244</v>
      </c>
      <c r="Y19" s="42" t="s">
        <v>244</v>
      </c>
      <c r="Z19" s="42" t="s">
        <v>244</v>
      </c>
      <c r="AA19" s="42" t="s">
        <v>244</v>
      </c>
      <c r="AB19" s="42" t="s">
        <v>244</v>
      </c>
      <c r="AC19" s="42" t="s">
        <v>224</v>
      </c>
      <c r="AD19" s="42" t="s">
        <v>244</v>
      </c>
      <c r="AE19" s="42" t="s">
        <v>244</v>
      </c>
      <c r="AF19" s="42" t="s">
        <v>244</v>
      </c>
      <c r="AG19" s="42" t="s">
        <v>244</v>
      </c>
      <c r="AH19" s="42" t="s">
        <v>224</v>
      </c>
      <c r="AI19" s="42" t="s">
        <v>244</v>
      </c>
      <c r="AJ19" s="42" t="s">
        <v>244</v>
      </c>
      <c r="AK19" s="42" t="s">
        <v>244</v>
      </c>
      <c r="AL19" s="42" t="s">
        <v>244</v>
      </c>
      <c r="AM19" s="42" t="s">
        <v>244</v>
      </c>
      <c r="AN19" s="42" t="s">
        <v>244</v>
      </c>
      <c r="AO19" s="42" t="s">
        <v>244</v>
      </c>
      <c r="AP19" s="42" t="s">
        <v>244</v>
      </c>
      <c r="AQ19" s="42" t="s">
        <v>244</v>
      </c>
      <c r="AR19" s="42" t="s">
        <v>244</v>
      </c>
      <c r="AS19" s="42" t="s">
        <v>224</v>
      </c>
      <c r="AT19" s="42" t="s">
        <v>244</v>
      </c>
      <c r="AU19" s="42" t="s">
        <v>244</v>
      </c>
      <c r="AV19" s="42" t="s">
        <v>244</v>
      </c>
      <c r="AW19" s="42" t="s">
        <v>244</v>
      </c>
      <c r="AX19" s="42" t="s">
        <v>244</v>
      </c>
      <c r="AY19" s="42" t="s">
        <v>244</v>
      </c>
      <c r="AZ19" s="42" t="s">
        <v>244</v>
      </c>
      <c r="BA19" s="42" t="s">
        <v>244</v>
      </c>
      <c r="BB19" s="42" t="s">
        <v>244</v>
      </c>
      <c r="BC19" s="42" t="s">
        <v>244</v>
      </c>
      <c r="BD19" s="42" t="s">
        <v>244</v>
      </c>
      <c r="BE19" s="42" t="s">
        <v>244</v>
      </c>
      <c r="BF19" s="42" t="s">
        <v>244</v>
      </c>
      <c r="BG19" s="42" t="s">
        <v>244</v>
      </c>
      <c r="BH19" s="42" t="s">
        <v>244</v>
      </c>
      <c r="BI19" s="42" t="s">
        <v>244</v>
      </c>
      <c r="BJ19" s="42" t="s">
        <v>244</v>
      </c>
      <c r="BK19" s="42" t="s">
        <v>244</v>
      </c>
      <c r="BL19" s="42" t="s">
        <v>244</v>
      </c>
      <c r="BM19" s="42" t="s">
        <v>244</v>
      </c>
      <c r="BN19" s="42" t="s">
        <v>244</v>
      </c>
      <c r="BO19" s="42" t="s">
        <v>244</v>
      </c>
      <c r="BP19" s="42" t="s">
        <v>244</v>
      </c>
      <c r="BQ19" s="42" t="s">
        <v>244</v>
      </c>
      <c r="BR19" s="42" t="s">
        <v>244</v>
      </c>
      <c r="BS19" s="42" t="s">
        <v>244</v>
      </c>
      <c r="BT19" s="42" t="s">
        <v>244</v>
      </c>
      <c r="BU19" s="42" t="s">
        <v>244</v>
      </c>
      <c r="BV19" s="42" t="s">
        <v>244</v>
      </c>
      <c r="BW19" s="42" t="s">
        <v>244</v>
      </c>
      <c r="BX19" s="42" t="s">
        <v>244</v>
      </c>
      <c r="BY19" s="42" t="s">
        <v>244</v>
      </c>
      <c r="BZ19" s="42" t="s">
        <v>244</v>
      </c>
      <c r="CA19" s="42" t="s">
        <v>244</v>
      </c>
      <c r="CB19" s="42" t="s">
        <v>244</v>
      </c>
      <c r="CC19" s="42" t="s">
        <v>244</v>
      </c>
      <c r="CD19" s="42" t="s">
        <v>244</v>
      </c>
      <c r="CE19" s="42" t="s">
        <v>244</v>
      </c>
      <c r="CF19" s="42" t="s">
        <v>244</v>
      </c>
      <c r="CG19" s="42" t="s">
        <v>244</v>
      </c>
      <c r="CH19" s="42" t="s">
        <v>244</v>
      </c>
      <c r="CI19" s="42" t="s">
        <v>244</v>
      </c>
      <c r="CJ19" s="42" t="s">
        <v>244</v>
      </c>
      <c r="CK19" s="42" t="s">
        <v>244</v>
      </c>
      <c r="CL19" s="42" t="s">
        <v>244</v>
      </c>
      <c r="CM19" s="42" t="s">
        <v>244</v>
      </c>
      <c r="CN19" s="42" t="s">
        <v>244</v>
      </c>
      <c r="CO19" s="42" t="s">
        <v>224</v>
      </c>
      <c r="CP19" s="42" t="s">
        <v>244</v>
      </c>
      <c r="CQ19" s="42" t="s">
        <v>244</v>
      </c>
      <c r="CR19" s="42" t="s">
        <v>244</v>
      </c>
      <c r="CS19" s="42" t="s">
        <v>244</v>
      </c>
      <c r="CT19" s="42" t="s">
        <v>220</v>
      </c>
      <c r="CU19" s="42" t="s">
        <v>244</v>
      </c>
      <c r="CV19" s="42" t="s">
        <v>244</v>
      </c>
      <c r="CW19" s="42" t="s">
        <v>224</v>
      </c>
      <c r="CX19" s="42" t="s">
        <v>244</v>
      </c>
      <c r="CY19" s="42" t="s">
        <v>244</v>
      </c>
      <c r="CZ19" s="42" t="s">
        <v>244</v>
      </c>
      <c r="DA19" s="42" t="s">
        <v>244</v>
      </c>
      <c r="DB19" s="42" t="s">
        <v>244</v>
      </c>
      <c r="DC19" s="42" t="s">
        <v>224</v>
      </c>
      <c r="DD19" s="42" t="s">
        <v>244</v>
      </c>
      <c r="DE19" s="42" t="s">
        <v>244</v>
      </c>
      <c r="DF19" s="42" t="s">
        <v>244</v>
      </c>
      <c r="DG19" s="42" t="s">
        <v>244</v>
      </c>
      <c r="DH19" s="42" t="s">
        <v>244</v>
      </c>
      <c r="DI19" s="42" t="s">
        <v>224</v>
      </c>
      <c r="DJ19" s="42" t="s">
        <v>244</v>
      </c>
      <c r="DK19" s="42" t="s">
        <v>244</v>
      </c>
      <c r="DL19" s="42" t="s">
        <v>244</v>
      </c>
      <c r="DM19" s="42" t="s">
        <v>224</v>
      </c>
      <c r="DN19" s="42" t="s">
        <v>244</v>
      </c>
      <c r="DO19" s="42" t="s">
        <v>244</v>
      </c>
      <c r="DP19" s="42" t="s">
        <v>244</v>
      </c>
      <c r="DQ19" s="42" t="s">
        <v>224</v>
      </c>
      <c r="DR19" s="42" t="s">
        <v>244</v>
      </c>
      <c r="DS19" s="42" t="s">
        <v>224</v>
      </c>
      <c r="DT19" s="42" t="s">
        <v>244</v>
      </c>
      <c r="DU19" s="42" t="s">
        <v>244</v>
      </c>
      <c r="DV19" s="42" t="s">
        <v>244</v>
      </c>
      <c r="DW19" s="42" t="s">
        <v>244</v>
      </c>
      <c r="DX19" s="42" t="s">
        <v>224</v>
      </c>
      <c r="DY19" s="42" t="s">
        <v>244</v>
      </c>
      <c r="DZ19" s="42" t="s">
        <v>224</v>
      </c>
      <c r="EA19" s="42" t="s">
        <v>244</v>
      </c>
      <c r="EB19" s="42" t="s">
        <v>244</v>
      </c>
      <c r="EC19" s="42" t="s">
        <v>244</v>
      </c>
      <c r="ED19" s="42" t="s">
        <v>244</v>
      </c>
      <c r="EE19" s="42" t="s">
        <v>244</v>
      </c>
      <c r="EF19" s="42" t="s">
        <v>244</v>
      </c>
      <c r="EG19" s="42" t="s">
        <v>224</v>
      </c>
      <c r="EH19" s="42" t="s">
        <v>244</v>
      </c>
      <c r="EI19" s="42" t="s">
        <v>244</v>
      </c>
      <c r="EJ19" s="42" t="s">
        <v>244</v>
      </c>
      <c r="EK19" s="42" t="s">
        <v>224</v>
      </c>
      <c r="EL19" s="42" t="s">
        <v>244</v>
      </c>
      <c r="EM19" s="42" t="s">
        <v>244</v>
      </c>
      <c r="EN19" s="42" t="s">
        <v>244</v>
      </c>
      <c r="EO19" s="42" t="s">
        <v>244</v>
      </c>
      <c r="EP19" s="42" t="s">
        <v>244</v>
      </c>
      <c r="EQ19" s="42" t="s">
        <v>244</v>
      </c>
      <c r="ER19" s="42" t="s">
        <v>244</v>
      </c>
      <c r="ES19" s="42" t="s">
        <v>244</v>
      </c>
      <c r="ET19" s="42" t="s">
        <v>244</v>
      </c>
      <c r="EU19" s="42" t="s">
        <v>244</v>
      </c>
      <c r="EV19" s="42" t="s">
        <v>244</v>
      </c>
      <c r="EW19" s="42" t="s">
        <v>244</v>
      </c>
      <c r="EX19" s="42" t="s">
        <v>244</v>
      </c>
      <c r="EY19" s="42" t="s">
        <v>244</v>
      </c>
      <c r="EZ19" s="42" t="s">
        <v>244</v>
      </c>
      <c r="FA19" s="42" t="s">
        <v>244</v>
      </c>
      <c r="FB19" s="42" t="s">
        <v>244</v>
      </c>
      <c r="FC19" s="42" t="s">
        <v>244</v>
      </c>
      <c r="FD19" s="42" t="s">
        <v>244</v>
      </c>
      <c r="FE19" s="42" t="s">
        <v>244</v>
      </c>
      <c r="FF19" s="42" t="s">
        <v>244</v>
      </c>
      <c r="FG19" s="42" t="s">
        <v>244</v>
      </c>
      <c r="FH19" s="42" t="s">
        <v>224</v>
      </c>
      <c r="FI19" s="42" t="s">
        <v>244</v>
      </c>
      <c r="FJ19" s="42" t="s">
        <v>244</v>
      </c>
      <c r="FK19" s="42" t="s">
        <v>244</v>
      </c>
      <c r="FL19" s="42" t="s">
        <v>244</v>
      </c>
      <c r="FM19" s="42" t="s">
        <v>244</v>
      </c>
      <c r="FN19" s="42" t="s">
        <v>224</v>
      </c>
      <c r="FO19" s="42" t="s">
        <v>244</v>
      </c>
      <c r="FP19" s="42" t="s">
        <v>244</v>
      </c>
      <c r="FQ19" s="42" t="s">
        <v>244</v>
      </c>
      <c r="FR19" s="42" t="s">
        <v>220</v>
      </c>
      <c r="FS19" s="42" t="s">
        <v>244</v>
      </c>
      <c r="FT19" s="42" t="s">
        <v>244</v>
      </c>
      <c r="FU19" s="42" t="s">
        <v>244</v>
      </c>
      <c r="FV19" s="42" t="s">
        <v>244</v>
      </c>
      <c r="FW19" s="42" t="s">
        <v>244</v>
      </c>
      <c r="FX19" s="42" t="s">
        <v>244</v>
      </c>
      <c r="FY19" s="42" t="s">
        <v>244</v>
      </c>
      <c r="FZ19" s="42" t="s">
        <v>244</v>
      </c>
      <c r="GA19" s="42" t="s">
        <v>244</v>
      </c>
      <c r="GB19" s="42" t="s">
        <v>224</v>
      </c>
      <c r="GC19" s="42" t="s">
        <v>244</v>
      </c>
      <c r="GD19" s="42" t="s">
        <v>224</v>
      </c>
      <c r="GE19" s="42" t="s">
        <v>244</v>
      </c>
      <c r="GF19" s="42" t="s">
        <v>244</v>
      </c>
      <c r="GG19" s="42" t="s">
        <v>244</v>
      </c>
      <c r="GH19" s="42" t="s">
        <v>244</v>
      </c>
      <c r="GI19" s="42" t="s">
        <v>224</v>
      </c>
      <c r="GJ19" s="42" t="s">
        <v>244</v>
      </c>
      <c r="GK19" s="42" t="s">
        <v>244</v>
      </c>
      <c r="GL19" s="42" t="s">
        <v>244</v>
      </c>
      <c r="GM19" s="42" t="s">
        <v>244</v>
      </c>
      <c r="GN19" s="42" t="s">
        <v>244</v>
      </c>
      <c r="GO19" s="42" t="s">
        <v>244</v>
      </c>
      <c r="GP19" s="42" t="s">
        <v>244</v>
      </c>
      <c r="GQ19" s="42" t="s">
        <v>244</v>
      </c>
      <c r="GR19" s="42" t="s">
        <v>244</v>
      </c>
      <c r="GS19" s="42" t="s">
        <v>224</v>
      </c>
      <c r="GT19" s="42" t="s">
        <v>244</v>
      </c>
      <c r="GU19" s="42" t="s">
        <v>244</v>
      </c>
      <c r="GV19" s="42" t="s">
        <v>244</v>
      </c>
    </row>
    <row r="20" spans="1:204" ht="27" customHeight="1" x14ac:dyDescent="0.2">
      <c r="A20" s="43" t="s">
        <v>274</v>
      </c>
      <c r="B20" s="22" t="s">
        <v>275</v>
      </c>
      <c r="C20" s="22" t="s">
        <v>237</v>
      </c>
      <c r="D20" s="22" t="s">
        <v>238</v>
      </c>
      <c r="E20" s="38" t="s">
        <v>276</v>
      </c>
      <c r="F20" s="39" t="s">
        <v>277</v>
      </c>
      <c r="G20" s="36" t="s">
        <v>241</v>
      </c>
      <c r="H20" s="40" t="s">
        <v>242</v>
      </c>
      <c r="I20" s="37" t="s">
        <v>253</v>
      </c>
      <c r="J20" s="42" t="s">
        <v>224</v>
      </c>
      <c r="K20" s="42" t="s">
        <v>224</v>
      </c>
      <c r="L20" s="42" t="s">
        <v>224</v>
      </c>
      <c r="M20" s="42" t="s">
        <v>224</v>
      </c>
      <c r="N20" s="42" t="s">
        <v>224</v>
      </c>
      <c r="O20" s="42" t="s">
        <v>224</v>
      </c>
      <c r="P20" s="42" t="s">
        <v>244</v>
      </c>
      <c r="Q20" s="42" t="s">
        <v>224</v>
      </c>
      <c r="R20" s="42" t="s">
        <v>224</v>
      </c>
      <c r="S20" s="42" t="s">
        <v>224</v>
      </c>
      <c r="T20" s="42" t="s">
        <v>224</v>
      </c>
      <c r="U20" s="42" t="s">
        <v>224</v>
      </c>
      <c r="V20" s="42" t="s">
        <v>224</v>
      </c>
      <c r="W20" s="42" t="s">
        <v>224</v>
      </c>
      <c r="X20" s="42" t="s">
        <v>224</v>
      </c>
      <c r="Y20" s="42" t="s">
        <v>224</v>
      </c>
      <c r="Z20" s="42" t="s">
        <v>224</v>
      </c>
      <c r="AA20" s="42" t="s">
        <v>224</v>
      </c>
      <c r="AB20" s="42" t="s">
        <v>224</v>
      </c>
      <c r="AC20" s="42" t="s">
        <v>224</v>
      </c>
      <c r="AD20" s="42" t="s">
        <v>224</v>
      </c>
      <c r="AE20" s="42" t="s">
        <v>244</v>
      </c>
      <c r="AF20" s="42" t="s">
        <v>224</v>
      </c>
      <c r="AG20" s="42" t="s">
        <v>224</v>
      </c>
      <c r="AH20" s="42" t="s">
        <v>224</v>
      </c>
      <c r="AI20" s="42" t="s">
        <v>224</v>
      </c>
      <c r="AJ20" s="42" t="s">
        <v>224</v>
      </c>
      <c r="AK20" s="42" t="s">
        <v>224</v>
      </c>
      <c r="AL20" s="42" t="s">
        <v>224</v>
      </c>
      <c r="AM20" s="42" t="s">
        <v>224</v>
      </c>
      <c r="AN20" s="42" t="s">
        <v>224</v>
      </c>
      <c r="AO20" s="42" t="s">
        <v>224</v>
      </c>
      <c r="AP20" s="42" t="s">
        <v>224</v>
      </c>
      <c r="AQ20" s="42" t="s">
        <v>224</v>
      </c>
      <c r="AR20" s="42" t="s">
        <v>224</v>
      </c>
      <c r="AS20" s="42" t="s">
        <v>224</v>
      </c>
      <c r="AT20" s="42" t="s">
        <v>224</v>
      </c>
      <c r="AU20" s="42" t="s">
        <v>224</v>
      </c>
      <c r="AV20" s="42" t="s">
        <v>224</v>
      </c>
      <c r="AW20" s="42" t="s">
        <v>224</v>
      </c>
      <c r="AX20" s="42" t="s">
        <v>224</v>
      </c>
      <c r="AY20" s="42" t="s">
        <v>224</v>
      </c>
      <c r="AZ20" s="42" t="s">
        <v>224</v>
      </c>
      <c r="BA20" s="42" t="s">
        <v>244</v>
      </c>
      <c r="BB20" s="42" t="s">
        <v>244</v>
      </c>
      <c r="BC20" s="42" t="s">
        <v>244</v>
      </c>
      <c r="BD20" s="42" t="s">
        <v>244</v>
      </c>
      <c r="BE20" s="42" t="s">
        <v>224</v>
      </c>
      <c r="BF20" s="42" t="s">
        <v>224</v>
      </c>
      <c r="BG20" s="42" t="s">
        <v>224</v>
      </c>
      <c r="BH20" s="42" t="s">
        <v>224</v>
      </c>
      <c r="BI20" s="42" t="s">
        <v>224</v>
      </c>
      <c r="BJ20" s="42" t="s">
        <v>224</v>
      </c>
      <c r="BK20" s="42" t="s">
        <v>224</v>
      </c>
      <c r="BL20" s="42" t="s">
        <v>224</v>
      </c>
      <c r="BM20" s="42" t="s">
        <v>244</v>
      </c>
      <c r="BN20" s="42" t="s">
        <v>224</v>
      </c>
      <c r="BO20" s="42" t="s">
        <v>224</v>
      </c>
      <c r="BP20" s="42" t="s">
        <v>244</v>
      </c>
      <c r="BQ20" s="42" t="s">
        <v>244</v>
      </c>
      <c r="BR20" s="42" t="s">
        <v>224</v>
      </c>
      <c r="BS20" s="42" t="s">
        <v>224</v>
      </c>
      <c r="BT20" s="42" t="s">
        <v>224</v>
      </c>
      <c r="BU20" s="42" t="s">
        <v>224</v>
      </c>
      <c r="BV20" s="42" t="s">
        <v>224</v>
      </c>
      <c r="BW20" s="42" t="s">
        <v>224</v>
      </c>
      <c r="BX20" s="42" t="s">
        <v>224</v>
      </c>
      <c r="BY20" s="42" t="s">
        <v>224</v>
      </c>
      <c r="BZ20" s="42" t="s">
        <v>224</v>
      </c>
      <c r="CA20" s="42" t="s">
        <v>224</v>
      </c>
      <c r="CB20" s="42" t="s">
        <v>224</v>
      </c>
      <c r="CC20" s="42" t="s">
        <v>224</v>
      </c>
      <c r="CD20" s="42" t="s">
        <v>224</v>
      </c>
      <c r="CE20" s="42" t="s">
        <v>224</v>
      </c>
      <c r="CF20" s="42" t="s">
        <v>244</v>
      </c>
      <c r="CG20" s="42" t="s">
        <v>224</v>
      </c>
      <c r="CH20" s="42" t="s">
        <v>224</v>
      </c>
      <c r="CI20" s="42" t="s">
        <v>224</v>
      </c>
      <c r="CJ20" s="42" t="s">
        <v>224</v>
      </c>
      <c r="CK20" s="42" t="s">
        <v>224</v>
      </c>
      <c r="CL20" s="42" t="s">
        <v>244</v>
      </c>
      <c r="CM20" s="42" t="s">
        <v>224</v>
      </c>
      <c r="CN20" s="42" t="s">
        <v>244</v>
      </c>
      <c r="CO20" s="42" t="s">
        <v>224</v>
      </c>
      <c r="CP20" s="42" t="s">
        <v>224</v>
      </c>
      <c r="CQ20" s="42" t="s">
        <v>224</v>
      </c>
      <c r="CR20" s="42" t="s">
        <v>224</v>
      </c>
      <c r="CS20" s="42" t="s">
        <v>224</v>
      </c>
      <c r="CT20" s="42" t="s">
        <v>220</v>
      </c>
      <c r="CU20" s="42" t="s">
        <v>224</v>
      </c>
      <c r="CV20" s="42" t="s">
        <v>224</v>
      </c>
      <c r="CW20" s="42" t="s">
        <v>224</v>
      </c>
      <c r="CX20" s="42" t="s">
        <v>244</v>
      </c>
      <c r="CY20" s="42" t="s">
        <v>224</v>
      </c>
      <c r="CZ20" s="42" t="s">
        <v>224</v>
      </c>
      <c r="DA20" s="42" t="s">
        <v>224</v>
      </c>
      <c r="DB20" s="42" t="s">
        <v>224</v>
      </c>
      <c r="DC20" s="42" t="s">
        <v>224</v>
      </c>
      <c r="DD20" s="42" t="s">
        <v>224</v>
      </c>
      <c r="DE20" s="42" t="s">
        <v>224</v>
      </c>
      <c r="DF20" s="42" t="s">
        <v>224</v>
      </c>
      <c r="DG20" s="42" t="s">
        <v>224</v>
      </c>
      <c r="DH20" s="42" t="s">
        <v>224</v>
      </c>
      <c r="DI20" s="42" t="s">
        <v>224</v>
      </c>
      <c r="DJ20" s="42" t="s">
        <v>224</v>
      </c>
      <c r="DK20" s="42" t="s">
        <v>244</v>
      </c>
      <c r="DL20" s="42" t="s">
        <v>224</v>
      </c>
      <c r="DM20" s="42" t="s">
        <v>224</v>
      </c>
      <c r="DN20" s="42" t="s">
        <v>244</v>
      </c>
      <c r="DO20" s="42" t="s">
        <v>224</v>
      </c>
      <c r="DP20" s="42" t="s">
        <v>224</v>
      </c>
      <c r="DQ20" s="42" t="s">
        <v>224</v>
      </c>
      <c r="DR20" s="42" t="s">
        <v>224</v>
      </c>
      <c r="DS20" s="42" t="s">
        <v>224</v>
      </c>
      <c r="DT20" s="42" t="s">
        <v>224</v>
      </c>
      <c r="DU20" s="42" t="s">
        <v>224</v>
      </c>
      <c r="DV20" s="42" t="s">
        <v>224</v>
      </c>
      <c r="DW20" s="42" t="s">
        <v>244</v>
      </c>
      <c r="DX20" s="42" t="s">
        <v>224</v>
      </c>
      <c r="DY20" s="42" t="s">
        <v>244</v>
      </c>
      <c r="DZ20" s="42" t="s">
        <v>224</v>
      </c>
      <c r="EA20" s="42" t="s">
        <v>224</v>
      </c>
      <c r="EB20" s="42" t="s">
        <v>244</v>
      </c>
      <c r="EC20" s="42" t="s">
        <v>224</v>
      </c>
      <c r="ED20" s="42" t="s">
        <v>224</v>
      </c>
      <c r="EE20" s="42" t="s">
        <v>244</v>
      </c>
      <c r="EF20" s="42" t="s">
        <v>224</v>
      </c>
      <c r="EG20" s="42" t="s">
        <v>224</v>
      </c>
      <c r="EH20" s="42" t="s">
        <v>244</v>
      </c>
      <c r="EI20" s="42" t="s">
        <v>224</v>
      </c>
      <c r="EJ20" s="42" t="s">
        <v>224</v>
      </c>
      <c r="EK20" s="42" t="s">
        <v>224</v>
      </c>
      <c r="EL20" s="42" t="s">
        <v>244</v>
      </c>
      <c r="EM20" s="42" t="s">
        <v>224</v>
      </c>
      <c r="EN20" s="42" t="s">
        <v>224</v>
      </c>
      <c r="EO20" s="42" t="s">
        <v>224</v>
      </c>
      <c r="EP20" s="42" t="s">
        <v>224</v>
      </c>
      <c r="EQ20" s="42" t="s">
        <v>244</v>
      </c>
      <c r="ER20" s="42" t="s">
        <v>224</v>
      </c>
      <c r="ES20" s="42" t="s">
        <v>224</v>
      </c>
      <c r="ET20" s="42" t="s">
        <v>224</v>
      </c>
      <c r="EU20" s="42" t="s">
        <v>224</v>
      </c>
      <c r="EV20" s="42" t="s">
        <v>224</v>
      </c>
      <c r="EW20" s="42" t="s">
        <v>224</v>
      </c>
      <c r="EX20" s="42" t="s">
        <v>224</v>
      </c>
      <c r="EY20" s="42" t="s">
        <v>224</v>
      </c>
      <c r="EZ20" s="42" t="s">
        <v>224</v>
      </c>
      <c r="FA20" s="42" t="s">
        <v>224</v>
      </c>
      <c r="FB20" s="42" t="s">
        <v>224</v>
      </c>
      <c r="FC20" s="42" t="s">
        <v>224</v>
      </c>
      <c r="FD20" s="42" t="s">
        <v>224</v>
      </c>
      <c r="FE20" s="42" t="s">
        <v>224</v>
      </c>
      <c r="FF20" s="42" t="s">
        <v>224</v>
      </c>
      <c r="FG20" s="42" t="s">
        <v>224</v>
      </c>
      <c r="FH20" s="42" t="s">
        <v>224</v>
      </c>
      <c r="FI20" s="42" t="s">
        <v>224</v>
      </c>
      <c r="FJ20" s="42" t="s">
        <v>224</v>
      </c>
      <c r="FK20" s="42" t="s">
        <v>224</v>
      </c>
      <c r="FL20" s="42" t="s">
        <v>224</v>
      </c>
      <c r="FM20" s="42" t="s">
        <v>224</v>
      </c>
      <c r="FN20" s="42" t="s">
        <v>224</v>
      </c>
      <c r="FO20" s="42" t="s">
        <v>224</v>
      </c>
      <c r="FP20" s="42" t="s">
        <v>244</v>
      </c>
      <c r="FQ20" s="42" t="s">
        <v>224</v>
      </c>
      <c r="FR20" s="42" t="s">
        <v>220</v>
      </c>
      <c r="FS20" s="42" t="s">
        <v>224</v>
      </c>
      <c r="FT20" s="42" t="s">
        <v>224</v>
      </c>
      <c r="FU20" s="42" t="s">
        <v>224</v>
      </c>
      <c r="FV20" s="42" t="s">
        <v>244</v>
      </c>
      <c r="FW20" s="42" t="s">
        <v>244</v>
      </c>
      <c r="FX20" s="42" t="s">
        <v>224</v>
      </c>
      <c r="FY20" s="42" t="s">
        <v>224</v>
      </c>
      <c r="FZ20" s="42" t="s">
        <v>224</v>
      </c>
      <c r="GA20" s="42" t="s">
        <v>244</v>
      </c>
      <c r="GB20" s="42" t="s">
        <v>224</v>
      </c>
      <c r="GC20" s="42" t="s">
        <v>224</v>
      </c>
      <c r="GD20" s="42" t="s">
        <v>224</v>
      </c>
      <c r="GE20" s="42" t="s">
        <v>224</v>
      </c>
      <c r="GF20" s="42" t="s">
        <v>224</v>
      </c>
      <c r="GG20" s="42" t="s">
        <v>224</v>
      </c>
      <c r="GH20" s="42" t="s">
        <v>224</v>
      </c>
      <c r="GI20" s="42" t="s">
        <v>224</v>
      </c>
      <c r="GJ20" s="42" t="s">
        <v>224</v>
      </c>
      <c r="GK20" s="42" t="s">
        <v>224</v>
      </c>
      <c r="GL20" s="42" t="s">
        <v>224</v>
      </c>
      <c r="GM20" s="42" t="s">
        <v>244</v>
      </c>
      <c r="GN20" s="42" t="s">
        <v>224</v>
      </c>
      <c r="GO20" s="42" t="s">
        <v>224</v>
      </c>
      <c r="GP20" s="42" t="s">
        <v>224</v>
      </c>
      <c r="GQ20" s="42" t="s">
        <v>224</v>
      </c>
      <c r="GR20" s="42" t="s">
        <v>224</v>
      </c>
      <c r="GS20" s="42" t="s">
        <v>224</v>
      </c>
      <c r="GT20" s="42" t="s">
        <v>224</v>
      </c>
      <c r="GU20" s="42" t="s">
        <v>224</v>
      </c>
      <c r="GV20" s="42" t="s">
        <v>224</v>
      </c>
    </row>
    <row r="21" spans="1:204" ht="27" customHeight="1" x14ac:dyDescent="0.2">
      <c r="A21" s="43" t="s">
        <v>278</v>
      </c>
      <c r="B21" s="22" t="s">
        <v>279</v>
      </c>
      <c r="C21" s="22" t="s">
        <v>221</v>
      </c>
      <c r="D21" s="22" t="s">
        <v>233</v>
      </c>
      <c r="E21" s="36" t="s">
        <v>280</v>
      </c>
      <c r="F21" s="36"/>
      <c r="G21" s="36"/>
      <c r="H21" s="36"/>
      <c r="I21" s="36"/>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row>
    <row r="22" spans="1:204" s="45" customFormat="1" ht="27" customHeight="1" x14ac:dyDescent="0.2">
      <c r="A22" s="35" t="s">
        <v>281</v>
      </c>
      <c r="B22" s="44" t="s">
        <v>282</v>
      </c>
      <c r="C22" s="22" t="s">
        <v>237</v>
      </c>
      <c r="D22" s="22" t="s">
        <v>238</v>
      </c>
      <c r="E22" s="38" t="s">
        <v>283</v>
      </c>
      <c r="F22" s="39" t="s">
        <v>284</v>
      </c>
      <c r="G22" s="36" t="s">
        <v>241</v>
      </c>
      <c r="H22" s="40" t="s">
        <v>242</v>
      </c>
      <c r="I22" s="37" t="s">
        <v>253</v>
      </c>
      <c r="J22" s="42" t="s">
        <v>244</v>
      </c>
      <c r="K22" s="42" t="s">
        <v>244</v>
      </c>
      <c r="L22" s="42" t="s">
        <v>244</v>
      </c>
      <c r="M22" s="42" t="s">
        <v>224</v>
      </c>
      <c r="N22" s="42" t="s">
        <v>244</v>
      </c>
      <c r="O22" s="42" t="s">
        <v>244</v>
      </c>
      <c r="P22" s="42" t="s">
        <v>244</v>
      </c>
      <c r="Q22" s="42" t="s">
        <v>244</v>
      </c>
      <c r="R22" s="42" t="s">
        <v>244</v>
      </c>
      <c r="S22" s="42" t="s">
        <v>244</v>
      </c>
      <c r="T22" s="42" t="s">
        <v>244</v>
      </c>
      <c r="U22" s="42" t="s">
        <v>244</v>
      </c>
      <c r="V22" s="42" t="s">
        <v>244</v>
      </c>
      <c r="W22" s="42" t="s">
        <v>244</v>
      </c>
      <c r="X22" s="42" t="s">
        <v>244</v>
      </c>
      <c r="Y22" s="42" t="s">
        <v>244</v>
      </c>
      <c r="Z22" s="42" t="s">
        <v>244</v>
      </c>
      <c r="AA22" s="42" t="s">
        <v>244</v>
      </c>
      <c r="AB22" s="42" t="s">
        <v>244</v>
      </c>
      <c r="AC22" s="42" t="s">
        <v>224</v>
      </c>
      <c r="AD22" s="42" t="s">
        <v>244</v>
      </c>
      <c r="AE22" s="42" t="s">
        <v>244</v>
      </c>
      <c r="AF22" s="42" t="s">
        <v>244</v>
      </c>
      <c r="AG22" s="42" t="s">
        <v>244</v>
      </c>
      <c r="AH22" s="42" t="s">
        <v>244</v>
      </c>
      <c r="AI22" s="42" t="s">
        <v>244</v>
      </c>
      <c r="AJ22" s="42" t="s">
        <v>244</v>
      </c>
      <c r="AK22" s="42" t="s">
        <v>244</v>
      </c>
      <c r="AL22" s="42" t="s">
        <v>244</v>
      </c>
      <c r="AM22" s="42" t="s">
        <v>244</v>
      </c>
      <c r="AN22" s="42" t="s">
        <v>244</v>
      </c>
      <c r="AO22" s="42" t="s">
        <v>244</v>
      </c>
      <c r="AP22" s="42" t="s">
        <v>244</v>
      </c>
      <c r="AQ22" s="42" t="s">
        <v>244</v>
      </c>
      <c r="AR22" s="42" t="s">
        <v>244</v>
      </c>
      <c r="AS22" s="42" t="s">
        <v>244</v>
      </c>
      <c r="AT22" s="42" t="s">
        <v>244</v>
      </c>
      <c r="AU22" s="42" t="s">
        <v>244</v>
      </c>
      <c r="AV22" s="42" t="s">
        <v>244</v>
      </c>
      <c r="AW22" s="42" t="s">
        <v>244</v>
      </c>
      <c r="AX22" s="42" t="s">
        <v>244</v>
      </c>
      <c r="AY22" s="42" t="s">
        <v>244</v>
      </c>
      <c r="AZ22" s="42" t="s">
        <v>244</v>
      </c>
      <c r="BA22" s="42" t="s">
        <v>244</v>
      </c>
      <c r="BB22" s="42" t="s">
        <v>244</v>
      </c>
      <c r="BC22" s="42" t="s">
        <v>244</v>
      </c>
      <c r="BD22" s="42" t="s">
        <v>244</v>
      </c>
      <c r="BE22" s="42" t="s">
        <v>244</v>
      </c>
      <c r="BF22" s="42" t="s">
        <v>244</v>
      </c>
      <c r="BG22" s="42" t="s">
        <v>244</v>
      </c>
      <c r="BH22" s="42" t="s">
        <v>244</v>
      </c>
      <c r="BI22" s="42" t="s">
        <v>244</v>
      </c>
      <c r="BJ22" s="42" t="s">
        <v>244</v>
      </c>
      <c r="BK22" s="42" t="s">
        <v>244</v>
      </c>
      <c r="BL22" s="42" t="s">
        <v>224</v>
      </c>
      <c r="BM22" s="42" t="s">
        <v>244</v>
      </c>
      <c r="BN22" s="42" t="s">
        <v>244</v>
      </c>
      <c r="BO22" s="42" t="s">
        <v>244</v>
      </c>
      <c r="BP22" s="42" t="s">
        <v>244</v>
      </c>
      <c r="BQ22" s="42" t="s">
        <v>244</v>
      </c>
      <c r="BR22" s="42" t="s">
        <v>244</v>
      </c>
      <c r="BS22" s="42" t="s">
        <v>244</v>
      </c>
      <c r="BT22" s="42" t="s">
        <v>244</v>
      </c>
      <c r="BU22" s="42" t="s">
        <v>244</v>
      </c>
      <c r="BV22" s="42" t="s">
        <v>244</v>
      </c>
      <c r="BW22" s="42" t="s">
        <v>244</v>
      </c>
      <c r="BX22" s="42" t="s">
        <v>244</v>
      </c>
      <c r="BY22" s="42" t="s">
        <v>244</v>
      </c>
      <c r="BZ22" s="42" t="s">
        <v>244</v>
      </c>
      <c r="CA22" s="42" t="s">
        <v>244</v>
      </c>
      <c r="CB22" s="42" t="s">
        <v>244</v>
      </c>
      <c r="CC22" s="42" t="s">
        <v>244</v>
      </c>
      <c r="CD22" s="42" t="s">
        <v>244</v>
      </c>
      <c r="CE22" s="42" t="s">
        <v>244</v>
      </c>
      <c r="CF22" s="42" t="s">
        <v>244</v>
      </c>
      <c r="CG22" s="42" t="s">
        <v>244</v>
      </c>
      <c r="CH22" s="42" t="s">
        <v>244</v>
      </c>
      <c r="CI22" s="42" t="s">
        <v>244</v>
      </c>
      <c r="CJ22" s="42" t="s">
        <v>244</v>
      </c>
      <c r="CK22" s="42" t="s">
        <v>244</v>
      </c>
      <c r="CL22" s="42" t="s">
        <v>244</v>
      </c>
      <c r="CM22" s="42" t="s">
        <v>244</v>
      </c>
      <c r="CN22" s="42" t="s">
        <v>244</v>
      </c>
      <c r="CO22" s="42" t="s">
        <v>244</v>
      </c>
      <c r="CP22" s="42" t="s">
        <v>244</v>
      </c>
      <c r="CQ22" s="42" t="s">
        <v>244</v>
      </c>
      <c r="CR22" s="42" t="s">
        <v>244</v>
      </c>
      <c r="CS22" s="42" t="s">
        <v>244</v>
      </c>
      <c r="CT22" s="42" t="s">
        <v>220</v>
      </c>
      <c r="CU22" s="42" t="s">
        <v>244</v>
      </c>
      <c r="CV22" s="42" t="s">
        <v>244</v>
      </c>
      <c r="CW22" s="42" t="s">
        <v>244</v>
      </c>
      <c r="CX22" s="42" t="s">
        <v>244</v>
      </c>
      <c r="CY22" s="42" t="s">
        <v>244</v>
      </c>
      <c r="CZ22" s="42" t="s">
        <v>244</v>
      </c>
      <c r="DA22" s="42" t="s">
        <v>244</v>
      </c>
      <c r="DB22" s="42" t="s">
        <v>244</v>
      </c>
      <c r="DC22" s="42" t="s">
        <v>224</v>
      </c>
      <c r="DD22" s="42" t="s">
        <v>244</v>
      </c>
      <c r="DE22" s="42" t="s">
        <v>244</v>
      </c>
      <c r="DF22" s="42" t="s">
        <v>244</v>
      </c>
      <c r="DG22" s="42" t="s">
        <v>244</v>
      </c>
      <c r="DH22" s="42" t="s">
        <v>244</v>
      </c>
      <c r="DI22" s="42" t="s">
        <v>244</v>
      </c>
      <c r="DJ22" s="42" t="s">
        <v>244</v>
      </c>
      <c r="DK22" s="42" t="s">
        <v>244</v>
      </c>
      <c r="DL22" s="42" t="s">
        <v>244</v>
      </c>
      <c r="DM22" s="42" t="s">
        <v>224</v>
      </c>
      <c r="DN22" s="42" t="s">
        <v>244</v>
      </c>
      <c r="DO22" s="42" t="s">
        <v>244</v>
      </c>
      <c r="DP22" s="42" t="s">
        <v>244</v>
      </c>
      <c r="DQ22" s="42" t="s">
        <v>224</v>
      </c>
      <c r="DR22" s="42" t="s">
        <v>244</v>
      </c>
      <c r="DS22" s="42" t="s">
        <v>224</v>
      </c>
      <c r="DT22" s="42" t="s">
        <v>244</v>
      </c>
      <c r="DU22" s="42" t="s">
        <v>244</v>
      </c>
      <c r="DV22" s="42" t="s">
        <v>244</v>
      </c>
      <c r="DW22" s="42" t="s">
        <v>244</v>
      </c>
      <c r="DX22" s="42" t="s">
        <v>244</v>
      </c>
      <c r="DY22" s="42" t="s">
        <v>244</v>
      </c>
      <c r="DZ22" s="42" t="s">
        <v>224</v>
      </c>
      <c r="EA22" s="42" t="s">
        <v>244</v>
      </c>
      <c r="EB22" s="42" t="s">
        <v>244</v>
      </c>
      <c r="EC22" s="42" t="s">
        <v>244</v>
      </c>
      <c r="ED22" s="42" t="s">
        <v>244</v>
      </c>
      <c r="EE22" s="42" t="s">
        <v>244</v>
      </c>
      <c r="EF22" s="42" t="s">
        <v>244</v>
      </c>
      <c r="EG22" s="42" t="s">
        <v>224</v>
      </c>
      <c r="EH22" s="42" t="s">
        <v>244</v>
      </c>
      <c r="EI22" s="42" t="s">
        <v>244</v>
      </c>
      <c r="EJ22" s="42" t="s">
        <v>244</v>
      </c>
      <c r="EK22" s="42" t="s">
        <v>224</v>
      </c>
      <c r="EL22" s="42" t="s">
        <v>244</v>
      </c>
      <c r="EM22" s="42" t="s">
        <v>244</v>
      </c>
      <c r="EN22" s="42" t="s">
        <v>244</v>
      </c>
      <c r="EO22" s="42" t="s">
        <v>244</v>
      </c>
      <c r="EP22" s="42" t="s">
        <v>244</v>
      </c>
      <c r="EQ22" s="42" t="s">
        <v>244</v>
      </c>
      <c r="ER22" s="42" t="s">
        <v>244</v>
      </c>
      <c r="ES22" s="42" t="s">
        <v>244</v>
      </c>
      <c r="ET22" s="42" t="s">
        <v>244</v>
      </c>
      <c r="EU22" s="42" t="s">
        <v>244</v>
      </c>
      <c r="EV22" s="42" t="s">
        <v>244</v>
      </c>
      <c r="EW22" s="42" t="s">
        <v>244</v>
      </c>
      <c r="EX22" s="42" t="s">
        <v>244</v>
      </c>
      <c r="EY22" s="42" t="s">
        <v>244</v>
      </c>
      <c r="EZ22" s="42" t="s">
        <v>244</v>
      </c>
      <c r="FA22" s="42" t="s">
        <v>244</v>
      </c>
      <c r="FB22" s="42" t="s">
        <v>244</v>
      </c>
      <c r="FC22" s="42" t="s">
        <v>244</v>
      </c>
      <c r="FD22" s="42" t="s">
        <v>244</v>
      </c>
      <c r="FE22" s="42" t="s">
        <v>244</v>
      </c>
      <c r="FF22" s="42" t="s">
        <v>244</v>
      </c>
      <c r="FG22" s="42" t="s">
        <v>244</v>
      </c>
      <c r="FH22" s="42" t="s">
        <v>244</v>
      </c>
      <c r="FI22" s="42" t="s">
        <v>244</v>
      </c>
      <c r="FJ22" s="42" t="s">
        <v>244</v>
      </c>
      <c r="FK22" s="42" t="s">
        <v>244</v>
      </c>
      <c r="FL22" s="42" t="s">
        <v>244</v>
      </c>
      <c r="FM22" s="42" t="s">
        <v>244</v>
      </c>
      <c r="FN22" s="42" t="s">
        <v>244</v>
      </c>
      <c r="FO22" s="42" t="s">
        <v>244</v>
      </c>
      <c r="FP22" s="42" t="s">
        <v>244</v>
      </c>
      <c r="FQ22" s="42" t="s">
        <v>244</v>
      </c>
      <c r="FR22" s="42" t="s">
        <v>220</v>
      </c>
      <c r="FS22" s="42" t="s">
        <v>244</v>
      </c>
      <c r="FT22" s="42" t="s">
        <v>244</v>
      </c>
      <c r="FU22" s="42" t="s">
        <v>244</v>
      </c>
      <c r="FV22" s="42" t="s">
        <v>244</v>
      </c>
      <c r="FW22" s="42" t="s">
        <v>244</v>
      </c>
      <c r="FX22" s="42" t="s">
        <v>244</v>
      </c>
      <c r="FY22" s="42" t="s">
        <v>244</v>
      </c>
      <c r="FZ22" s="42" t="s">
        <v>244</v>
      </c>
      <c r="GA22" s="42" t="s">
        <v>244</v>
      </c>
      <c r="GB22" s="42" t="s">
        <v>244</v>
      </c>
      <c r="GC22" s="42" t="s">
        <v>244</v>
      </c>
      <c r="GD22" s="42" t="s">
        <v>224</v>
      </c>
      <c r="GE22" s="42" t="s">
        <v>244</v>
      </c>
      <c r="GF22" s="42" t="s">
        <v>244</v>
      </c>
      <c r="GG22" s="42" t="s">
        <v>244</v>
      </c>
      <c r="GH22" s="42" t="s">
        <v>244</v>
      </c>
      <c r="GI22" s="42" t="s">
        <v>224</v>
      </c>
      <c r="GJ22" s="42" t="s">
        <v>244</v>
      </c>
      <c r="GK22" s="42" t="s">
        <v>244</v>
      </c>
      <c r="GL22" s="42" t="s">
        <v>244</v>
      </c>
      <c r="GM22" s="42" t="s">
        <v>244</v>
      </c>
      <c r="GN22" s="42" t="s">
        <v>244</v>
      </c>
      <c r="GO22" s="42" t="s">
        <v>244</v>
      </c>
      <c r="GP22" s="42" t="s">
        <v>244</v>
      </c>
      <c r="GQ22" s="42" t="s">
        <v>244</v>
      </c>
      <c r="GR22" s="42" t="s">
        <v>244</v>
      </c>
      <c r="GS22" s="42" t="s">
        <v>244</v>
      </c>
      <c r="GT22" s="42" t="s">
        <v>244</v>
      </c>
      <c r="GU22" s="42" t="s">
        <v>244</v>
      </c>
      <c r="GV22" s="42" t="s">
        <v>244</v>
      </c>
    </row>
    <row r="23" spans="1:204" s="45" customFormat="1" ht="27" customHeight="1" x14ac:dyDescent="0.2">
      <c r="A23" s="35" t="s">
        <v>285</v>
      </c>
      <c r="B23" s="44" t="s">
        <v>286</v>
      </c>
      <c r="C23" s="22" t="s">
        <v>237</v>
      </c>
      <c r="D23" s="22" t="s">
        <v>238</v>
      </c>
      <c r="E23" s="38" t="s">
        <v>287</v>
      </c>
      <c r="F23" s="39" t="s">
        <v>288</v>
      </c>
      <c r="G23" s="36" t="s">
        <v>241</v>
      </c>
      <c r="H23" s="40" t="s">
        <v>242</v>
      </c>
      <c r="I23" s="37" t="s">
        <v>289</v>
      </c>
      <c r="J23" s="42" t="s">
        <v>224</v>
      </c>
      <c r="K23" s="42" t="s">
        <v>244</v>
      </c>
      <c r="L23" s="42" t="s">
        <v>244</v>
      </c>
      <c r="M23" s="42" t="s">
        <v>224</v>
      </c>
      <c r="N23" s="42" t="s">
        <v>224</v>
      </c>
      <c r="O23" s="42" t="s">
        <v>244</v>
      </c>
      <c r="P23" s="42" t="s">
        <v>244</v>
      </c>
      <c r="Q23" s="42" t="s">
        <v>224</v>
      </c>
      <c r="R23" s="42" t="s">
        <v>244</v>
      </c>
      <c r="S23" s="42" t="s">
        <v>224</v>
      </c>
      <c r="T23" s="42" t="s">
        <v>224</v>
      </c>
      <c r="U23" s="42" t="s">
        <v>224</v>
      </c>
      <c r="V23" s="42" t="s">
        <v>244</v>
      </c>
      <c r="W23" s="42" t="s">
        <v>224</v>
      </c>
      <c r="X23" s="42" t="s">
        <v>224</v>
      </c>
      <c r="Y23" s="42" t="s">
        <v>244</v>
      </c>
      <c r="Z23" s="42" t="s">
        <v>244</v>
      </c>
      <c r="AA23" s="42" t="s">
        <v>244</v>
      </c>
      <c r="AB23" s="42" t="s">
        <v>224</v>
      </c>
      <c r="AC23" s="42" t="s">
        <v>224</v>
      </c>
      <c r="AD23" s="42" t="s">
        <v>224</v>
      </c>
      <c r="AE23" s="42" t="s">
        <v>244</v>
      </c>
      <c r="AF23" s="42" t="s">
        <v>224</v>
      </c>
      <c r="AG23" s="42" t="s">
        <v>244</v>
      </c>
      <c r="AH23" s="42" t="s">
        <v>224</v>
      </c>
      <c r="AI23" s="42" t="s">
        <v>224</v>
      </c>
      <c r="AJ23" s="42" t="s">
        <v>224</v>
      </c>
      <c r="AK23" s="42" t="s">
        <v>224</v>
      </c>
      <c r="AL23" s="42" t="s">
        <v>244</v>
      </c>
      <c r="AM23" s="42" t="s">
        <v>224</v>
      </c>
      <c r="AN23" s="42" t="s">
        <v>224</v>
      </c>
      <c r="AO23" s="42" t="s">
        <v>224</v>
      </c>
      <c r="AP23" s="42" t="s">
        <v>244</v>
      </c>
      <c r="AQ23" s="42" t="s">
        <v>224</v>
      </c>
      <c r="AR23" s="42" t="s">
        <v>224</v>
      </c>
      <c r="AS23" s="42" t="s">
        <v>244</v>
      </c>
      <c r="AT23" s="42" t="s">
        <v>224</v>
      </c>
      <c r="AU23" s="42" t="s">
        <v>224</v>
      </c>
      <c r="AV23" s="42" t="s">
        <v>224</v>
      </c>
      <c r="AW23" s="42" t="s">
        <v>224</v>
      </c>
      <c r="AX23" s="42" t="s">
        <v>244</v>
      </c>
      <c r="AY23" s="42" t="s">
        <v>244</v>
      </c>
      <c r="AZ23" s="42" t="s">
        <v>244</v>
      </c>
      <c r="BA23" s="42" t="s">
        <v>244</v>
      </c>
      <c r="BB23" s="42" t="s">
        <v>244</v>
      </c>
      <c r="BC23" s="42" t="s">
        <v>244</v>
      </c>
      <c r="BD23" s="42" t="s">
        <v>224</v>
      </c>
      <c r="BE23" s="42" t="s">
        <v>224</v>
      </c>
      <c r="BF23" s="42" t="s">
        <v>224</v>
      </c>
      <c r="BG23" s="42" t="s">
        <v>224</v>
      </c>
      <c r="BH23" s="42" t="s">
        <v>224</v>
      </c>
      <c r="BI23" s="42" t="s">
        <v>224</v>
      </c>
      <c r="BJ23" s="42" t="s">
        <v>244</v>
      </c>
      <c r="BK23" s="42" t="s">
        <v>224</v>
      </c>
      <c r="BL23" s="42" t="s">
        <v>224</v>
      </c>
      <c r="BM23" s="42" t="s">
        <v>224</v>
      </c>
      <c r="BN23" s="42" t="s">
        <v>244</v>
      </c>
      <c r="BO23" s="42" t="s">
        <v>244</v>
      </c>
      <c r="BP23" s="42" t="s">
        <v>244</v>
      </c>
      <c r="BQ23" s="42" t="s">
        <v>224</v>
      </c>
      <c r="BR23" s="42" t="s">
        <v>244</v>
      </c>
      <c r="BS23" s="42" t="s">
        <v>224</v>
      </c>
      <c r="BT23" s="42" t="s">
        <v>224</v>
      </c>
      <c r="BU23" s="42" t="s">
        <v>224</v>
      </c>
      <c r="BV23" s="42" t="s">
        <v>224</v>
      </c>
      <c r="BW23" s="42" t="s">
        <v>224</v>
      </c>
      <c r="BX23" s="42" t="s">
        <v>244</v>
      </c>
      <c r="BY23" s="42" t="s">
        <v>224</v>
      </c>
      <c r="BZ23" s="42" t="s">
        <v>224</v>
      </c>
      <c r="CA23" s="42" t="s">
        <v>224</v>
      </c>
      <c r="CB23" s="42" t="s">
        <v>244</v>
      </c>
      <c r="CC23" s="42" t="s">
        <v>224</v>
      </c>
      <c r="CD23" s="42" t="s">
        <v>224</v>
      </c>
      <c r="CE23" s="42" t="s">
        <v>244</v>
      </c>
      <c r="CF23" s="42" t="s">
        <v>244</v>
      </c>
      <c r="CG23" s="42" t="s">
        <v>224</v>
      </c>
      <c r="CH23" s="42" t="s">
        <v>224</v>
      </c>
      <c r="CI23" s="42" t="s">
        <v>224</v>
      </c>
      <c r="CJ23" s="42" t="s">
        <v>224</v>
      </c>
      <c r="CK23" s="42" t="s">
        <v>244</v>
      </c>
      <c r="CL23" s="42" t="s">
        <v>224</v>
      </c>
      <c r="CM23" s="42" t="s">
        <v>224</v>
      </c>
      <c r="CN23" s="42" t="s">
        <v>224</v>
      </c>
      <c r="CO23" s="42" t="s">
        <v>224</v>
      </c>
      <c r="CP23" s="42" t="s">
        <v>224</v>
      </c>
      <c r="CQ23" s="42" t="s">
        <v>244</v>
      </c>
      <c r="CR23" s="42" t="s">
        <v>224</v>
      </c>
      <c r="CS23" s="42" t="s">
        <v>224</v>
      </c>
      <c r="CT23" s="42" t="s">
        <v>220</v>
      </c>
      <c r="CU23" s="42" t="s">
        <v>224</v>
      </c>
      <c r="CV23" s="42" t="s">
        <v>224</v>
      </c>
      <c r="CW23" s="42" t="s">
        <v>224</v>
      </c>
      <c r="CX23" s="42" t="s">
        <v>244</v>
      </c>
      <c r="CY23" s="42" t="s">
        <v>224</v>
      </c>
      <c r="CZ23" s="42" t="s">
        <v>244</v>
      </c>
      <c r="DA23" s="42" t="s">
        <v>224</v>
      </c>
      <c r="DB23" s="42" t="s">
        <v>224</v>
      </c>
      <c r="DC23" s="42" t="s">
        <v>224</v>
      </c>
      <c r="DD23" s="42" t="s">
        <v>224</v>
      </c>
      <c r="DE23" s="42" t="s">
        <v>244</v>
      </c>
      <c r="DF23" s="42" t="s">
        <v>244</v>
      </c>
      <c r="DG23" s="42" t="s">
        <v>224</v>
      </c>
      <c r="DH23" s="42" t="s">
        <v>224</v>
      </c>
      <c r="DI23" s="42" t="s">
        <v>224</v>
      </c>
      <c r="DJ23" s="42" t="s">
        <v>224</v>
      </c>
      <c r="DK23" s="42" t="s">
        <v>244</v>
      </c>
      <c r="DL23" s="42" t="s">
        <v>224</v>
      </c>
      <c r="DM23" s="42" t="s">
        <v>224</v>
      </c>
      <c r="DN23" s="42" t="s">
        <v>224</v>
      </c>
      <c r="DO23" s="42" t="s">
        <v>244</v>
      </c>
      <c r="DP23" s="42" t="s">
        <v>244</v>
      </c>
      <c r="DQ23" s="42" t="s">
        <v>224</v>
      </c>
      <c r="DR23" s="42" t="s">
        <v>244</v>
      </c>
      <c r="DS23" s="42" t="s">
        <v>224</v>
      </c>
      <c r="DT23" s="42" t="s">
        <v>244</v>
      </c>
      <c r="DU23" s="42" t="s">
        <v>244</v>
      </c>
      <c r="DV23" s="42" t="s">
        <v>224</v>
      </c>
      <c r="DW23" s="42" t="s">
        <v>224</v>
      </c>
      <c r="DX23" s="42" t="s">
        <v>224</v>
      </c>
      <c r="DY23" s="42" t="s">
        <v>224</v>
      </c>
      <c r="DZ23" s="42" t="s">
        <v>224</v>
      </c>
      <c r="EA23" s="42" t="s">
        <v>224</v>
      </c>
      <c r="EB23" s="42" t="s">
        <v>244</v>
      </c>
      <c r="EC23" s="42" t="s">
        <v>244</v>
      </c>
      <c r="ED23" s="42" t="s">
        <v>224</v>
      </c>
      <c r="EE23" s="42" t="s">
        <v>244</v>
      </c>
      <c r="EF23" s="42" t="s">
        <v>244</v>
      </c>
      <c r="EG23" s="42" t="s">
        <v>224</v>
      </c>
      <c r="EH23" s="42" t="s">
        <v>244</v>
      </c>
      <c r="EI23" s="42" t="s">
        <v>224</v>
      </c>
      <c r="EJ23" s="42" t="s">
        <v>224</v>
      </c>
      <c r="EK23" s="42" t="s">
        <v>224</v>
      </c>
      <c r="EL23" s="42" t="s">
        <v>224</v>
      </c>
      <c r="EM23" s="42" t="s">
        <v>224</v>
      </c>
      <c r="EN23" s="42" t="s">
        <v>224</v>
      </c>
      <c r="EO23" s="42" t="s">
        <v>224</v>
      </c>
      <c r="EP23" s="42" t="s">
        <v>224</v>
      </c>
      <c r="EQ23" s="42" t="s">
        <v>224</v>
      </c>
      <c r="ER23" s="42" t="s">
        <v>244</v>
      </c>
      <c r="ES23" s="42" t="s">
        <v>224</v>
      </c>
      <c r="ET23" s="42" t="s">
        <v>224</v>
      </c>
      <c r="EU23" s="42" t="s">
        <v>244</v>
      </c>
      <c r="EV23" s="42" t="s">
        <v>244</v>
      </c>
      <c r="EW23" s="42" t="s">
        <v>224</v>
      </c>
      <c r="EX23" s="42" t="s">
        <v>224</v>
      </c>
      <c r="EY23" s="42" t="s">
        <v>224</v>
      </c>
      <c r="EZ23" s="42" t="s">
        <v>224</v>
      </c>
      <c r="FA23" s="42" t="s">
        <v>224</v>
      </c>
      <c r="FB23" s="42" t="s">
        <v>244</v>
      </c>
      <c r="FC23" s="42" t="s">
        <v>224</v>
      </c>
      <c r="FD23" s="42" t="s">
        <v>224</v>
      </c>
      <c r="FE23" s="42" t="s">
        <v>244</v>
      </c>
      <c r="FF23" s="42" t="s">
        <v>244</v>
      </c>
      <c r="FG23" s="42" t="s">
        <v>224</v>
      </c>
      <c r="FH23" s="42" t="s">
        <v>224</v>
      </c>
      <c r="FI23" s="42" t="s">
        <v>244</v>
      </c>
      <c r="FJ23" s="42" t="s">
        <v>244</v>
      </c>
      <c r="FK23" s="42" t="s">
        <v>224</v>
      </c>
      <c r="FL23" s="42" t="s">
        <v>224</v>
      </c>
      <c r="FM23" s="42" t="s">
        <v>244</v>
      </c>
      <c r="FN23" s="42" t="s">
        <v>244</v>
      </c>
      <c r="FO23" s="42" t="s">
        <v>224</v>
      </c>
      <c r="FP23" s="42" t="s">
        <v>244</v>
      </c>
      <c r="FQ23" s="42" t="s">
        <v>224</v>
      </c>
      <c r="FR23" s="42" t="s">
        <v>220</v>
      </c>
      <c r="FS23" s="42" t="s">
        <v>224</v>
      </c>
      <c r="FT23" s="42" t="s">
        <v>224</v>
      </c>
      <c r="FU23" s="42" t="s">
        <v>224</v>
      </c>
      <c r="FV23" s="42" t="s">
        <v>244</v>
      </c>
      <c r="FW23" s="42" t="s">
        <v>224</v>
      </c>
      <c r="FX23" s="42" t="s">
        <v>244</v>
      </c>
      <c r="FY23" s="42" t="s">
        <v>244</v>
      </c>
      <c r="FZ23" s="42" t="s">
        <v>224</v>
      </c>
      <c r="GA23" s="42" t="s">
        <v>224</v>
      </c>
      <c r="GB23" s="42" t="s">
        <v>224</v>
      </c>
      <c r="GC23" s="42" t="s">
        <v>224</v>
      </c>
      <c r="GD23" s="42" t="s">
        <v>224</v>
      </c>
      <c r="GE23" s="42" t="s">
        <v>224</v>
      </c>
      <c r="GF23" s="42" t="s">
        <v>224</v>
      </c>
      <c r="GG23" s="42" t="s">
        <v>244</v>
      </c>
      <c r="GH23" s="42" t="s">
        <v>224</v>
      </c>
      <c r="GI23" s="42" t="s">
        <v>224</v>
      </c>
      <c r="GJ23" s="42" t="s">
        <v>224</v>
      </c>
      <c r="GK23" s="42" t="s">
        <v>244</v>
      </c>
      <c r="GL23" s="42" t="s">
        <v>224</v>
      </c>
      <c r="GM23" s="42" t="s">
        <v>224</v>
      </c>
      <c r="GN23" s="42" t="s">
        <v>224</v>
      </c>
      <c r="GO23" s="42" t="s">
        <v>244</v>
      </c>
      <c r="GP23" s="42" t="s">
        <v>224</v>
      </c>
      <c r="GQ23" s="42" t="s">
        <v>224</v>
      </c>
      <c r="GR23" s="42" t="s">
        <v>244</v>
      </c>
      <c r="GS23" s="42" t="s">
        <v>244</v>
      </c>
      <c r="GT23" s="42" t="s">
        <v>224</v>
      </c>
      <c r="GU23" s="42" t="s">
        <v>244</v>
      </c>
      <c r="GV23" s="42" t="s">
        <v>244</v>
      </c>
    </row>
    <row r="24" spans="1:204" ht="27" customHeight="1" x14ac:dyDescent="0.2">
      <c r="A24" s="35" t="s">
        <v>290</v>
      </c>
      <c r="B24" s="22" t="s">
        <v>291</v>
      </c>
      <c r="C24" s="22" t="s">
        <v>221</v>
      </c>
      <c r="D24" s="22" t="s">
        <v>233</v>
      </c>
      <c r="E24" s="36" t="s">
        <v>292</v>
      </c>
      <c r="F24" s="36"/>
      <c r="G24" s="36"/>
      <c r="H24" s="36"/>
      <c r="I24" s="36"/>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row>
    <row r="25" spans="1:204" ht="27" customHeight="1" x14ac:dyDescent="0.2">
      <c r="A25" s="35" t="s">
        <v>293</v>
      </c>
      <c r="B25" s="22" t="s">
        <v>294</v>
      </c>
      <c r="C25" s="22" t="s">
        <v>237</v>
      </c>
      <c r="D25" s="22" t="s">
        <v>238</v>
      </c>
      <c r="E25" s="38" t="s">
        <v>295</v>
      </c>
      <c r="F25" s="39" t="s">
        <v>296</v>
      </c>
      <c r="G25" s="36" t="s">
        <v>241</v>
      </c>
      <c r="H25" s="40" t="s">
        <v>242</v>
      </c>
      <c r="I25" s="37" t="s">
        <v>297</v>
      </c>
      <c r="J25" s="42" t="s">
        <v>244</v>
      </c>
      <c r="K25" s="42" t="s">
        <v>244</v>
      </c>
      <c r="L25" s="42" t="s">
        <v>244</v>
      </c>
      <c r="M25" s="42" t="s">
        <v>224</v>
      </c>
      <c r="N25" s="42" t="s">
        <v>224</v>
      </c>
      <c r="O25" s="42" t="s">
        <v>224</v>
      </c>
      <c r="P25" s="42" t="s">
        <v>244</v>
      </c>
      <c r="Q25" s="42" t="s">
        <v>244</v>
      </c>
      <c r="R25" s="42" t="s">
        <v>224</v>
      </c>
      <c r="S25" s="42" t="s">
        <v>244</v>
      </c>
      <c r="T25" s="42" t="s">
        <v>244</v>
      </c>
      <c r="U25" s="42" t="s">
        <v>244</v>
      </c>
      <c r="V25" s="42" t="s">
        <v>224</v>
      </c>
      <c r="W25" s="42" t="s">
        <v>224</v>
      </c>
      <c r="X25" s="42" t="s">
        <v>244</v>
      </c>
      <c r="Y25" s="42" t="s">
        <v>244</v>
      </c>
      <c r="Z25" s="42" t="s">
        <v>244</v>
      </c>
      <c r="AA25" s="42" t="s">
        <v>244</v>
      </c>
      <c r="AB25" s="42" t="s">
        <v>244</v>
      </c>
      <c r="AC25" s="42" t="s">
        <v>224</v>
      </c>
      <c r="AD25" s="42" t="s">
        <v>244</v>
      </c>
      <c r="AE25" s="42" t="s">
        <v>224</v>
      </c>
      <c r="AF25" s="42" t="s">
        <v>244</v>
      </c>
      <c r="AG25" s="42" t="s">
        <v>244</v>
      </c>
      <c r="AH25" s="42" t="s">
        <v>224</v>
      </c>
      <c r="AI25" s="42" t="s">
        <v>244</v>
      </c>
      <c r="AJ25" s="42" t="s">
        <v>244</v>
      </c>
      <c r="AK25" s="42" t="s">
        <v>224</v>
      </c>
      <c r="AL25" s="42" t="s">
        <v>224</v>
      </c>
      <c r="AM25" s="42" t="s">
        <v>224</v>
      </c>
      <c r="AN25" s="42" t="s">
        <v>244</v>
      </c>
      <c r="AO25" s="42" t="s">
        <v>224</v>
      </c>
      <c r="AP25" s="42" t="s">
        <v>244</v>
      </c>
      <c r="AQ25" s="42" t="s">
        <v>244</v>
      </c>
      <c r="AR25" s="42" t="s">
        <v>224</v>
      </c>
      <c r="AS25" s="42" t="s">
        <v>224</v>
      </c>
      <c r="AT25" s="42" t="s">
        <v>244</v>
      </c>
      <c r="AU25" s="42" t="s">
        <v>244</v>
      </c>
      <c r="AV25" s="42" t="s">
        <v>244</v>
      </c>
      <c r="AW25" s="42" t="s">
        <v>244</v>
      </c>
      <c r="AX25" s="42" t="s">
        <v>244</v>
      </c>
      <c r="AY25" s="42" t="s">
        <v>224</v>
      </c>
      <c r="AZ25" s="42" t="s">
        <v>244</v>
      </c>
      <c r="BA25" s="42" t="s">
        <v>244</v>
      </c>
      <c r="BB25" s="42" t="s">
        <v>244</v>
      </c>
      <c r="BC25" s="42" t="s">
        <v>224</v>
      </c>
      <c r="BD25" s="42" t="s">
        <v>244</v>
      </c>
      <c r="BE25" s="42" t="s">
        <v>244</v>
      </c>
      <c r="BF25" s="42" t="s">
        <v>244</v>
      </c>
      <c r="BG25" s="42" t="s">
        <v>244</v>
      </c>
      <c r="BH25" s="42" t="s">
        <v>244</v>
      </c>
      <c r="BI25" s="42" t="s">
        <v>244</v>
      </c>
      <c r="BJ25" s="42" t="s">
        <v>224</v>
      </c>
      <c r="BK25" s="42" t="s">
        <v>224</v>
      </c>
      <c r="BL25" s="42" t="s">
        <v>224</v>
      </c>
      <c r="BM25" s="42" t="s">
        <v>224</v>
      </c>
      <c r="BN25" s="42" t="s">
        <v>224</v>
      </c>
      <c r="BO25" s="42" t="s">
        <v>224</v>
      </c>
      <c r="BP25" s="42" t="s">
        <v>224</v>
      </c>
      <c r="BQ25" s="42" t="s">
        <v>244</v>
      </c>
      <c r="BR25" s="42" t="s">
        <v>244</v>
      </c>
      <c r="BS25" s="42" t="s">
        <v>224</v>
      </c>
      <c r="BT25" s="42" t="s">
        <v>224</v>
      </c>
      <c r="BU25" s="42" t="s">
        <v>224</v>
      </c>
      <c r="BV25" s="42" t="s">
        <v>224</v>
      </c>
      <c r="BW25" s="42" t="s">
        <v>244</v>
      </c>
      <c r="BX25" s="42" t="s">
        <v>244</v>
      </c>
      <c r="BY25" s="42" t="s">
        <v>244</v>
      </c>
      <c r="BZ25" s="42" t="s">
        <v>244</v>
      </c>
      <c r="CA25" s="42" t="s">
        <v>224</v>
      </c>
      <c r="CB25" s="42" t="s">
        <v>244</v>
      </c>
      <c r="CC25" s="42" t="s">
        <v>224</v>
      </c>
      <c r="CD25" s="42" t="s">
        <v>244</v>
      </c>
      <c r="CE25" s="42" t="s">
        <v>244</v>
      </c>
      <c r="CF25" s="42" t="s">
        <v>224</v>
      </c>
      <c r="CG25" s="42" t="s">
        <v>224</v>
      </c>
      <c r="CH25" s="42" t="s">
        <v>224</v>
      </c>
      <c r="CI25" s="42" t="s">
        <v>244</v>
      </c>
      <c r="CJ25" s="42" t="s">
        <v>244</v>
      </c>
      <c r="CK25" s="42" t="s">
        <v>224</v>
      </c>
      <c r="CL25" s="42" t="s">
        <v>244</v>
      </c>
      <c r="CM25" s="42" t="s">
        <v>244</v>
      </c>
      <c r="CN25" s="42" t="s">
        <v>224</v>
      </c>
      <c r="CO25" s="42" t="s">
        <v>224</v>
      </c>
      <c r="CP25" s="42" t="s">
        <v>224</v>
      </c>
      <c r="CQ25" s="42" t="s">
        <v>244</v>
      </c>
      <c r="CR25" s="42" t="s">
        <v>224</v>
      </c>
      <c r="CS25" s="42" t="s">
        <v>224</v>
      </c>
      <c r="CT25" s="42" t="s">
        <v>220</v>
      </c>
      <c r="CU25" s="42" t="s">
        <v>224</v>
      </c>
      <c r="CV25" s="42" t="s">
        <v>244</v>
      </c>
      <c r="CW25" s="42" t="s">
        <v>224</v>
      </c>
      <c r="CX25" s="42" t="s">
        <v>224</v>
      </c>
      <c r="CY25" s="42" t="s">
        <v>244</v>
      </c>
      <c r="CZ25" s="42" t="s">
        <v>224</v>
      </c>
      <c r="DA25" s="42" t="s">
        <v>224</v>
      </c>
      <c r="DB25" s="42" t="s">
        <v>244</v>
      </c>
      <c r="DC25" s="42" t="s">
        <v>224</v>
      </c>
      <c r="DD25" s="42" t="s">
        <v>224</v>
      </c>
      <c r="DE25" s="42" t="s">
        <v>224</v>
      </c>
      <c r="DF25" s="42" t="s">
        <v>224</v>
      </c>
      <c r="DG25" s="42" t="s">
        <v>244</v>
      </c>
      <c r="DH25" s="42" t="s">
        <v>224</v>
      </c>
      <c r="DI25" s="42" t="s">
        <v>244</v>
      </c>
      <c r="DJ25" s="42" t="s">
        <v>224</v>
      </c>
      <c r="DK25" s="42" t="s">
        <v>244</v>
      </c>
      <c r="DL25" s="42" t="s">
        <v>244</v>
      </c>
      <c r="DM25" s="42" t="s">
        <v>224</v>
      </c>
      <c r="DN25" s="42" t="s">
        <v>244</v>
      </c>
      <c r="DO25" s="42" t="s">
        <v>244</v>
      </c>
      <c r="DP25" s="42" t="s">
        <v>244</v>
      </c>
      <c r="DQ25" s="42" t="s">
        <v>224</v>
      </c>
      <c r="DR25" s="42" t="s">
        <v>244</v>
      </c>
      <c r="DS25" s="42" t="s">
        <v>224</v>
      </c>
      <c r="DT25" s="42" t="s">
        <v>224</v>
      </c>
      <c r="DU25" s="42" t="s">
        <v>224</v>
      </c>
      <c r="DV25" s="42" t="s">
        <v>224</v>
      </c>
      <c r="DW25" s="42" t="s">
        <v>224</v>
      </c>
      <c r="DX25" s="42" t="s">
        <v>224</v>
      </c>
      <c r="DY25" s="42" t="s">
        <v>224</v>
      </c>
      <c r="DZ25" s="42" t="s">
        <v>224</v>
      </c>
      <c r="EA25" s="42" t="s">
        <v>224</v>
      </c>
      <c r="EB25" s="42" t="s">
        <v>244</v>
      </c>
      <c r="EC25" s="42" t="s">
        <v>224</v>
      </c>
      <c r="ED25" s="42" t="s">
        <v>244</v>
      </c>
      <c r="EE25" s="42" t="s">
        <v>244</v>
      </c>
      <c r="EF25" s="42" t="s">
        <v>244</v>
      </c>
      <c r="EG25" s="42" t="s">
        <v>224</v>
      </c>
      <c r="EH25" s="42" t="s">
        <v>244</v>
      </c>
      <c r="EI25" s="42" t="s">
        <v>224</v>
      </c>
      <c r="EJ25" s="42" t="s">
        <v>224</v>
      </c>
      <c r="EK25" s="42" t="s">
        <v>224</v>
      </c>
      <c r="EL25" s="42" t="s">
        <v>244</v>
      </c>
      <c r="EM25" s="42" t="s">
        <v>224</v>
      </c>
      <c r="EN25" s="42" t="s">
        <v>244</v>
      </c>
      <c r="EO25" s="42" t="s">
        <v>224</v>
      </c>
      <c r="EP25" s="42" t="s">
        <v>244</v>
      </c>
      <c r="EQ25" s="42" t="s">
        <v>244</v>
      </c>
      <c r="ER25" s="42" t="s">
        <v>244</v>
      </c>
      <c r="ES25" s="42" t="s">
        <v>224</v>
      </c>
      <c r="ET25" s="42" t="s">
        <v>244</v>
      </c>
      <c r="EU25" s="42" t="s">
        <v>244</v>
      </c>
      <c r="EV25" s="42" t="s">
        <v>224</v>
      </c>
      <c r="EW25" s="42" t="s">
        <v>224</v>
      </c>
      <c r="EX25" s="42" t="s">
        <v>244</v>
      </c>
      <c r="EY25" s="42" t="s">
        <v>244</v>
      </c>
      <c r="EZ25" s="42" t="s">
        <v>224</v>
      </c>
      <c r="FA25" s="42" t="s">
        <v>224</v>
      </c>
      <c r="FB25" s="42" t="s">
        <v>224</v>
      </c>
      <c r="FC25" s="42" t="s">
        <v>224</v>
      </c>
      <c r="FD25" s="42" t="s">
        <v>244</v>
      </c>
      <c r="FE25" s="42" t="s">
        <v>224</v>
      </c>
      <c r="FF25" s="42" t="s">
        <v>224</v>
      </c>
      <c r="FG25" s="42" t="s">
        <v>244</v>
      </c>
      <c r="FH25" s="42" t="s">
        <v>224</v>
      </c>
      <c r="FI25" s="42" t="s">
        <v>244</v>
      </c>
      <c r="FJ25" s="42" t="s">
        <v>244</v>
      </c>
      <c r="FK25" s="42" t="s">
        <v>244</v>
      </c>
      <c r="FL25" s="42" t="s">
        <v>244</v>
      </c>
      <c r="FM25" s="42" t="s">
        <v>224</v>
      </c>
      <c r="FN25" s="42" t="s">
        <v>224</v>
      </c>
      <c r="FO25" s="42" t="s">
        <v>224</v>
      </c>
      <c r="FP25" s="42" t="s">
        <v>244</v>
      </c>
      <c r="FQ25" s="42" t="s">
        <v>244</v>
      </c>
      <c r="FR25" s="42" t="s">
        <v>220</v>
      </c>
      <c r="FS25" s="42" t="s">
        <v>244</v>
      </c>
      <c r="FT25" s="42" t="s">
        <v>244</v>
      </c>
      <c r="FU25" s="42" t="s">
        <v>244</v>
      </c>
      <c r="FV25" s="42" t="s">
        <v>224</v>
      </c>
      <c r="FW25" s="42" t="s">
        <v>224</v>
      </c>
      <c r="FX25" s="42" t="s">
        <v>244</v>
      </c>
      <c r="FY25" s="42" t="s">
        <v>244</v>
      </c>
      <c r="FZ25" s="42" t="s">
        <v>244</v>
      </c>
      <c r="GA25" s="42" t="s">
        <v>224</v>
      </c>
      <c r="GB25" s="42" t="s">
        <v>224</v>
      </c>
      <c r="GC25" s="42" t="s">
        <v>244</v>
      </c>
      <c r="GD25" s="42" t="s">
        <v>224</v>
      </c>
      <c r="GE25" s="42" t="s">
        <v>224</v>
      </c>
      <c r="GF25" s="42" t="s">
        <v>244</v>
      </c>
      <c r="GG25" s="42" t="s">
        <v>244</v>
      </c>
      <c r="GH25" s="42" t="s">
        <v>224</v>
      </c>
      <c r="GI25" s="42" t="s">
        <v>224</v>
      </c>
      <c r="GJ25" s="42" t="s">
        <v>244</v>
      </c>
      <c r="GK25" s="42" t="s">
        <v>244</v>
      </c>
      <c r="GL25" s="42" t="s">
        <v>224</v>
      </c>
      <c r="GM25" s="42" t="s">
        <v>224</v>
      </c>
      <c r="GN25" s="42" t="s">
        <v>224</v>
      </c>
      <c r="GO25" s="42" t="s">
        <v>244</v>
      </c>
      <c r="GP25" s="42" t="s">
        <v>224</v>
      </c>
      <c r="GQ25" s="42" t="s">
        <v>224</v>
      </c>
      <c r="GR25" s="42" t="s">
        <v>244</v>
      </c>
      <c r="GS25" s="42" t="s">
        <v>224</v>
      </c>
      <c r="GT25" s="42" t="s">
        <v>244</v>
      </c>
      <c r="GU25" s="42" t="s">
        <v>244</v>
      </c>
      <c r="GV25" s="42" t="s">
        <v>224</v>
      </c>
    </row>
    <row r="26" spans="1:204" ht="27" customHeight="1" x14ac:dyDescent="0.2">
      <c r="A26" s="35" t="s">
        <v>298</v>
      </c>
      <c r="B26" s="22" t="s">
        <v>299</v>
      </c>
      <c r="C26" s="22" t="s">
        <v>237</v>
      </c>
      <c r="D26" s="22" t="s">
        <v>238</v>
      </c>
      <c r="E26" s="38" t="s">
        <v>300</v>
      </c>
      <c r="F26" s="39" t="s">
        <v>301</v>
      </c>
      <c r="G26" s="36" t="s">
        <v>241</v>
      </c>
      <c r="H26" s="40" t="s">
        <v>242</v>
      </c>
      <c r="I26" s="37" t="s">
        <v>302</v>
      </c>
      <c r="J26" s="42" t="s">
        <v>224</v>
      </c>
      <c r="K26" s="42" t="s">
        <v>224</v>
      </c>
      <c r="L26" s="42" t="s">
        <v>224</v>
      </c>
      <c r="M26" s="42" t="s">
        <v>224</v>
      </c>
      <c r="N26" s="42" t="s">
        <v>224</v>
      </c>
      <c r="O26" s="42" t="s">
        <v>224</v>
      </c>
      <c r="P26" s="42" t="s">
        <v>224</v>
      </c>
      <c r="Q26" s="42" t="s">
        <v>224</v>
      </c>
      <c r="R26" s="42" t="s">
        <v>244</v>
      </c>
      <c r="S26" s="42" t="s">
        <v>224</v>
      </c>
      <c r="T26" s="42" t="s">
        <v>244</v>
      </c>
      <c r="U26" s="42" t="s">
        <v>224</v>
      </c>
      <c r="V26" s="42" t="s">
        <v>224</v>
      </c>
      <c r="W26" s="42" t="s">
        <v>224</v>
      </c>
      <c r="X26" s="42" t="s">
        <v>224</v>
      </c>
      <c r="Y26" s="42" t="s">
        <v>244</v>
      </c>
      <c r="Z26" s="42" t="s">
        <v>224</v>
      </c>
      <c r="AA26" s="42" t="s">
        <v>224</v>
      </c>
      <c r="AB26" s="42" t="s">
        <v>224</v>
      </c>
      <c r="AC26" s="42" t="s">
        <v>224</v>
      </c>
      <c r="AD26" s="42" t="s">
        <v>224</v>
      </c>
      <c r="AE26" s="42" t="s">
        <v>224</v>
      </c>
      <c r="AF26" s="42" t="s">
        <v>224</v>
      </c>
      <c r="AG26" s="42" t="s">
        <v>224</v>
      </c>
      <c r="AH26" s="42" t="s">
        <v>224</v>
      </c>
      <c r="AI26" s="42" t="s">
        <v>224</v>
      </c>
      <c r="AJ26" s="42" t="s">
        <v>224</v>
      </c>
      <c r="AK26" s="42" t="s">
        <v>224</v>
      </c>
      <c r="AL26" s="42" t="s">
        <v>224</v>
      </c>
      <c r="AM26" s="42" t="s">
        <v>224</v>
      </c>
      <c r="AN26" s="42" t="s">
        <v>224</v>
      </c>
      <c r="AO26" s="42" t="s">
        <v>224</v>
      </c>
      <c r="AP26" s="42" t="s">
        <v>224</v>
      </c>
      <c r="AQ26" s="42" t="s">
        <v>224</v>
      </c>
      <c r="AR26" s="42" t="s">
        <v>224</v>
      </c>
      <c r="AS26" s="42" t="s">
        <v>224</v>
      </c>
      <c r="AT26" s="42" t="s">
        <v>224</v>
      </c>
      <c r="AU26" s="42" t="s">
        <v>224</v>
      </c>
      <c r="AV26" s="42" t="s">
        <v>224</v>
      </c>
      <c r="AW26" s="42" t="s">
        <v>224</v>
      </c>
      <c r="AX26" s="42" t="s">
        <v>224</v>
      </c>
      <c r="AY26" s="42" t="s">
        <v>224</v>
      </c>
      <c r="AZ26" s="42" t="s">
        <v>224</v>
      </c>
      <c r="BA26" s="42" t="s">
        <v>224</v>
      </c>
      <c r="BB26" s="42" t="s">
        <v>224</v>
      </c>
      <c r="BC26" s="42" t="s">
        <v>224</v>
      </c>
      <c r="BD26" s="42" t="s">
        <v>224</v>
      </c>
      <c r="BE26" s="42" t="s">
        <v>224</v>
      </c>
      <c r="BF26" s="42" t="s">
        <v>224</v>
      </c>
      <c r="BG26" s="42" t="s">
        <v>224</v>
      </c>
      <c r="BH26" s="42" t="s">
        <v>224</v>
      </c>
      <c r="BI26" s="42" t="s">
        <v>224</v>
      </c>
      <c r="BJ26" s="42" t="s">
        <v>224</v>
      </c>
      <c r="BK26" s="42" t="s">
        <v>224</v>
      </c>
      <c r="BL26" s="42" t="s">
        <v>224</v>
      </c>
      <c r="BM26" s="42" t="s">
        <v>224</v>
      </c>
      <c r="BN26" s="42" t="s">
        <v>224</v>
      </c>
      <c r="BO26" s="42" t="s">
        <v>224</v>
      </c>
      <c r="BP26" s="42" t="s">
        <v>244</v>
      </c>
      <c r="BQ26" s="42" t="s">
        <v>224</v>
      </c>
      <c r="BR26" s="42" t="s">
        <v>224</v>
      </c>
      <c r="BS26" s="42" t="s">
        <v>224</v>
      </c>
      <c r="BT26" s="42" t="s">
        <v>224</v>
      </c>
      <c r="BU26" s="42" t="s">
        <v>224</v>
      </c>
      <c r="BV26" s="42" t="s">
        <v>224</v>
      </c>
      <c r="BW26" s="42" t="s">
        <v>224</v>
      </c>
      <c r="BX26" s="42" t="s">
        <v>224</v>
      </c>
      <c r="BY26" s="42" t="s">
        <v>224</v>
      </c>
      <c r="BZ26" s="42" t="s">
        <v>224</v>
      </c>
      <c r="CA26" s="42" t="s">
        <v>224</v>
      </c>
      <c r="CB26" s="42" t="s">
        <v>224</v>
      </c>
      <c r="CC26" s="42" t="s">
        <v>224</v>
      </c>
      <c r="CD26" s="42" t="s">
        <v>224</v>
      </c>
      <c r="CE26" s="42" t="s">
        <v>224</v>
      </c>
      <c r="CF26" s="42" t="s">
        <v>224</v>
      </c>
      <c r="CG26" s="42" t="s">
        <v>224</v>
      </c>
      <c r="CH26" s="42" t="s">
        <v>224</v>
      </c>
      <c r="CI26" s="42" t="s">
        <v>224</v>
      </c>
      <c r="CJ26" s="42" t="s">
        <v>224</v>
      </c>
      <c r="CK26" s="42" t="s">
        <v>224</v>
      </c>
      <c r="CL26" s="42" t="s">
        <v>224</v>
      </c>
      <c r="CM26" s="42" t="s">
        <v>224</v>
      </c>
      <c r="CN26" s="42" t="s">
        <v>224</v>
      </c>
      <c r="CO26" s="42" t="s">
        <v>224</v>
      </c>
      <c r="CP26" s="42" t="s">
        <v>224</v>
      </c>
      <c r="CQ26" s="42" t="s">
        <v>224</v>
      </c>
      <c r="CR26" s="42" t="s">
        <v>224</v>
      </c>
      <c r="CS26" s="42" t="s">
        <v>224</v>
      </c>
      <c r="CT26" s="42" t="s">
        <v>220</v>
      </c>
      <c r="CU26" s="42" t="s">
        <v>224</v>
      </c>
      <c r="CV26" s="42" t="s">
        <v>244</v>
      </c>
      <c r="CW26" s="42" t="s">
        <v>224</v>
      </c>
      <c r="CX26" s="42" t="s">
        <v>224</v>
      </c>
      <c r="CY26" s="42" t="s">
        <v>224</v>
      </c>
      <c r="CZ26" s="42" t="s">
        <v>224</v>
      </c>
      <c r="DA26" s="42" t="s">
        <v>224</v>
      </c>
      <c r="DB26" s="42" t="s">
        <v>224</v>
      </c>
      <c r="DC26" s="42" t="s">
        <v>224</v>
      </c>
      <c r="DD26" s="42" t="s">
        <v>244</v>
      </c>
      <c r="DE26" s="42" t="s">
        <v>224</v>
      </c>
      <c r="DF26" s="42" t="s">
        <v>224</v>
      </c>
      <c r="DG26" s="42" t="s">
        <v>224</v>
      </c>
      <c r="DH26" s="42" t="s">
        <v>224</v>
      </c>
      <c r="DI26" s="42" t="s">
        <v>224</v>
      </c>
      <c r="DJ26" s="42" t="s">
        <v>224</v>
      </c>
      <c r="DK26" s="42" t="s">
        <v>224</v>
      </c>
      <c r="DL26" s="42" t="s">
        <v>224</v>
      </c>
      <c r="DM26" s="42" t="s">
        <v>224</v>
      </c>
      <c r="DN26" s="42" t="s">
        <v>224</v>
      </c>
      <c r="DO26" s="42" t="s">
        <v>224</v>
      </c>
      <c r="DP26" s="42" t="s">
        <v>224</v>
      </c>
      <c r="DQ26" s="42" t="s">
        <v>224</v>
      </c>
      <c r="DR26" s="42" t="s">
        <v>244</v>
      </c>
      <c r="DS26" s="42" t="s">
        <v>224</v>
      </c>
      <c r="DT26" s="42" t="s">
        <v>224</v>
      </c>
      <c r="DU26" s="42" t="s">
        <v>224</v>
      </c>
      <c r="DV26" s="42" t="s">
        <v>224</v>
      </c>
      <c r="DW26" s="42" t="s">
        <v>224</v>
      </c>
      <c r="DX26" s="42" t="s">
        <v>224</v>
      </c>
      <c r="DY26" s="42" t="s">
        <v>224</v>
      </c>
      <c r="DZ26" s="42" t="s">
        <v>224</v>
      </c>
      <c r="EA26" s="42" t="s">
        <v>224</v>
      </c>
      <c r="EB26" s="42" t="s">
        <v>224</v>
      </c>
      <c r="EC26" s="42" t="s">
        <v>244</v>
      </c>
      <c r="ED26" s="42" t="s">
        <v>224</v>
      </c>
      <c r="EE26" s="42" t="s">
        <v>224</v>
      </c>
      <c r="EF26" s="42" t="s">
        <v>224</v>
      </c>
      <c r="EG26" s="42" t="s">
        <v>224</v>
      </c>
      <c r="EH26" s="42" t="s">
        <v>244</v>
      </c>
      <c r="EI26" s="42" t="s">
        <v>224</v>
      </c>
      <c r="EJ26" s="42" t="s">
        <v>224</v>
      </c>
      <c r="EK26" s="42" t="s">
        <v>224</v>
      </c>
      <c r="EL26" s="42" t="s">
        <v>224</v>
      </c>
      <c r="EM26" s="42" t="s">
        <v>224</v>
      </c>
      <c r="EN26" s="42" t="s">
        <v>224</v>
      </c>
      <c r="EO26" s="42" t="s">
        <v>224</v>
      </c>
      <c r="EP26" s="42" t="s">
        <v>224</v>
      </c>
      <c r="EQ26" s="42" t="s">
        <v>224</v>
      </c>
      <c r="ER26" s="42" t="s">
        <v>224</v>
      </c>
      <c r="ES26" s="42" t="s">
        <v>224</v>
      </c>
      <c r="ET26" s="42" t="s">
        <v>224</v>
      </c>
      <c r="EU26" s="42" t="s">
        <v>244</v>
      </c>
      <c r="EV26" s="42" t="s">
        <v>224</v>
      </c>
      <c r="EW26" s="42" t="s">
        <v>224</v>
      </c>
      <c r="EX26" s="42" t="s">
        <v>224</v>
      </c>
      <c r="EY26" s="42" t="s">
        <v>224</v>
      </c>
      <c r="EZ26" s="42" t="s">
        <v>224</v>
      </c>
      <c r="FA26" s="42" t="s">
        <v>224</v>
      </c>
      <c r="FB26" s="42" t="s">
        <v>224</v>
      </c>
      <c r="FC26" s="42" t="s">
        <v>224</v>
      </c>
      <c r="FD26" s="42" t="s">
        <v>224</v>
      </c>
      <c r="FE26" s="42" t="s">
        <v>224</v>
      </c>
      <c r="FF26" s="42" t="s">
        <v>224</v>
      </c>
      <c r="FG26" s="42" t="s">
        <v>224</v>
      </c>
      <c r="FH26" s="42" t="s">
        <v>224</v>
      </c>
      <c r="FI26" s="42" t="s">
        <v>224</v>
      </c>
      <c r="FJ26" s="42" t="s">
        <v>224</v>
      </c>
      <c r="FK26" s="42" t="s">
        <v>224</v>
      </c>
      <c r="FL26" s="42" t="s">
        <v>224</v>
      </c>
      <c r="FM26" s="42" t="s">
        <v>224</v>
      </c>
      <c r="FN26" s="42" t="s">
        <v>244</v>
      </c>
      <c r="FO26" s="42" t="s">
        <v>224</v>
      </c>
      <c r="FP26" s="42" t="s">
        <v>224</v>
      </c>
      <c r="FQ26" s="42" t="s">
        <v>224</v>
      </c>
      <c r="FR26" s="42" t="s">
        <v>220</v>
      </c>
      <c r="FS26" s="42" t="s">
        <v>224</v>
      </c>
      <c r="FT26" s="42" t="s">
        <v>224</v>
      </c>
      <c r="FU26" s="42" t="s">
        <v>224</v>
      </c>
      <c r="FV26" s="42" t="s">
        <v>244</v>
      </c>
      <c r="FW26" s="42" t="s">
        <v>224</v>
      </c>
      <c r="FX26" s="42" t="s">
        <v>224</v>
      </c>
      <c r="FY26" s="42" t="s">
        <v>244</v>
      </c>
      <c r="FZ26" s="42" t="s">
        <v>224</v>
      </c>
      <c r="GA26" s="42" t="s">
        <v>224</v>
      </c>
      <c r="GB26" s="42" t="s">
        <v>224</v>
      </c>
      <c r="GC26" s="42" t="s">
        <v>224</v>
      </c>
      <c r="GD26" s="42" t="s">
        <v>224</v>
      </c>
      <c r="GE26" s="42" t="s">
        <v>224</v>
      </c>
      <c r="GF26" s="42" t="s">
        <v>224</v>
      </c>
      <c r="GG26" s="42" t="s">
        <v>224</v>
      </c>
      <c r="GH26" s="42" t="s">
        <v>224</v>
      </c>
      <c r="GI26" s="42" t="s">
        <v>224</v>
      </c>
      <c r="GJ26" s="42" t="s">
        <v>224</v>
      </c>
      <c r="GK26" s="42" t="s">
        <v>244</v>
      </c>
      <c r="GL26" s="42" t="s">
        <v>224</v>
      </c>
      <c r="GM26" s="42" t="s">
        <v>224</v>
      </c>
      <c r="GN26" s="42" t="s">
        <v>224</v>
      </c>
      <c r="GO26" s="42" t="s">
        <v>224</v>
      </c>
      <c r="GP26" s="42" t="s">
        <v>244</v>
      </c>
      <c r="GQ26" s="42" t="s">
        <v>224</v>
      </c>
      <c r="GR26" s="42" t="s">
        <v>224</v>
      </c>
      <c r="GS26" s="42" t="s">
        <v>224</v>
      </c>
      <c r="GT26" s="42" t="s">
        <v>224</v>
      </c>
      <c r="GU26" s="42" t="s">
        <v>224</v>
      </c>
      <c r="GV26" s="42" t="s">
        <v>224</v>
      </c>
    </row>
    <row r="27" spans="1:204" ht="27" customHeight="1" x14ac:dyDescent="0.2">
      <c r="A27" s="35" t="s">
        <v>303</v>
      </c>
      <c r="B27" s="22" t="s">
        <v>304</v>
      </c>
      <c r="C27" s="22" t="s">
        <v>237</v>
      </c>
      <c r="D27" s="22" t="s">
        <v>238</v>
      </c>
      <c r="E27" s="38" t="s">
        <v>305</v>
      </c>
      <c r="F27" s="39" t="s">
        <v>306</v>
      </c>
      <c r="G27" s="36" t="s">
        <v>241</v>
      </c>
      <c r="H27" s="40" t="s">
        <v>242</v>
      </c>
      <c r="I27" s="37" t="s">
        <v>297</v>
      </c>
      <c r="J27" s="42" t="s">
        <v>224</v>
      </c>
      <c r="K27" s="42" t="s">
        <v>244</v>
      </c>
      <c r="L27" s="42" t="s">
        <v>224</v>
      </c>
      <c r="M27" s="42" t="s">
        <v>224</v>
      </c>
      <c r="N27" s="42" t="s">
        <v>224</v>
      </c>
      <c r="O27" s="42" t="s">
        <v>244</v>
      </c>
      <c r="P27" s="42" t="s">
        <v>224</v>
      </c>
      <c r="Q27" s="42" t="s">
        <v>244</v>
      </c>
      <c r="R27" s="42" t="s">
        <v>244</v>
      </c>
      <c r="S27" s="42" t="s">
        <v>224</v>
      </c>
      <c r="T27" s="42" t="s">
        <v>244</v>
      </c>
      <c r="U27" s="42" t="s">
        <v>224</v>
      </c>
      <c r="V27" s="42" t="s">
        <v>224</v>
      </c>
      <c r="W27" s="42" t="s">
        <v>224</v>
      </c>
      <c r="X27" s="42" t="s">
        <v>224</v>
      </c>
      <c r="Y27" s="42" t="s">
        <v>224</v>
      </c>
      <c r="Z27" s="42" t="s">
        <v>224</v>
      </c>
      <c r="AA27" s="42" t="s">
        <v>224</v>
      </c>
      <c r="AB27" s="42" t="s">
        <v>224</v>
      </c>
      <c r="AC27" s="42" t="s">
        <v>224</v>
      </c>
      <c r="AD27" s="42" t="s">
        <v>244</v>
      </c>
      <c r="AE27" s="42" t="s">
        <v>244</v>
      </c>
      <c r="AF27" s="42" t="s">
        <v>224</v>
      </c>
      <c r="AG27" s="42" t="s">
        <v>244</v>
      </c>
      <c r="AH27" s="42" t="s">
        <v>224</v>
      </c>
      <c r="AI27" s="42" t="s">
        <v>244</v>
      </c>
      <c r="AJ27" s="42" t="s">
        <v>244</v>
      </c>
      <c r="AK27" s="42" t="s">
        <v>224</v>
      </c>
      <c r="AL27" s="42" t="s">
        <v>224</v>
      </c>
      <c r="AM27" s="42" t="s">
        <v>224</v>
      </c>
      <c r="AN27" s="42" t="s">
        <v>244</v>
      </c>
      <c r="AO27" s="42" t="s">
        <v>224</v>
      </c>
      <c r="AP27" s="42" t="s">
        <v>244</v>
      </c>
      <c r="AQ27" s="42" t="s">
        <v>224</v>
      </c>
      <c r="AR27" s="42" t="s">
        <v>244</v>
      </c>
      <c r="AS27" s="42" t="s">
        <v>224</v>
      </c>
      <c r="AT27" s="42" t="s">
        <v>224</v>
      </c>
      <c r="AU27" s="42" t="s">
        <v>224</v>
      </c>
      <c r="AV27" s="42" t="s">
        <v>224</v>
      </c>
      <c r="AW27" s="42" t="s">
        <v>244</v>
      </c>
      <c r="AX27" s="42" t="s">
        <v>224</v>
      </c>
      <c r="AY27" s="42" t="s">
        <v>224</v>
      </c>
      <c r="AZ27" s="42" t="s">
        <v>244</v>
      </c>
      <c r="BA27" s="42" t="s">
        <v>224</v>
      </c>
      <c r="BB27" s="42" t="s">
        <v>224</v>
      </c>
      <c r="BC27" s="42" t="s">
        <v>224</v>
      </c>
      <c r="BD27" s="42" t="s">
        <v>224</v>
      </c>
      <c r="BE27" s="42" t="s">
        <v>224</v>
      </c>
      <c r="BF27" s="42" t="s">
        <v>224</v>
      </c>
      <c r="BG27" s="42" t="s">
        <v>224</v>
      </c>
      <c r="BH27" s="42" t="s">
        <v>244</v>
      </c>
      <c r="BI27" s="42" t="s">
        <v>244</v>
      </c>
      <c r="BJ27" s="42" t="s">
        <v>244</v>
      </c>
      <c r="BK27" s="42" t="s">
        <v>224</v>
      </c>
      <c r="BL27" s="42" t="s">
        <v>224</v>
      </c>
      <c r="BM27" s="42" t="s">
        <v>224</v>
      </c>
      <c r="BN27" s="42" t="s">
        <v>224</v>
      </c>
      <c r="BO27" s="42" t="s">
        <v>224</v>
      </c>
      <c r="BP27" s="42" t="s">
        <v>224</v>
      </c>
      <c r="BQ27" s="42" t="s">
        <v>244</v>
      </c>
      <c r="BR27" s="42" t="s">
        <v>224</v>
      </c>
      <c r="BS27" s="42" t="s">
        <v>224</v>
      </c>
      <c r="BT27" s="42" t="s">
        <v>224</v>
      </c>
      <c r="BU27" s="42" t="s">
        <v>224</v>
      </c>
      <c r="BV27" s="42" t="s">
        <v>224</v>
      </c>
      <c r="BW27" s="42" t="s">
        <v>224</v>
      </c>
      <c r="BX27" s="42" t="s">
        <v>224</v>
      </c>
      <c r="BY27" s="42" t="s">
        <v>244</v>
      </c>
      <c r="BZ27" s="42" t="s">
        <v>224</v>
      </c>
      <c r="CA27" s="42" t="s">
        <v>224</v>
      </c>
      <c r="CB27" s="42" t="s">
        <v>244</v>
      </c>
      <c r="CC27" s="42" t="s">
        <v>224</v>
      </c>
      <c r="CD27" s="42" t="s">
        <v>224</v>
      </c>
      <c r="CE27" s="42" t="s">
        <v>224</v>
      </c>
      <c r="CF27" s="42" t="s">
        <v>224</v>
      </c>
      <c r="CG27" s="42" t="s">
        <v>224</v>
      </c>
      <c r="CH27" s="42" t="s">
        <v>224</v>
      </c>
      <c r="CI27" s="42" t="s">
        <v>224</v>
      </c>
      <c r="CJ27" s="42" t="s">
        <v>244</v>
      </c>
      <c r="CK27" s="42" t="s">
        <v>224</v>
      </c>
      <c r="CL27" s="42" t="s">
        <v>224</v>
      </c>
      <c r="CM27" s="42" t="s">
        <v>224</v>
      </c>
      <c r="CN27" s="42" t="s">
        <v>224</v>
      </c>
      <c r="CO27" s="42" t="s">
        <v>244</v>
      </c>
      <c r="CP27" s="42" t="s">
        <v>224</v>
      </c>
      <c r="CQ27" s="42" t="s">
        <v>224</v>
      </c>
      <c r="CR27" s="42" t="s">
        <v>244</v>
      </c>
      <c r="CS27" s="42" t="s">
        <v>224</v>
      </c>
      <c r="CT27" s="42" t="s">
        <v>220</v>
      </c>
      <c r="CU27" s="42" t="s">
        <v>224</v>
      </c>
      <c r="CV27" s="42" t="s">
        <v>244</v>
      </c>
      <c r="CW27" s="42" t="s">
        <v>224</v>
      </c>
      <c r="CX27" s="42" t="s">
        <v>244</v>
      </c>
      <c r="CY27" s="42" t="s">
        <v>244</v>
      </c>
      <c r="CZ27" s="42" t="s">
        <v>224</v>
      </c>
      <c r="DA27" s="42" t="s">
        <v>224</v>
      </c>
      <c r="DB27" s="42" t="s">
        <v>244</v>
      </c>
      <c r="DC27" s="42" t="s">
        <v>224</v>
      </c>
      <c r="DD27" s="42" t="s">
        <v>244</v>
      </c>
      <c r="DE27" s="42" t="s">
        <v>224</v>
      </c>
      <c r="DF27" s="42" t="s">
        <v>244</v>
      </c>
      <c r="DG27" s="42" t="s">
        <v>224</v>
      </c>
      <c r="DH27" s="42" t="s">
        <v>224</v>
      </c>
      <c r="DI27" s="42" t="s">
        <v>244</v>
      </c>
      <c r="DJ27" s="42" t="s">
        <v>224</v>
      </c>
      <c r="DK27" s="42" t="s">
        <v>224</v>
      </c>
      <c r="DL27" s="42" t="s">
        <v>244</v>
      </c>
      <c r="DM27" s="42" t="s">
        <v>224</v>
      </c>
      <c r="DN27" s="42" t="s">
        <v>224</v>
      </c>
      <c r="DO27" s="42" t="s">
        <v>224</v>
      </c>
      <c r="DP27" s="42" t="s">
        <v>244</v>
      </c>
      <c r="DQ27" s="42" t="s">
        <v>224</v>
      </c>
      <c r="DR27" s="42" t="s">
        <v>244</v>
      </c>
      <c r="DS27" s="42" t="s">
        <v>224</v>
      </c>
      <c r="DT27" s="42" t="s">
        <v>224</v>
      </c>
      <c r="DU27" s="42" t="s">
        <v>244</v>
      </c>
      <c r="DV27" s="42" t="s">
        <v>244</v>
      </c>
      <c r="DW27" s="42" t="s">
        <v>224</v>
      </c>
      <c r="DX27" s="42" t="s">
        <v>224</v>
      </c>
      <c r="DY27" s="42" t="s">
        <v>224</v>
      </c>
      <c r="DZ27" s="42" t="s">
        <v>224</v>
      </c>
      <c r="EA27" s="42" t="s">
        <v>244</v>
      </c>
      <c r="EB27" s="42" t="s">
        <v>244</v>
      </c>
      <c r="EC27" s="42" t="s">
        <v>224</v>
      </c>
      <c r="ED27" s="42" t="s">
        <v>244</v>
      </c>
      <c r="EE27" s="42" t="s">
        <v>244</v>
      </c>
      <c r="EF27" s="42" t="s">
        <v>224</v>
      </c>
      <c r="EG27" s="42" t="s">
        <v>224</v>
      </c>
      <c r="EH27" s="42" t="s">
        <v>224</v>
      </c>
      <c r="EI27" s="42" t="s">
        <v>224</v>
      </c>
      <c r="EJ27" s="42" t="s">
        <v>224</v>
      </c>
      <c r="EK27" s="42" t="s">
        <v>224</v>
      </c>
      <c r="EL27" s="42" t="s">
        <v>224</v>
      </c>
      <c r="EM27" s="42" t="s">
        <v>224</v>
      </c>
      <c r="EN27" s="42" t="s">
        <v>224</v>
      </c>
      <c r="EO27" s="42" t="s">
        <v>224</v>
      </c>
      <c r="EP27" s="42" t="s">
        <v>224</v>
      </c>
      <c r="EQ27" s="42" t="s">
        <v>224</v>
      </c>
      <c r="ER27" s="42" t="s">
        <v>244</v>
      </c>
      <c r="ES27" s="42" t="s">
        <v>224</v>
      </c>
      <c r="ET27" s="42" t="s">
        <v>244</v>
      </c>
      <c r="EU27" s="42" t="s">
        <v>224</v>
      </c>
      <c r="EV27" s="42" t="s">
        <v>224</v>
      </c>
      <c r="EW27" s="42" t="s">
        <v>224</v>
      </c>
      <c r="EX27" s="42" t="s">
        <v>224</v>
      </c>
      <c r="EY27" s="42" t="s">
        <v>224</v>
      </c>
      <c r="EZ27" s="42" t="s">
        <v>224</v>
      </c>
      <c r="FA27" s="42" t="s">
        <v>224</v>
      </c>
      <c r="FB27" s="42" t="s">
        <v>224</v>
      </c>
      <c r="FC27" s="42" t="s">
        <v>224</v>
      </c>
      <c r="FD27" s="42" t="s">
        <v>224</v>
      </c>
      <c r="FE27" s="42" t="s">
        <v>244</v>
      </c>
      <c r="FF27" s="42" t="s">
        <v>224</v>
      </c>
      <c r="FG27" s="42" t="s">
        <v>224</v>
      </c>
      <c r="FH27" s="42" t="s">
        <v>224</v>
      </c>
      <c r="FI27" s="42" t="s">
        <v>224</v>
      </c>
      <c r="FJ27" s="42" t="s">
        <v>244</v>
      </c>
      <c r="FK27" s="42" t="s">
        <v>224</v>
      </c>
      <c r="FL27" s="42" t="s">
        <v>224</v>
      </c>
      <c r="FM27" s="42" t="s">
        <v>224</v>
      </c>
      <c r="FN27" s="42" t="s">
        <v>244</v>
      </c>
      <c r="FO27" s="42" t="s">
        <v>224</v>
      </c>
      <c r="FP27" s="42" t="s">
        <v>244</v>
      </c>
      <c r="FQ27" s="42" t="s">
        <v>244</v>
      </c>
      <c r="FR27" s="42" t="s">
        <v>220</v>
      </c>
      <c r="FS27" s="42" t="s">
        <v>224</v>
      </c>
      <c r="FT27" s="42" t="s">
        <v>224</v>
      </c>
      <c r="FU27" s="42" t="s">
        <v>244</v>
      </c>
      <c r="FV27" s="42" t="s">
        <v>224</v>
      </c>
      <c r="FW27" s="42" t="s">
        <v>224</v>
      </c>
      <c r="FX27" s="42" t="s">
        <v>244</v>
      </c>
      <c r="FY27" s="42" t="s">
        <v>224</v>
      </c>
      <c r="FZ27" s="42" t="s">
        <v>244</v>
      </c>
      <c r="GA27" s="42" t="s">
        <v>224</v>
      </c>
      <c r="GB27" s="42" t="s">
        <v>224</v>
      </c>
      <c r="GC27" s="42" t="s">
        <v>224</v>
      </c>
      <c r="GD27" s="42" t="s">
        <v>224</v>
      </c>
      <c r="GE27" s="42" t="s">
        <v>224</v>
      </c>
      <c r="GF27" s="42" t="s">
        <v>224</v>
      </c>
      <c r="GG27" s="42" t="s">
        <v>224</v>
      </c>
      <c r="GH27" s="42" t="s">
        <v>224</v>
      </c>
      <c r="GI27" s="42" t="s">
        <v>224</v>
      </c>
      <c r="GJ27" s="42" t="s">
        <v>224</v>
      </c>
      <c r="GK27" s="42" t="s">
        <v>244</v>
      </c>
      <c r="GL27" s="42" t="s">
        <v>224</v>
      </c>
      <c r="GM27" s="42" t="s">
        <v>224</v>
      </c>
      <c r="GN27" s="42" t="s">
        <v>224</v>
      </c>
      <c r="GO27" s="42" t="s">
        <v>244</v>
      </c>
      <c r="GP27" s="42" t="s">
        <v>224</v>
      </c>
      <c r="GQ27" s="42" t="s">
        <v>224</v>
      </c>
      <c r="GR27" s="42" t="s">
        <v>224</v>
      </c>
      <c r="GS27" s="42" t="s">
        <v>224</v>
      </c>
      <c r="GT27" s="42" t="s">
        <v>244</v>
      </c>
      <c r="GU27" s="42" t="s">
        <v>244</v>
      </c>
      <c r="GV27" s="42" t="s">
        <v>224</v>
      </c>
    </row>
    <row r="28" spans="1:204" ht="27" customHeight="1" x14ac:dyDescent="0.2">
      <c r="A28" s="35" t="s">
        <v>307</v>
      </c>
      <c r="B28" s="22" t="s">
        <v>308</v>
      </c>
      <c r="C28" s="22" t="s">
        <v>237</v>
      </c>
      <c r="D28" s="22" t="s">
        <v>238</v>
      </c>
      <c r="E28" s="38" t="s">
        <v>309</v>
      </c>
      <c r="F28" s="39" t="s">
        <v>310</v>
      </c>
      <c r="G28" s="36" t="s">
        <v>241</v>
      </c>
      <c r="H28" s="40" t="s">
        <v>242</v>
      </c>
      <c r="I28" s="37" t="s">
        <v>297</v>
      </c>
      <c r="J28" s="42" t="s">
        <v>244</v>
      </c>
      <c r="K28" s="42" t="s">
        <v>244</v>
      </c>
      <c r="L28" s="42" t="s">
        <v>244</v>
      </c>
      <c r="M28" s="42" t="s">
        <v>224</v>
      </c>
      <c r="N28" s="42" t="s">
        <v>244</v>
      </c>
      <c r="O28" s="42" t="s">
        <v>244</v>
      </c>
      <c r="P28" s="42" t="s">
        <v>244</v>
      </c>
      <c r="Q28" s="42" t="s">
        <v>244</v>
      </c>
      <c r="R28" s="42" t="s">
        <v>244</v>
      </c>
      <c r="S28" s="42" t="s">
        <v>244</v>
      </c>
      <c r="T28" s="42" t="s">
        <v>244</v>
      </c>
      <c r="U28" s="42" t="s">
        <v>244</v>
      </c>
      <c r="V28" s="42" t="s">
        <v>224</v>
      </c>
      <c r="W28" s="42" t="s">
        <v>244</v>
      </c>
      <c r="X28" s="42" t="s">
        <v>244</v>
      </c>
      <c r="Y28" s="42" t="s">
        <v>244</v>
      </c>
      <c r="Z28" s="42" t="s">
        <v>244</v>
      </c>
      <c r="AA28" s="42" t="s">
        <v>244</v>
      </c>
      <c r="AB28" s="42" t="s">
        <v>244</v>
      </c>
      <c r="AC28" s="42" t="s">
        <v>224</v>
      </c>
      <c r="AD28" s="42" t="s">
        <v>244</v>
      </c>
      <c r="AE28" s="42" t="s">
        <v>244</v>
      </c>
      <c r="AF28" s="42" t="s">
        <v>244</v>
      </c>
      <c r="AG28" s="42" t="s">
        <v>244</v>
      </c>
      <c r="AH28" s="42" t="s">
        <v>224</v>
      </c>
      <c r="AI28" s="42" t="s">
        <v>244</v>
      </c>
      <c r="AJ28" s="42" t="s">
        <v>244</v>
      </c>
      <c r="AK28" s="42" t="s">
        <v>244</v>
      </c>
      <c r="AL28" s="42" t="s">
        <v>244</v>
      </c>
      <c r="AM28" s="42" t="s">
        <v>244</v>
      </c>
      <c r="AN28" s="42" t="s">
        <v>244</v>
      </c>
      <c r="AO28" s="42" t="s">
        <v>244</v>
      </c>
      <c r="AP28" s="42" t="s">
        <v>244</v>
      </c>
      <c r="AQ28" s="42" t="s">
        <v>244</v>
      </c>
      <c r="AR28" s="42" t="s">
        <v>244</v>
      </c>
      <c r="AS28" s="42" t="s">
        <v>244</v>
      </c>
      <c r="AT28" s="42" t="s">
        <v>244</v>
      </c>
      <c r="AU28" s="42" t="s">
        <v>244</v>
      </c>
      <c r="AV28" s="42" t="s">
        <v>244</v>
      </c>
      <c r="AW28" s="42" t="s">
        <v>244</v>
      </c>
      <c r="AX28" s="42" t="s">
        <v>244</v>
      </c>
      <c r="AY28" s="42" t="s">
        <v>244</v>
      </c>
      <c r="AZ28" s="42" t="s">
        <v>244</v>
      </c>
      <c r="BA28" s="42" t="s">
        <v>244</v>
      </c>
      <c r="BB28" s="42" t="s">
        <v>244</v>
      </c>
      <c r="BC28" s="42" t="s">
        <v>244</v>
      </c>
      <c r="BD28" s="42" t="s">
        <v>244</v>
      </c>
      <c r="BE28" s="42" t="s">
        <v>244</v>
      </c>
      <c r="BF28" s="42" t="s">
        <v>244</v>
      </c>
      <c r="BG28" s="42" t="s">
        <v>244</v>
      </c>
      <c r="BH28" s="42" t="s">
        <v>244</v>
      </c>
      <c r="BI28" s="42" t="s">
        <v>244</v>
      </c>
      <c r="BJ28" s="42" t="s">
        <v>244</v>
      </c>
      <c r="BK28" s="42" t="s">
        <v>244</v>
      </c>
      <c r="BL28" s="42" t="s">
        <v>244</v>
      </c>
      <c r="BM28" s="42" t="s">
        <v>244</v>
      </c>
      <c r="BN28" s="42" t="s">
        <v>244</v>
      </c>
      <c r="BO28" s="42" t="s">
        <v>244</v>
      </c>
      <c r="BP28" s="42" t="s">
        <v>244</v>
      </c>
      <c r="BQ28" s="42" t="s">
        <v>244</v>
      </c>
      <c r="BR28" s="42" t="s">
        <v>244</v>
      </c>
      <c r="BS28" s="42" t="s">
        <v>244</v>
      </c>
      <c r="BT28" s="42" t="s">
        <v>244</v>
      </c>
      <c r="BU28" s="42" t="s">
        <v>244</v>
      </c>
      <c r="BV28" s="42" t="s">
        <v>244</v>
      </c>
      <c r="BW28" s="42" t="s">
        <v>244</v>
      </c>
      <c r="BX28" s="42" t="s">
        <v>244</v>
      </c>
      <c r="BY28" s="42" t="s">
        <v>244</v>
      </c>
      <c r="BZ28" s="42" t="s">
        <v>244</v>
      </c>
      <c r="CA28" s="42" t="s">
        <v>244</v>
      </c>
      <c r="CB28" s="42" t="s">
        <v>244</v>
      </c>
      <c r="CC28" s="42" t="s">
        <v>244</v>
      </c>
      <c r="CD28" s="42" t="s">
        <v>244</v>
      </c>
      <c r="CE28" s="42" t="s">
        <v>244</v>
      </c>
      <c r="CF28" s="42" t="s">
        <v>244</v>
      </c>
      <c r="CG28" s="42" t="s">
        <v>244</v>
      </c>
      <c r="CH28" s="42" t="s">
        <v>244</v>
      </c>
      <c r="CI28" s="42" t="s">
        <v>244</v>
      </c>
      <c r="CJ28" s="42" t="s">
        <v>244</v>
      </c>
      <c r="CK28" s="42" t="s">
        <v>244</v>
      </c>
      <c r="CL28" s="42" t="s">
        <v>244</v>
      </c>
      <c r="CM28" s="42" t="s">
        <v>244</v>
      </c>
      <c r="CN28" s="42" t="s">
        <v>244</v>
      </c>
      <c r="CO28" s="42" t="s">
        <v>244</v>
      </c>
      <c r="CP28" s="42" t="s">
        <v>244</v>
      </c>
      <c r="CQ28" s="42" t="s">
        <v>244</v>
      </c>
      <c r="CR28" s="42" t="s">
        <v>244</v>
      </c>
      <c r="CS28" s="42" t="s">
        <v>244</v>
      </c>
      <c r="CT28" s="42" t="s">
        <v>220</v>
      </c>
      <c r="CU28" s="42" t="s">
        <v>224</v>
      </c>
      <c r="CV28" s="42" t="s">
        <v>244</v>
      </c>
      <c r="CW28" s="42" t="s">
        <v>244</v>
      </c>
      <c r="CX28" s="42" t="s">
        <v>244</v>
      </c>
      <c r="CY28" s="42" t="s">
        <v>244</v>
      </c>
      <c r="CZ28" s="42" t="s">
        <v>244</v>
      </c>
      <c r="DA28" s="42" t="s">
        <v>224</v>
      </c>
      <c r="DB28" s="42" t="s">
        <v>244</v>
      </c>
      <c r="DC28" s="42" t="s">
        <v>224</v>
      </c>
      <c r="DD28" s="42" t="s">
        <v>244</v>
      </c>
      <c r="DE28" s="42" t="s">
        <v>244</v>
      </c>
      <c r="DF28" s="42" t="s">
        <v>244</v>
      </c>
      <c r="DG28" s="42" t="s">
        <v>244</v>
      </c>
      <c r="DH28" s="42" t="s">
        <v>244</v>
      </c>
      <c r="DI28" s="42" t="s">
        <v>244</v>
      </c>
      <c r="DJ28" s="42" t="s">
        <v>244</v>
      </c>
      <c r="DK28" s="42" t="s">
        <v>244</v>
      </c>
      <c r="DL28" s="42" t="s">
        <v>244</v>
      </c>
      <c r="DM28" s="42" t="s">
        <v>224</v>
      </c>
      <c r="DN28" s="42" t="s">
        <v>244</v>
      </c>
      <c r="DO28" s="42" t="s">
        <v>244</v>
      </c>
      <c r="DP28" s="42" t="s">
        <v>244</v>
      </c>
      <c r="DQ28" s="42" t="s">
        <v>224</v>
      </c>
      <c r="DR28" s="42" t="s">
        <v>244</v>
      </c>
      <c r="DS28" s="42" t="s">
        <v>224</v>
      </c>
      <c r="DT28" s="42" t="s">
        <v>244</v>
      </c>
      <c r="DU28" s="42" t="s">
        <v>244</v>
      </c>
      <c r="DV28" s="42" t="s">
        <v>244</v>
      </c>
      <c r="DW28" s="42" t="s">
        <v>244</v>
      </c>
      <c r="DX28" s="42" t="s">
        <v>224</v>
      </c>
      <c r="DY28" s="42" t="s">
        <v>244</v>
      </c>
      <c r="DZ28" s="42" t="s">
        <v>224</v>
      </c>
      <c r="EA28" s="42" t="s">
        <v>244</v>
      </c>
      <c r="EB28" s="42" t="s">
        <v>244</v>
      </c>
      <c r="EC28" s="42" t="s">
        <v>244</v>
      </c>
      <c r="ED28" s="42" t="s">
        <v>244</v>
      </c>
      <c r="EE28" s="42" t="s">
        <v>244</v>
      </c>
      <c r="EF28" s="42" t="s">
        <v>244</v>
      </c>
      <c r="EG28" s="42" t="s">
        <v>224</v>
      </c>
      <c r="EH28" s="42" t="s">
        <v>244</v>
      </c>
      <c r="EI28" s="42" t="s">
        <v>224</v>
      </c>
      <c r="EJ28" s="42" t="s">
        <v>244</v>
      </c>
      <c r="EK28" s="42" t="s">
        <v>224</v>
      </c>
      <c r="EL28" s="42" t="s">
        <v>244</v>
      </c>
      <c r="EM28" s="42" t="s">
        <v>244</v>
      </c>
      <c r="EN28" s="42" t="s">
        <v>244</v>
      </c>
      <c r="EO28" s="42" t="s">
        <v>244</v>
      </c>
      <c r="EP28" s="42" t="s">
        <v>244</v>
      </c>
      <c r="EQ28" s="42" t="s">
        <v>244</v>
      </c>
      <c r="ER28" s="42" t="s">
        <v>244</v>
      </c>
      <c r="ES28" s="42" t="s">
        <v>224</v>
      </c>
      <c r="ET28" s="42" t="s">
        <v>244</v>
      </c>
      <c r="EU28" s="42" t="s">
        <v>244</v>
      </c>
      <c r="EV28" s="42" t="s">
        <v>244</v>
      </c>
      <c r="EW28" s="42" t="s">
        <v>244</v>
      </c>
      <c r="EX28" s="42" t="s">
        <v>244</v>
      </c>
      <c r="EY28" s="42" t="s">
        <v>244</v>
      </c>
      <c r="EZ28" s="42" t="s">
        <v>244</v>
      </c>
      <c r="FA28" s="42" t="s">
        <v>244</v>
      </c>
      <c r="FB28" s="42" t="s">
        <v>244</v>
      </c>
      <c r="FC28" s="42" t="s">
        <v>244</v>
      </c>
      <c r="FD28" s="42" t="s">
        <v>244</v>
      </c>
      <c r="FE28" s="42" t="s">
        <v>244</v>
      </c>
      <c r="FF28" s="42" t="s">
        <v>244</v>
      </c>
      <c r="FG28" s="42" t="s">
        <v>244</v>
      </c>
      <c r="FH28" s="42" t="s">
        <v>244</v>
      </c>
      <c r="FI28" s="42" t="s">
        <v>244</v>
      </c>
      <c r="FJ28" s="42" t="s">
        <v>244</v>
      </c>
      <c r="FK28" s="42" t="s">
        <v>244</v>
      </c>
      <c r="FL28" s="42" t="s">
        <v>224</v>
      </c>
      <c r="FM28" s="42" t="s">
        <v>244</v>
      </c>
      <c r="FN28" s="42" t="s">
        <v>244</v>
      </c>
      <c r="FO28" s="42" t="s">
        <v>244</v>
      </c>
      <c r="FP28" s="42" t="s">
        <v>244</v>
      </c>
      <c r="FQ28" s="42" t="s">
        <v>244</v>
      </c>
      <c r="FR28" s="42" t="s">
        <v>220</v>
      </c>
      <c r="FS28" s="42" t="s">
        <v>244</v>
      </c>
      <c r="FT28" s="42" t="s">
        <v>244</v>
      </c>
      <c r="FU28" s="42" t="s">
        <v>244</v>
      </c>
      <c r="FV28" s="42" t="s">
        <v>244</v>
      </c>
      <c r="FW28" s="42" t="s">
        <v>244</v>
      </c>
      <c r="FX28" s="42" t="s">
        <v>244</v>
      </c>
      <c r="FY28" s="42" t="s">
        <v>244</v>
      </c>
      <c r="FZ28" s="42" t="s">
        <v>244</v>
      </c>
      <c r="GA28" s="42" t="s">
        <v>244</v>
      </c>
      <c r="GB28" s="42" t="s">
        <v>244</v>
      </c>
      <c r="GC28" s="42" t="s">
        <v>244</v>
      </c>
      <c r="GD28" s="42" t="s">
        <v>224</v>
      </c>
      <c r="GE28" s="42" t="s">
        <v>244</v>
      </c>
      <c r="GF28" s="42" t="s">
        <v>244</v>
      </c>
      <c r="GG28" s="42" t="s">
        <v>244</v>
      </c>
      <c r="GH28" s="42" t="s">
        <v>244</v>
      </c>
      <c r="GI28" s="42" t="s">
        <v>224</v>
      </c>
      <c r="GJ28" s="42" t="s">
        <v>244</v>
      </c>
      <c r="GK28" s="42" t="s">
        <v>244</v>
      </c>
      <c r="GL28" s="42" t="s">
        <v>244</v>
      </c>
      <c r="GM28" s="42" t="s">
        <v>244</v>
      </c>
      <c r="GN28" s="42" t="s">
        <v>224</v>
      </c>
      <c r="GO28" s="42" t="s">
        <v>244</v>
      </c>
      <c r="GP28" s="42" t="s">
        <v>244</v>
      </c>
      <c r="GQ28" s="42" t="s">
        <v>244</v>
      </c>
      <c r="GR28" s="42" t="s">
        <v>244</v>
      </c>
      <c r="GS28" s="42" t="s">
        <v>244</v>
      </c>
      <c r="GT28" s="42" t="s">
        <v>244</v>
      </c>
      <c r="GU28" s="42" t="s">
        <v>244</v>
      </c>
      <c r="GV28" s="42" t="s">
        <v>244</v>
      </c>
    </row>
    <row r="29" spans="1:204" ht="27" customHeight="1" x14ac:dyDescent="0.2">
      <c r="A29" s="35" t="s">
        <v>311</v>
      </c>
      <c r="B29" s="22" t="s">
        <v>312</v>
      </c>
      <c r="C29" s="22" t="s">
        <v>237</v>
      </c>
      <c r="D29" s="22" t="s">
        <v>238</v>
      </c>
      <c r="E29" s="38" t="s">
        <v>313</v>
      </c>
      <c r="F29" s="39" t="s">
        <v>314</v>
      </c>
      <c r="G29" s="36" t="s">
        <v>241</v>
      </c>
      <c r="H29" s="40" t="s">
        <v>242</v>
      </c>
      <c r="I29" s="37" t="s">
        <v>302</v>
      </c>
      <c r="J29" s="42" t="s">
        <v>244</v>
      </c>
      <c r="K29" s="42" t="s">
        <v>224</v>
      </c>
      <c r="L29" s="42" t="s">
        <v>244</v>
      </c>
      <c r="M29" s="42" t="s">
        <v>224</v>
      </c>
      <c r="N29" s="42" t="s">
        <v>244</v>
      </c>
      <c r="O29" s="42" t="s">
        <v>244</v>
      </c>
      <c r="P29" s="42" t="s">
        <v>244</v>
      </c>
      <c r="Q29" s="42" t="s">
        <v>244</v>
      </c>
      <c r="R29" s="42" t="s">
        <v>224</v>
      </c>
      <c r="S29" s="42" t="s">
        <v>224</v>
      </c>
      <c r="T29" s="42" t="s">
        <v>244</v>
      </c>
      <c r="U29" s="42" t="s">
        <v>244</v>
      </c>
      <c r="V29" s="42" t="s">
        <v>244</v>
      </c>
      <c r="W29" s="42" t="s">
        <v>244</v>
      </c>
      <c r="X29" s="42" t="s">
        <v>224</v>
      </c>
      <c r="Y29" s="42" t="s">
        <v>244</v>
      </c>
      <c r="Z29" s="42" t="s">
        <v>244</v>
      </c>
      <c r="AA29" s="42" t="s">
        <v>244</v>
      </c>
      <c r="AB29" s="42" t="s">
        <v>244</v>
      </c>
      <c r="AC29" s="42" t="s">
        <v>224</v>
      </c>
      <c r="AD29" s="42" t="s">
        <v>244</v>
      </c>
      <c r="AE29" s="42" t="s">
        <v>244</v>
      </c>
      <c r="AF29" s="42" t="s">
        <v>244</v>
      </c>
      <c r="AG29" s="42" t="s">
        <v>244</v>
      </c>
      <c r="AH29" s="42" t="s">
        <v>224</v>
      </c>
      <c r="AI29" s="42" t="s">
        <v>244</v>
      </c>
      <c r="AJ29" s="42" t="s">
        <v>244</v>
      </c>
      <c r="AK29" s="42" t="s">
        <v>244</v>
      </c>
      <c r="AL29" s="42" t="s">
        <v>224</v>
      </c>
      <c r="AM29" s="42" t="s">
        <v>224</v>
      </c>
      <c r="AN29" s="42" t="s">
        <v>244</v>
      </c>
      <c r="AO29" s="42" t="s">
        <v>244</v>
      </c>
      <c r="AP29" s="42" t="s">
        <v>244</v>
      </c>
      <c r="AQ29" s="42" t="s">
        <v>244</v>
      </c>
      <c r="AR29" s="42" t="s">
        <v>244</v>
      </c>
      <c r="AS29" s="42" t="s">
        <v>244</v>
      </c>
      <c r="AT29" s="42" t="s">
        <v>244</v>
      </c>
      <c r="AU29" s="42" t="s">
        <v>244</v>
      </c>
      <c r="AV29" s="42" t="s">
        <v>244</v>
      </c>
      <c r="AW29" s="42" t="s">
        <v>244</v>
      </c>
      <c r="AX29" s="42" t="s">
        <v>244</v>
      </c>
      <c r="AY29" s="42" t="s">
        <v>244</v>
      </c>
      <c r="AZ29" s="42" t="s">
        <v>244</v>
      </c>
      <c r="BA29" s="42" t="s">
        <v>224</v>
      </c>
      <c r="BB29" s="42" t="s">
        <v>244</v>
      </c>
      <c r="BC29" s="42" t="s">
        <v>244</v>
      </c>
      <c r="BD29" s="42" t="s">
        <v>244</v>
      </c>
      <c r="BE29" s="42" t="s">
        <v>244</v>
      </c>
      <c r="BF29" s="42" t="s">
        <v>224</v>
      </c>
      <c r="BG29" s="42" t="s">
        <v>244</v>
      </c>
      <c r="BH29" s="42" t="s">
        <v>224</v>
      </c>
      <c r="BI29" s="42" t="s">
        <v>244</v>
      </c>
      <c r="BJ29" s="42" t="s">
        <v>224</v>
      </c>
      <c r="BK29" s="42" t="s">
        <v>244</v>
      </c>
      <c r="BL29" s="42" t="s">
        <v>224</v>
      </c>
      <c r="BM29" s="42" t="s">
        <v>244</v>
      </c>
      <c r="BN29" s="42" t="s">
        <v>244</v>
      </c>
      <c r="BO29" s="42" t="s">
        <v>224</v>
      </c>
      <c r="BP29" s="42" t="s">
        <v>244</v>
      </c>
      <c r="BQ29" s="42" t="s">
        <v>244</v>
      </c>
      <c r="BR29" s="42" t="s">
        <v>244</v>
      </c>
      <c r="BS29" s="42" t="s">
        <v>224</v>
      </c>
      <c r="BT29" s="42" t="s">
        <v>224</v>
      </c>
      <c r="BU29" s="42" t="s">
        <v>224</v>
      </c>
      <c r="BV29" s="42" t="s">
        <v>244</v>
      </c>
      <c r="BW29" s="42" t="s">
        <v>244</v>
      </c>
      <c r="BX29" s="42" t="s">
        <v>244</v>
      </c>
      <c r="BY29" s="42" t="s">
        <v>244</v>
      </c>
      <c r="BZ29" s="42" t="s">
        <v>244</v>
      </c>
      <c r="CA29" s="42" t="s">
        <v>244</v>
      </c>
      <c r="CB29" s="42" t="s">
        <v>224</v>
      </c>
      <c r="CC29" s="42" t="s">
        <v>244</v>
      </c>
      <c r="CD29" s="42" t="s">
        <v>244</v>
      </c>
      <c r="CE29" s="42" t="s">
        <v>244</v>
      </c>
      <c r="CF29" s="42" t="s">
        <v>224</v>
      </c>
      <c r="CG29" s="42" t="s">
        <v>244</v>
      </c>
      <c r="CH29" s="42" t="s">
        <v>224</v>
      </c>
      <c r="CI29" s="42" t="s">
        <v>244</v>
      </c>
      <c r="CJ29" s="42" t="s">
        <v>244</v>
      </c>
      <c r="CK29" s="42" t="s">
        <v>244</v>
      </c>
      <c r="CL29" s="42" t="s">
        <v>244</v>
      </c>
      <c r="CM29" s="42" t="s">
        <v>244</v>
      </c>
      <c r="CN29" s="42" t="s">
        <v>224</v>
      </c>
      <c r="CO29" s="42" t="s">
        <v>224</v>
      </c>
      <c r="CP29" s="42" t="s">
        <v>224</v>
      </c>
      <c r="CQ29" s="42" t="s">
        <v>224</v>
      </c>
      <c r="CR29" s="42" t="s">
        <v>244</v>
      </c>
      <c r="CS29" s="42" t="s">
        <v>224</v>
      </c>
      <c r="CT29" s="42" t="s">
        <v>220</v>
      </c>
      <c r="CU29" s="42" t="s">
        <v>224</v>
      </c>
      <c r="CV29" s="42" t="s">
        <v>244</v>
      </c>
      <c r="CW29" s="42" t="s">
        <v>224</v>
      </c>
      <c r="CX29" s="42" t="s">
        <v>244</v>
      </c>
      <c r="CY29" s="42" t="s">
        <v>244</v>
      </c>
      <c r="CZ29" s="42" t="s">
        <v>244</v>
      </c>
      <c r="DA29" s="42" t="s">
        <v>224</v>
      </c>
      <c r="DB29" s="42" t="s">
        <v>244</v>
      </c>
      <c r="DC29" s="42" t="s">
        <v>224</v>
      </c>
      <c r="DD29" s="42" t="s">
        <v>244</v>
      </c>
      <c r="DE29" s="42" t="s">
        <v>244</v>
      </c>
      <c r="DF29" s="42" t="s">
        <v>244</v>
      </c>
      <c r="DG29" s="42" t="s">
        <v>244</v>
      </c>
      <c r="DH29" s="42" t="s">
        <v>224</v>
      </c>
      <c r="DI29" s="42" t="s">
        <v>244</v>
      </c>
      <c r="DJ29" s="42" t="s">
        <v>224</v>
      </c>
      <c r="DK29" s="42" t="s">
        <v>244</v>
      </c>
      <c r="DL29" s="42" t="s">
        <v>244</v>
      </c>
      <c r="DM29" s="42" t="s">
        <v>224</v>
      </c>
      <c r="DN29" s="42" t="s">
        <v>244</v>
      </c>
      <c r="DO29" s="42" t="s">
        <v>244</v>
      </c>
      <c r="DP29" s="42" t="s">
        <v>244</v>
      </c>
      <c r="DQ29" s="42" t="s">
        <v>224</v>
      </c>
      <c r="DR29" s="42" t="s">
        <v>224</v>
      </c>
      <c r="DS29" s="42" t="s">
        <v>224</v>
      </c>
      <c r="DT29" s="42" t="s">
        <v>224</v>
      </c>
      <c r="DU29" s="42" t="s">
        <v>244</v>
      </c>
      <c r="DV29" s="42" t="s">
        <v>244</v>
      </c>
      <c r="DW29" s="42" t="s">
        <v>244</v>
      </c>
      <c r="DX29" s="42" t="s">
        <v>244</v>
      </c>
      <c r="DY29" s="42" t="s">
        <v>224</v>
      </c>
      <c r="DZ29" s="42" t="s">
        <v>224</v>
      </c>
      <c r="EA29" s="42" t="s">
        <v>244</v>
      </c>
      <c r="EB29" s="42" t="s">
        <v>244</v>
      </c>
      <c r="EC29" s="42" t="s">
        <v>244</v>
      </c>
      <c r="ED29" s="42" t="s">
        <v>244</v>
      </c>
      <c r="EE29" s="42" t="s">
        <v>244</v>
      </c>
      <c r="EF29" s="42" t="s">
        <v>224</v>
      </c>
      <c r="EG29" s="42" t="s">
        <v>224</v>
      </c>
      <c r="EH29" s="42" t="s">
        <v>244</v>
      </c>
      <c r="EI29" s="42" t="s">
        <v>224</v>
      </c>
      <c r="EJ29" s="42" t="s">
        <v>244</v>
      </c>
      <c r="EK29" s="42" t="s">
        <v>224</v>
      </c>
      <c r="EL29" s="42" t="s">
        <v>224</v>
      </c>
      <c r="EM29" s="42" t="s">
        <v>224</v>
      </c>
      <c r="EN29" s="42" t="s">
        <v>244</v>
      </c>
      <c r="EO29" s="42" t="s">
        <v>244</v>
      </c>
      <c r="EP29" s="42" t="s">
        <v>224</v>
      </c>
      <c r="EQ29" s="42" t="s">
        <v>244</v>
      </c>
      <c r="ER29" s="42" t="s">
        <v>244</v>
      </c>
      <c r="ES29" s="42" t="s">
        <v>224</v>
      </c>
      <c r="ET29" s="42" t="s">
        <v>244</v>
      </c>
      <c r="EU29" s="42" t="s">
        <v>244</v>
      </c>
      <c r="EV29" s="42" t="s">
        <v>244</v>
      </c>
      <c r="EW29" s="42" t="s">
        <v>224</v>
      </c>
      <c r="EX29" s="42" t="s">
        <v>244</v>
      </c>
      <c r="EY29" s="42" t="s">
        <v>224</v>
      </c>
      <c r="EZ29" s="42" t="s">
        <v>224</v>
      </c>
      <c r="FA29" s="42" t="s">
        <v>224</v>
      </c>
      <c r="FB29" s="42" t="s">
        <v>224</v>
      </c>
      <c r="FC29" s="42" t="s">
        <v>244</v>
      </c>
      <c r="FD29" s="42" t="s">
        <v>244</v>
      </c>
      <c r="FE29" s="42" t="s">
        <v>244</v>
      </c>
      <c r="FF29" s="42" t="s">
        <v>224</v>
      </c>
      <c r="FG29" s="42" t="s">
        <v>224</v>
      </c>
      <c r="FH29" s="42" t="s">
        <v>224</v>
      </c>
      <c r="FI29" s="42" t="s">
        <v>244</v>
      </c>
      <c r="FJ29" s="42" t="s">
        <v>244</v>
      </c>
      <c r="FK29" s="42" t="s">
        <v>244</v>
      </c>
      <c r="FL29" s="42" t="s">
        <v>224</v>
      </c>
      <c r="FM29" s="42" t="s">
        <v>224</v>
      </c>
      <c r="FN29" s="42" t="s">
        <v>224</v>
      </c>
      <c r="FO29" s="42" t="s">
        <v>224</v>
      </c>
      <c r="FP29" s="42" t="s">
        <v>244</v>
      </c>
      <c r="FQ29" s="42" t="s">
        <v>224</v>
      </c>
      <c r="FR29" s="42" t="s">
        <v>220</v>
      </c>
      <c r="FS29" s="42" t="s">
        <v>224</v>
      </c>
      <c r="FT29" s="42" t="s">
        <v>244</v>
      </c>
      <c r="FU29" s="42" t="s">
        <v>244</v>
      </c>
      <c r="FV29" s="42" t="s">
        <v>244</v>
      </c>
      <c r="FW29" s="42" t="s">
        <v>244</v>
      </c>
      <c r="FX29" s="42" t="s">
        <v>244</v>
      </c>
      <c r="FY29" s="42" t="s">
        <v>244</v>
      </c>
      <c r="FZ29" s="42" t="s">
        <v>224</v>
      </c>
      <c r="GA29" s="42" t="s">
        <v>244</v>
      </c>
      <c r="GB29" s="42" t="s">
        <v>224</v>
      </c>
      <c r="GC29" s="42" t="s">
        <v>244</v>
      </c>
      <c r="GD29" s="42" t="s">
        <v>224</v>
      </c>
      <c r="GE29" s="42" t="s">
        <v>224</v>
      </c>
      <c r="GF29" s="42" t="s">
        <v>244</v>
      </c>
      <c r="GG29" s="42" t="s">
        <v>244</v>
      </c>
      <c r="GH29" s="42" t="s">
        <v>224</v>
      </c>
      <c r="GI29" s="42" t="s">
        <v>224</v>
      </c>
      <c r="GJ29" s="42" t="s">
        <v>224</v>
      </c>
      <c r="GK29" s="42" t="s">
        <v>244</v>
      </c>
      <c r="GL29" s="42" t="s">
        <v>224</v>
      </c>
      <c r="GM29" s="42" t="s">
        <v>224</v>
      </c>
      <c r="GN29" s="42" t="s">
        <v>224</v>
      </c>
      <c r="GO29" s="42" t="s">
        <v>244</v>
      </c>
      <c r="GP29" s="42" t="s">
        <v>224</v>
      </c>
      <c r="GQ29" s="42" t="s">
        <v>224</v>
      </c>
      <c r="GR29" s="42" t="s">
        <v>244</v>
      </c>
      <c r="GS29" s="42" t="s">
        <v>244</v>
      </c>
      <c r="GT29" s="42" t="s">
        <v>244</v>
      </c>
      <c r="GU29" s="42" t="s">
        <v>224</v>
      </c>
      <c r="GV29" s="42" t="s">
        <v>244</v>
      </c>
    </row>
    <row r="30" spans="1:204" ht="27" customHeight="1" x14ac:dyDescent="0.2">
      <c r="A30" s="35" t="s">
        <v>315</v>
      </c>
      <c r="B30" s="22" t="s">
        <v>316</v>
      </c>
      <c r="C30" s="22" t="s">
        <v>237</v>
      </c>
      <c r="D30" s="22" t="s">
        <v>238</v>
      </c>
      <c r="E30" s="38" t="s">
        <v>317</v>
      </c>
      <c r="F30" s="39" t="s">
        <v>318</v>
      </c>
      <c r="G30" s="36" t="s">
        <v>241</v>
      </c>
      <c r="H30" s="40" t="s">
        <v>242</v>
      </c>
      <c r="I30" s="37" t="s">
        <v>253</v>
      </c>
      <c r="J30" s="42" t="s">
        <v>224</v>
      </c>
      <c r="K30" s="42" t="s">
        <v>244</v>
      </c>
      <c r="L30" s="42" t="s">
        <v>244</v>
      </c>
      <c r="M30" s="42" t="s">
        <v>224</v>
      </c>
      <c r="N30" s="42" t="s">
        <v>244</v>
      </c>
      <c r="O30" s="42" t="s">
        <v>244</v>
      </c>
      <c r="P30" s="42" t="s">
        <v>244</v>
      </c>
      <c r="Q30" s="42" t="s">
        <v>244</v>
      </c>
      <c r="R30" s="42" t="s">
        <v>244</v>
      </c>
      <c r="S30" s="42" t="s">
        <v>244</v>
      </c>
      <c r="T30" s="42" t="s">
        <v>244</v>
      </c>
      <c r="U30" s="42" t="s">
        <v>244</v>
      </c>
      <c r="V30" s="42" t="s">
        <v>244</v>
      </c>
      <c r="W30" s="42" t="s">
        <v>244</v>
      </c>
      <c r="X30" s="42" t="s">
        <v>244</v>
      </c>
      <c r="Y30" s="42" t="s">
        <v>244</v>
      </c>
      <c r="Z30" s="42" t="s">
        <v>244</v>
      </c>
      <c r="AA30" s="42" t="s">
        <v>244</v>
      </c>
      <c r="AB30" s="42" t="s">
        <v>244</v>
      </c>
      <c r="AC30" s="42" t="s">
        <v>224</v>
      </c>
      <c r="AD30" s="42" t="s">
        <v>244</v>
      </c>
      <c r="AE30" s="42" t="s">
        <v>244</v>
      </c>
      <c r="AF30" s="42" t="s">
        <v>224</v>
      </c>
      <c r="AG30" s="42" t="s">
        <v>244</v>
      </c>
      <c r="AH30" s="42" t="s">
        <v>224</v>
      </c>
      <c r="AI30" s="42" t="s">
        <v>244</v>
      </c>
      <c r="AJ30" s="42" t="s">
        <v>244</v>
      </c>
      <c r="AK30" s="42" t="s">
        <v>244</v>
      </c>
      <c r="AL30" s="42" t="s">
        <v>244</v>
      </c>
      <c r="AM30" s="42" t="s">
        <v>224</v>
      </c>
      <c r="AN30" s="42" t="s">
        <v>244</v>
      </c>
      <c r="AO30" s="42" t="s">
        <v>224</v>
      </c>
      <c r="AP30" s="42" t="s">
        <v>244</v>
      </c>
      <c r="AQ30" s="42" t="s">
        <v>244</v>
      </c>
      <c r="AR30" s="42" t="s">
        <v>224</v>
      </c>
      <c r="AS30" s="42" t="s">
        <v>224</v>
      </c>
      <c r="AT30" s="42" t="s">
        <v>244</v>
      </c>
      <c r="AU30" s="42" t="s">
        <v>244</v>
      </c>
      <c r="AV30" s="42" t="s">
        <v>244</v>
      </c>
      <c r="AW30" s="42" t="s">
        <v>244</v>
      </c>
      <c r="AX30" s="42" t="s">
        <v>244</v>
      </c>
      <c r="AY30" s="42" t="s">
        <v>244</v>
      </c>
      <c r="AZ30" s="42" t="s">
        <v>244</v>
      </c>
      <c r="BA30" s="42" t="s">
        <v>244</v>
      </c>
      <c r="BB30" s="42" t="s">
        <v>244</v>
      </c>
      <c r="BC30" s="42" t="s">
        <v>244</v>
      </c>
      <c r="BD30" s="42" t="s">
        <v>244</v>
      </c>
      <c r="BE30" s="42" t="s">
        <v>244</v>
      </c>
      <c r="BF30" s="42" t="s">
        <v>244</v>
      </c>
      <c r="BG30" s="42" t="s">
        <v>244</v>
      </c>
      <c r="BH30" s="42" t="s">
        <v>244</v>
      </c>
      <c r="BI30" s="42" t="s">
        <v>244</v>
      </c>
      <c r="BJ30" s="42" t="s">
        <v>244</v>
      </c>
      <c r="BK30" s="42" t="s">
        <v>224</v>
      </c>
      <c r="BL30" s="42" t="s">
        <v>224</v>
      </c>
      <c r="BM30" s="42" t="s">
        <v>244</v>
      </c>
      <c r="BN30" s="42" t="s">
        <v>224</v>
      </c>
      <c r="BO30" s="42" t="s">
        <v>244</v>
      </c>
      <c r="BP30" s="42" t="s">
        <v>244</v>
      </c>
      <c r="BQ30" s="42" t="s">
        <v>244</v>
      </c>
      <c r="BR30" s="42" t="s">
        <v>244</v>
      </c>
      <c r="BS30" s="42" t="s">
        <v>224</v>
      </c>
      <c r="BT30" s="42" t="s">
        <v>224</v>
      </c>
      <c r="BU30" s="42" t="s">
        <v>244</v>
      </c>
      <c r="BV30" s="42" t="s">
        <v>244</v>
      </c>
      <c r="BW30" s="42" t="s">
        <v>244</v>
      </c>
      <c r="BX30" s="42" t="s">
        <v>244</v>
      </c>
      <c r="BY30" s="42" t="s">
        <v>244</v>
      </c>
      <c r="BZ30" s="42" t="s">
        <v>244</v>
      </c>
      <c r="CA30" s="42" t="s">
        <v>244</v>
      </c>
      <c r="CB30" s="42" t="s">
        <v>244</v>
      </c>
      <c r="CC30" s="42" t="s">
        <v>244</v>
      </c>
      <c r="CD30" s="42" t="s">
        <v>244</v>
      </c>
      <c r="CE30" s="42" t="s">
        <v>244</v>
      </c>
      <c r="CF30" s="42" t="s">
        <v>244</v>
      </c>
      <c r="CG30" s="42" t="s">
        <v>244</v>
      </c>
      <c r="CH30" s="42" t="s">
        <v>244</v>
      </c>
      <c r="CI30" s="42" t="s">
        <v>224</v>
      </c>
      <c r="CJ30" s="42" t="s">
        <v>244</v>
      </c>
      <c r="CK30" s="42" t="s">
        <v>244</v>
      </c>
      <c r="CL30" s="42" t="s">
        <v>244</v>
      </c>
      <c r="CM30" s="42" t="s">
        <v>244</v>
      </c>
      <c r="CN30" s="42" t="s">
        <v>244</v>
      </c>
      <c r="CO30" s="42" t="s">
        <v>244</v>
      </c>
      <c r="CP30" s="42" t="s">
        <v>244</v>
      </c>
      <c r="CQ30" s="42" t="s">
        <v>244</v>
      </c>
      <c r="CR30" s="42" t="s">
        <v>244</v>
      </c>
      <c r="CS30" s="42" t="s">
        <v>224</v>
      </c>
      <c r="CT30" s="42" t="s">
        <v>220</v>
      </c>
      <c r="CU30" s="42" t="s">
        <v>244</v>
      </c>
      <c r="CV30" s="42" t="s">
        <v>244</v>
      </c>
      <c r="CW30" s="42" t="s">
        <v>224</v>
      </c>
      <c r="CX30" s="42" t="s">
        <v>244</v>
      </c>
      <c r="CY30" s="42" t="s">
        <v>244</v>
      </c>
      <c r="CZ30" s="42" t="s">
        <v>244</v>
      </c>
      <c r="DA30" s="42" t="s">
        <v>244</v>
      </c>
      <c r="DB30" s="42" t="s">
        <v>244</v>
      </c>
      <c r="DC30" s="42" t="s">
        <v>224</v>
      </c>
      <c r="DD30" s="42" t="s">
        <v>244</v>
      </c>
      <c r="DE30" s="42" t="s">
        <v>244</v>
      </c>
      <c r="DF30" s="42" t="s">
        <v>244</v>
      </c>
      <c r="DG30" s="42" t="s">
        <v>244</v>
      </c>
      <c r="DH30" s="42" t="s">
        <v>244</v>
      </c>
      <c r="DI30" s="42" t="s">
        <v>244</v>
      </c>
      <c r="DJ30" s="42" t="s">
        <v>224</v>
      </c>
      <c r="DK30" s="42" t="s">
        <v>244</v>
      </c>
      <c r="DL30" s="42" t="s">
        <v>244</v>
      </c>
      <c r="DM30" s="42" t="s">
        <v>224</v>
      </c>
      <c r="DN30" s="42" t="s">
        <v>244</v>
      </c>
      <c r="DO30" s="42" t="s">
        <v>244</v>
      </c>
      <c r="DP30" s="42" t="s">
        <v>224</v>
      </c>
      <c r="DQ30" s="42" t="s">
        <v>224</v>
      </c>
      <c r="DR30" s="42" t="s">
        <v>244</v>
      </c>
      <c r="DS30" s="42" t="s">
        <v>224</v>
      </c>
      <c r="DT30" s="42" t="s">
        <v>224</v>
      </c>
      <c r="DU30" s="42" t="s">
        <v>244</v>
      </c>
      <c r="DV30" s="42" t="s">
        <v>244</v>
      </c>
      <c r="DW30" s="42" t="s">
        <v>244</v>
      </c>
      <c r="DX30" s="42" t="s">
        <v>224</v>
      </c>
      <c r="DY30" s="42" t="s">
        <v>244</v>
      </c>
      <c r="DZ30" s="42" t="s">
        <v>224</v>
      </c>
      <c r="EA30" s="42" t="s">
        <v>224</v>
      </c>
      <c r="EB30" s="42" t="s">
        <v>244</v>
      </c>
      <c r="EC30" s="42" t="s">
        <v>244</v>
      </c>
      <c r="ED30" s="42" t="s">
        <v>224</v>
      </c>
      <c r="EE30" s="42" t="s">
        <v>244</v>
      </c>
      <c r="EF30" s="42" t="s">
        <v>244</v>
      </c>
      <c r="EG30" s="42" t="s">
        <v>224</v>
      </c>
      <c r="EH30" s="42" t="s">
        <v>244</v>
      </c>
      <c r="EI30" s="42" t="s">
        <v>224</v>
      </c>
      <c r="EJ30" s="42" t="s">
        <v>244</v>
      </c>
      <c r="EK30" s="42" t="s">
        <v>224</v>
      </c>
      <c r="EL30" s="42" t="s">
        <v>244</v>
      </c>
      <c r="EM30" s="42" t="s">
        <v>224</v>
      </c>
      <c r="EN30" s="42" t="s">
        <v>244</v>
      </c>
      <c r="EO30" s="42" t="s">
        <v>244</v>
      </c>
      <c r="EP30" s="42" t="s">
        <v>224</v>
      </c>
      <c r="EQ30" s="42" t="s">
        <v>244</v>
      </c>
      <c r="ER30" s="42" t="s">
        <v>244</v>
      </c>
      <c r="ES30" s="42" t="s">
        <v>244</v>
      </c>
      <c r="ET30" s="42" t="s">
        <v>244</v>
      </c>
      <c r="EU30" s="42" t="s">
        <v>244</v>
      </c>
      <c r="EV30" s="42" t="s">
        <v>244</v>
      </c>
      <c r="EW30" s="42" t="s">
        <v>224</v>
      </c>
      <c r="EX30" s="42" t="s">
        <v>224</v>
      </c>
      <c r="EY30" s="42" t="s">
        <v>244</v>
      </c>
      <c r="EZ30" s="42" t="s">
        <v>224</v>
      </c>
      <c r="FA30" s="42" t="s">
        <v>224</v>
      </c>
      <c r="FB30" s="42" t="s">
        <v>244</v>
      </c>
      <c r="FC30" s="42" t="s">
        <v>244</v>
      </c>
      <c r="FD30" s="42" t="s">
        <v>244</v>
      </c>
      <c r="FE30" s="42" t="s">
        <v>244</v>
      </c>
      <c r="FF30" s="42" t="s">
        <v>244</v>
      </c>
      <c r="FG30" s="42" t="s">
        <v>244</v>
      </c>
      <c r="FH30" s="42" t="s">
        <v>244</v>
      </c>
      <c r="FI30" s="42" t="s">
        <v>244</v>
      </c>
      <c r="FJ30" s="42" t="s">
        <v>244</v>
      </c>
      <c r="FK30" s="42" t="s">
        <v>244</v>
      </c>
      <c r="FL30" s="42" t="s">
        <v>224</v>
      </c>
      <c r="FM30" s="42" t="s">
        <v>244</v>
      </c>
      <c r="FN30" s="42" t="s">
        <v>244</v>
      </c>
      <c r="FO30" s="42" t="s">
        <v>224</v>
      </c>
      <c r="FP30" s="42" t="s">
        <v>244</v>
      </c>
      <c r="FQ30" s="42" t="s">
        <v>244</v>
      </c>
      <c r="FR30" s="42" t="s">
        <v>220</v>
      </c>
      <c r="FS30" s="42" t="s">
        <v>244</v>
      </c>
      <c r="FT30" s="42" t="s">
        <v>244</v>
      </c>
      <c r="FU30" s="42" t="s">
        <v>244</v>
      </c>
      <c r="FV30" s="42" t="s">
        <v>244</v>
      </c>
      <c r="FW30" s="42" t="s">
        <v>244</v>
      </c>
      <c r="FX30" s="42" t="s">
        <v>244</v>
      </c>
      <c r="FY30" s="42" t="s">
        <v>244</v>
      </c>
      <c r="FZ30" s="42" t="s">
        <v>244</v>
      </c>
      <c r="GA30" s="42" t="s">
        <v>224</v>
      </c>
      <c r="GB30" s="42" t="s">
        <v>224</v>
      </c>
      <c r="GC30" s="42" t="s">
        <v>244</v>
      </c>
      <c r="GD30" s="42" t="s">
        <v>224</v>
      </c>
      <c r="GE30" s="42" t="s">
        <v>244</v>
      </c>
      <c r="GF30" s="42" t="s">
        <v>244</v>
      </c>
      <c r="GG30" s="42" t="s">
        <v>244</v>
      </c>
      <c r="GH30" s="42" t="s">
        <v>224</v>
      </c>
      <c r="GI30" s="42" t="s">
        <v>224</v>
      </c>
      <c r="GJ30" s="42" t="s">
        <v>244</v>
      </c>
      <c r="GK30" s="42" t="s">
        <v>244</v>
      </c>
      <c r="GL30" s="42" t="s">
        <v>244</v>
      </c>
      <c r="GM30" s="42" t="s">
        <v>244</v>
      </c>
      <c r="GN30" s="42" t="s">
        <v>224</v>
      </c>
      <c r="GO30" s="42" t="s">
        <v>244</v>
      </c>
      <c r="GP30" s="42" t="s">
        <v>224</v>
      </c>
      <c r="GQ30" s="42" t="s">
        <v>224</v>
      </c>
      <c r="GR30" s="42" t="s">
        <v>244</v>
      </c>
      <c r="GS30" s="42" t="s">
        <v>244</v>
      </c>
      <c r="GT30" s="42" t="s">
        <v>244</v>
      </c>
      <c r="GU30" s="42" t="s">
        <v>244</v>
      </c>
      <c r="GV30" s="42" t="s">
        <v>244</v>
      </c>
    </row>
    <row r="31" spans="1:204" ht="27" customHeight="1" x14ac:dyDescent="0.2">
      <c r="A31" s="35" t="s">
        <v>319</v>
      </c>
      <c r="B31" s="22" t="s">
        <v>320</v>
      </c>
      <c r="C31" s="22" t="s">
        <v>237</v>
      </c>
      <c r="D31" s="22" t="s">
        <v>238</v>
      </c>
      <c r="E31" s="38" t="s">
        <v>321</v>
      </c>
      <c r="F31" s="39" t="s">
        <v>322</v>
      </c>
      <c r="G31" s="36" t="s">
        <v>241</v>
      </c>
      <c r="H31" s="40" t="s">
        <v>252</v>
      </c>
      <c r="I31" s="37" t="s">
        <v>323</v>
      </c>
      <c r="J31" s="42" t="s">
        <v>224</v>
      </c>
      <c r="K31" s="42" t="s">
        <v>244</v>
      </c>
      <c r="L31" s="42" t="s">
        <v>244</v>
      </c>
      <c r="M31" s="42" t="s">
        <v>224</v>
      </c>
      <c r="N31" s="42" t="s">
        <v>224</v>
      </c>
      <c r="O31" s="42" t="s">
        <v>224</v>
      </c>
      <c r="P31" s="42" t="s">
        <v>244</v>
      </c>
      <c r="Q31" s="42" t="s">
        <v>244</v>
      </c>
      <c r="R31" s="42" t="s">
        <v>224</v>
      </c>
      <c r="S31" s="42" t="s">
        <v>224</v>
      </c>
      <c r="T31" s="42" t="s">
        <v>244</v>
      </c>
      <c r="U31" s="42" t="s">
        <v>224</v>
      </c>
      <c r="V31" s="42" t="s">
        <v>224</v>
      </c>
      <c r="W31" s="42" t="s">
        <v>244</v>
      </c>
      <c r="X31" s="42" t="s">
        <v>224</v>
      </c>
      <c r="Y31" s="42" t="s">
        <v>224</v>
      </c>
      <c r="Z31" s="42" t="s">
        <v>224</v>
      </c>
      <c r="AA31" s="42" t="s">
        <v>244</v>
      </c>
      <c r="AB31" s="42" t="s">
        <v>244</v>
      </c>
      <c r="AC31" s="42" t="s">
        <v>224</v>
      </c>
      <c r="AD31" s="42" t="s">
        <v>244</v>
      </c>
      <c r="AE31" s="42" t="s">
        <v>244</v>
      </c>
      <c r="AF31" s="42" t="s">
        <v>224</v>
      </c>
      <c r="AG31" s="42" t="s">
        <v>224</v>
      </c>
      <c r="AH31" s="42" t="s">
        <v>224</v>
      </c>
      <c r="AI31" s="42" t="s">
        <v>224</v>
      </c>
      <c r="AJ31" s="42" t="s">
        <v>244</v>
      </c>
      <c r="AK31" s="42" t="s">
        <v>224</v>
      </c>
      <c r="AL31" s="42" t="s">
        <v>244</v>
      </c>
      <c r="AM31" s="42" t="s">
        <v>244</v>
      </c>
      <c r="AN31" s="42" t="s">
        <v>244</v>
      </c>
      <c r="AO31" s="42" t="s">
        <v>224</v>
      </c>
      <c r="AP31" s="42" t="s">
        <v>224</v>
      </c>
      <c r="AQ31" s="42" t="s">
        <v>244</v>
      </c>
      <c r="AR31" s="42" t="s">
        <v>244</v>
      </c>
      <c r="AS31" s="42" t="s">
        <v>224</v>
      </c>
      <c r="AT31" s="42" t="s">
        <v>244</v>
      </c>
      <c r="AU31" s="42" t="s">
        <v>244</v>
      </c>
      <c r="AV31" s="42" t="s">
        <v>244</v>
      </c>
      <c r="AW31" s="42" t="s">
        <v>224</v>
      </c>
      <c r="AX31" s="42" t="s">
        <v>224</v>
      </c>
      <c r="AY31" s="42" t="s">
        <v>224</v>
      </c>
      <c r="AZ31" s="42" t="s">
        <v>224</v>
      </c>
      <c r="BA31" s="42" t="s">
        <v>224</v>
      </c>
      <c r="BB31" s="42" t="s">
        <v>224</v>
      </c>
      <c r="BC31" s="42" t="s">
        <v>224</v>
      </c>
      <c r="BD31" s="42" t="s">
        <v>224</v>
      </c>
      <c r="BE31" s="42" t="s">
        <v>224</v>
      </c>
      <c r="BF31" s="42" t="s">
        <v>224</v>
      </c>
      <c r="BG31" s="42" t="s">
        <v>224</v>
      </c>
      <c r="BH31" s="42" t="s">
        <v>244</v>
      </c>
      <c r="BI31" s="42" t="s">
        <v>244</v>
      </c>
      <c r="BJ31" s="42" t="s">
        <v>244</v>
      </c>
      <c r="BK31" s="42" t="s">
        <v>224</v>
      </c>
      <c r="BL31" s="42" t="s">
        <v>224</v>
      </c>
      <c r="BM31" s="42" t="s">
        <v>224</v>
      </c>
      <c r="BN31" s="42" t="s">
        <v>224</v>
      </c>
      <c r="BO31" s="42" t="s">
        <v>224</v>
      </c>
      <c r="BP31" s="42" t="s">
        <v>224</v>
      </c>
      <c r="BQ31" s="42" t="s">
        <v>224</v>
      </c>
      <c r="BR31" s="42" t="s">
        <v>244</v>
      </c>
      <c r="BS31" s="42" t="s">
        <v>244</v>
      </c>
      <c r="BT31" s="42" t="s">
        <v>224</v>
      </c>
      <c r="BU31" s="42" t="s">
        <v>224</v>
      </c>
      <c r="BV31" s="42" t="s">
        <v>244</v>
      </c>
      <c r="BW31" s="42" t="s">
        <v>224</v>
      </c>
      <c r="BX31" s="42" t="s">
        <v>224</v>
      </c>
      <c r="BY31" s="42" t="s">
        <v>244</v>
      </c>
      <c r="BZ31" s="42" t="s">
        <v>244</v>
      </c>
      <c r="CA31" s="42" t="s">
        <v>244</v>
      </c>
      <c r="CB31" s="42" t="s">
        <v>244</v>
      </c>
      <c r="CC31" s="42" t="s">
        <v>244</v>
      </c>
      <c r="CD31" s="42" t="s">
        <v>244</v>
      </c>
      <c r="CE31" s="42" t="s">
        <v>224</v>
      </c>
      <c r="CF31" s="42" t="s">
        <v>224</v>
      </c>
      <c r="CG31" s="42" t="s">
        <v>224</v>
      </c>
      <c r="CH31" s="42" t="s">
        <v>244</v>
      </c>
      <c r="CI31" s="42" t="s">
        <v>224</v>
      </c>
      <c r="CJ31" s="42" t="s">
        <v>224</v>
      </c>
      <c r="CK31" s="42" t="s">
        <v>224</v>
      </c>
      <c r="CL31" s="42" t="s">
        <v>224</v>
      </c>
      <c r="CM31" s="42" t="s">
        <v>224</v>
      </c>
      <c r="CN31" s="42" t="s">
        <v>244</v>
      </c>
      <c r="CO31" s="42" t="s">
        <v>224</v>
      </c>
      <c r="CP31" s="42" t="s">
        <v>224</v>
      </c>
      <c r="CQ31" s="42" t="s">
        <v>224</v>
      </c>
      <c r="CR31" s="42" t="s">
        <v>224</v>
      </c>
      <c r="CS31" s="42" t="s">
        <v>224</v>
      </c>
      <c r="CT31" s="42" t="s">
        <v>220</v>
      </c>
      <c r="CU31" s="42" t="s">
        <v>224</v>
      </c>
      <c r="CV31" s="42" t="s">
        <v>244</v>
      </c>
      <c r="CW31" s="42" t="s">
        <v>224</v>
      </c>
      <c r="CX31" s="42" t="s">
        <v>224</v>
      </c>
      <c r="CY31" s="42" t="s">
        <v>224</v>
      </c>
      <c r="CZ31" s="42" t="s">
        <v>244</v>
      </c>
      <c r="DA31" s="42" t="s">
        <v>244</v>
      </c>
      <c r="DB31" s="42" t="s">
        <v>244</v>
      </c>
      <c r="DC31" s="42" t="s">
        <v>224</v>
      </c>
      <c r="DD31" s="42" t="s">
        <v>224</v>
      </c>
      <c r="DE31" s="42" t="s">
        <v>224</v>
      </c>
      <c r="DF31" s="42" t="s">
        <v>224</v>
      </c>
      <c r="DG31" s="42" t="s">
        <v>244</v>
      </c>
      <c r="DH31" s="42" t="s">
        <v>224</v>
      </c>
      <c r="DI31" s="42" t="s">
        <v>224</v>
      </c>
      <c r="DJ31" s="42" t="s">
        <v>224</v>
      </c>
      <c r="DK31" s="42" t="s">
        <v>244</v>
      </c>
      <c r="DL31" s="42" t="s">
        <v>224</v>
      </c>
      <c r="DM31" s="42" t="s">
        <v>224</v>
      </c>
      <c r="DN31" s="42" t="s">
        <v>244</v>
      </c>
      <c r="DO31" s="42" t="s">
        <v>224</v>
      </c>
      <c r="DP31" s="42" t="s">
        <v>244</v>
      </c>
      <c r="DQ31" s="42" t="s">
        <v>224</v>
      </c>
      <c r="DR31" s="42" t="s">
        <v>224</v>
      </c>
      <c r="DS31" s="42" t="s">
        <v>224</v>
      </c>
      <c r="DT31" s="42" t="s">
        <v>224</v>
      </c>
      <c r="DU31" s="42" t="s">
        <v>244</v>
      </c>
      <c r="DV31" s="42" t="s">
        <v>244</v>
      </c>
      <c r="DW31" s="42" t="s">
        <v>244</v>
      </c>
      <c r="DX31" s="42" t="s">
        <v>224</v>
      </c>
      <c r="DY31" s="42" t="s">
        <v>224</v>
      </c>
      <c r="DZ31" s="42" t="s">
        <v>224</v>
      </c>
      <c r="EA31" s="42" t="s">
        <v>224</v>
      </c>
      <c r="EB31" s="42" t="s">
        <v>224</v>
      </c>
      <c r="EC31" s="42" t="s">
        <v>224</v>
      </c>
      <c r="ED31" s="42" t="s">
        <v>244</v>
      </c>
      <c r="EE31" s="42" t="s">
        <v>244</v>
      </c>
      <c r="EF31" s="42" t="s">
        <v>244</v>
      </c>
      <c r="EG31" s="42" t="s">
        <v>224</v>
      </c>
      <c r="EH31" s="42" t="s">
        <v>224</v>
      </c>
      <c r="EI31" s="42" t="s">
        <v>224</v>
      </c>
      <c r="EJ31" s="42" t="s">
        <v>224</v>
      </c>
      <c r="EK31" s="42" t="s">
        <v>244</v>
      </c>
      <c r="EL31" s="42" t="s">
        <v>224</v>
      </c>
      <c r="EM31" s="42" t="s">
        <v>224</v>
      </c>
      <c r="EN31" s="42" t="s">
        <v>244</v>
      </c>
      <c r="EO31" s="42" t="s">
        <v>244</v>
      </c>
      <c r="EP31" s="42" t="s">
        <v>244</v>
      </c>
      <c r="EQ31" s="42" t="s">
        <v>224</v>
      </c>
      <c r="ER31" s="42" t="s">
        <v>224</v>
      </c>
      <c r="ES31" s="42" t="s">
        <v>224</v>
      </c>
      <c r="ET31" s="42" t="s">
        <v>224</v>
      </c>
      <c r="EU31" s="42" t="s">
        <v>224</v>
      </c>
      <c r="EV31" s="42" t="s">
        <v>244</v>
      </c>
      <c r="EW31" s="42" t="s">
        <v>224</v>
      </c>
      <c r="EX31" s="42" t="s">
        <v>224</v>
      </c>
      <c r="EY31" s="42" t="s">
        <v>244</v>
      </c>
      <c r="EZ31" s="42" t="s">
        <v>224</v>
      </c>
      <c r="FA31" s="42" t="s">
        <v>224</v>
      </c>
      <c r="FB31" s="42" t="s">
        <v>244</v>
      </c>
      <c r="FC31" s="42" t="s">
        <v>224</v>
      </c>
      <c r="FD31" s="42" t="s">
        <v>244</v>
      </c>
      <c r="FE31" s="42" t="s">
        <v>244</v>
      </c>
      <c r="FF31" s="42" t="s">
        <v>244</v>
      </c>
      <c r="FG31" s="42" t="s">
        <v>244</v>
      </c>
      <c r="FH31" s="42" t="s">
        <v>224</v>
      </c>
      <c r="FI31" s="42" t="s">
        <v>224</v>
      </c>
      <c r="FJ31" s="42" t="s">
        <v>224</v>
      </c>
      <c r="FK31" s="42" t="s">
        <v>224</v>
      </c>
      <c r="FL31" s="42" t="s">
        <v>224</v>
      </c>
      <c r="FM31" s="42" t="s">
        <v>224</v>
      </c>
      <c r="FN31" s="42" t="s">
        <v>224</v>
      </c>
      <c r="FO31" s="42" t="s">
        <v>224</v>
      </c>
      <c r="FP31" s="42" t="s">
        <v>224</v>
      </c>
      <c r="FQ31" s="42" t="s">
        <v>244</v>
      </c>
      <c r="FR31" s="42" t="s">
        <v>220</v>
      </c>
      <c r="FS31" s="42" t="s">
        <v>224</v>
      </c>
      <c r="FT31" s="42" t="s">
        <v>224</v>
      </c>
      <c r="FU31" s="42" t="s">
        <v>224</v>
      </c>
      <c r="FV31" s="42" t="s">
        <v>224</v>
      </c>
      <c r="FW31" s="42" t="s">
        <v>224</v>
      </c>
      <c r="FX31" s="42" t="s">
        <v>244</v>
      </c>
      <c r="FY31" s="42" t="s">
        <v>244</v>
      </c>
      <c r="FZ31" s="42" t="s">
        <v>224</v>
      </c>
      <c r="GA31" s="42" t="s">
        <v>224</v>
      </c>
      <c r="GB31" s="42" t="s">
        <v>244</v>
      </c>
      <c r="GC31" s="42" t="s">
        <v>244</v>
      </c>
      <c r="GD31" s="42" t="s">
        <v>224</v>
      </c>
      <c r="GE31" s="42" t="s">
        <v>224</v>
      </c>
      <c r="GF31" s="42" t="s">
        <v>224</v>
      </c>
      <c r="GG31" s="42" t="s">
        <v>244</v>
      </c>
      <c r="GH31" s="42" t="s">
        <v>224</v>
      </c>
      <c r="GI31" s="42" t="s">
        <v>224</v>
      </c>
      <c r="GJ31" s="42" t="s">
        <v>244</v>
      </c>
      <c r="GK31" s="42" t="s">
        <v>224</v>
      </c>
      <c r="GL31" s="42" t="s">
        <v>224</v>
      </c>
      <c r="GM31" s="42" t="s">
        <v>224</v>
      </c>
      <c r="GN31" s="42" t="s">
        <v>224</v>
      </c>
      <c r="GO31" s="42" t="s">
        <v>244</v>
      </c>
      <c r="GP31" s="42" t="s">
        <v>224</v>
      </c>
      <c r="GQ31" s="42" t="s">
        <v>224</v>
      </c>
      <c r="GR31" s="42" t="s">
        <v>244</v>
      </c>
      <c r="GS31" s="42" t="s">
        <v>224</v>
      </c>
      <c r="GT31" s="42" t="s">
        <v>224</v>
      </c>
      <c r="GU31" s="42" t="s">
        <v>224</v>
      </c>
      <c r="GV31" s="42" t="s">
        <v>224</v>
      </c>
    </row>
    <row r="32" spans="1:204" ht="27" customHeight="1" x14ac:dyDescent="0.2">
      <c r="A32" s="35" t="s">
        <v>324</v>
      </c>
      <c r="B32" s="22" t="s">
        <v>325</v>
      </c>
      <c r="C32" s="22" t="s">
        <v>237</v>
      </c>
      <c r="D32" s="22" t="s">
        <v>238</v>
      </c>
      <c r="E32" s="38" t="s">
        <v>326</v>
      </c>
      <c r="F32" s="39" t="s">
        <v>327</v>
      </c>
      <c r="G32" s="36" t="s">
        <v>241</v>
      </c>
      <c r="H32" s="40" t="s">
        <v>242</v>
      </c>
      <c r="I32" s="37" t="s">
        <v>328</v>
      </c>
      <c r="J32" s="42" t="s">
        <v>244</v>
      </c>
      <c r="K32" s="42" t="s">
        <v>244</v>
      </c>
      <c r="L32" s="42" t="s">
        <v>244</v>
      </c>
      <c r="M32" s="42" t="s">
        <v>224</v>
      </c>
      <c r="N32" s="42" t="s">
        <v>244</v>
      </c>
      <c r="O32" s="42" t="s">
        <v>244</v>
      </c>
      <c r="P32" s="42" t="s">
        <v>244</v>
      </c>
      <c r="Q32" s="42" t="s">
        <v>244</v>
      </c>
      <c r="R32" s="42" t="s">
        <v>244</v>
      </c>
      <c r="S32" s="42" t="s">
        <v>244</v>
      </c>
      <c r="T32" s="42" t="s">
        <v>244</v>
      </c>
      <c r="U32" s="42" t="s">
        <v>244</v>
      </c>
      <c r="V32" s="42" t="s">
        <v>244</v>
      </c>
      <c r="W32" s="42" t="s">
        <v>244</v>
      </c>
      <c r="X32" s="42" t="s">
        <v>244</v>
      </c>
      <c r="Y32" s="42" t="s">
        <v>244</v>
      </c>
      <c r="Z32" s="42" t="s">
        <v>244</v>
      </c>
      <c r="AA32" s="42" t="s">
        <v>244</v>
      </c>
      <c r="AB32" s="42" t="s">
        <v>244</v>
      </c>
      <c r="AC32" s="42" t="s">
        <v>224</v>
      </c>
      <c r="AD32" s="42" t="s">
        <v>244</v>
      </c>
      <c r="AE32" s="42" t="s">
        <v>244</v>
      </c>
      <c r="AF32" s="42" t="s">
        <v>244</v>
      </c>
      <c r="AG32" s="42" t="s">
        <v>244</v>
      </c>
      <c r="AH32" s="42" t="s">
        <v>224</v>
      </c>
      <c r="AI32" s="42" t="s">
        <v>244</v>
      </c>
      <c r="AJ32" s="42" t="s">
        <v>244</v>
      </c>
      <c r="AK32" s="42" t="s">
        <v>244</v>
      </c>
      <c r="AL32" s="42" t="s">
        <v>244</v>
      </c>
      <c r="AM32" s="42" t="s">
        <v>244</v>
      </c>
      <c r="AN32" s="42" t="s">
        <v>244</v>
      </c>
      <c r="AO32" s="42" t="s">
        <v>244</v>
      </c>
      <c r="AP32" s="42" t="s">
        <v>244</v>
      </c>
      <c r="AQ32" s="42" t="s">
        <v>244</v>
      </c>
      <c r="AR32" s="42" t="s">
        <v>244</v>
      </c>
      <c r="AS32" s="42" t="s">
        <v>244</v>
      </c>
      <c r="AT32" s="42" t="s">
        <v>244</v>
      </c>
      <c r="AU32" s="42" t="s">
        <v>244</v>
      </c>
      <c r="AV32" s="42" t="s">
        <v>244</v>
      </c>
      <c r="AW32" s="42" t="s">
        <v>244</v>
      </c>
      <c r="AX32" s="42" t="s">
        <v>244</v>
      </c>
      <c r="AY32" s="42" t="s">
        <v>244</v>
      </c>
      <c r="AZ32" s="42" t="s">
        <v>244</v>
      </c>
      <c r="BA32" s="42" t="s">
        <v>244</v>
      </c>
      <c r="BB32" s="42" t="s">
        <v>244</v>
      </c>
      <c r="BC32" s="42" t="s">
        <v>244</v>
      </c>
      <c r="BD32" s="42" t="s">
        <v>244</v>
      </c>
      <c r="BE32" s="42" t="s">
        <v>244</v>
      </c>
      <c r="BF32" s="42" t="s">
        <v>244</v>
      </c>
      <c r="BG32" s="42" t="s">
        <v>244</v>
      </c>
      <c r="BH32" s="42" t="s">
        <v>244</v>
      </c>
      <c r="BI32" s="42" t="s">
        <v>244</v>
      </c>
      <c r="BJ32" s="42" t="s">
        <v>244</v>
      </c>
      <c r="BK32" s="42" t="s">
        <v>244</v>
      </c>
      <c r="BL32" s="42" t="s">
        <v>244</v>
      </c>
      <c r="BM32" s="42" t="s">
        <v>244</v>
      </c>
      <c r="BN32" s="42" t="s">
        <v>244</v>
      </c>
      <c r="BO32" s="42" t="s">
        <v>244</v>
      </c>
      <c r="BP32" s="42" t="s">
        <v>244</v>
      </c>
      <c r="BQ32" s="42" t="s">
        <v>244</v>
      </c>
      <c r="BR32" s="42" t="s">
        <v>244</v>
      </c>
      <c r="BS32" s="42" t="s">
        <v>244</v>
      </c>
      <c r="BT32" s="42" t="s">
        <v>244</v>
      </c>
      <c r="BU32" s="42" t="s">
        <v>244</v>
      </c>
      <c r="BV32" s="42" t="s">
        <v>244</v>
      </c>
      <c r="BW32" s="42" t="s">
        <v>244</v>
      </c>
      <c r="BX32" s="42" t="s">
        <v>244</v>
      </c>
      <c r="BY32" s="42" t="s">
        <v>244</v>
      </c>
      <c r="BZ32" s="42" t="s">
        <v>244</v>
      </c>
      <c r="CA32" s="42" t="s">
        <v>244</v>
      </c>
      <c r="CB32" s="42" t="s">
        <v>244</v>
      </c>
      <c r="CC32" s="42" t="s">
        <v>244</v>
      </c>
      <c r="CD32" s="42" t="s">
        <v>244</v>
      </c>
      <c r="CE32" s="42" t="s">
        <v>244</v>
      </c>
      <c r="CF32" s="42" t="s">
        <v>244</v>
      </c>
      <c r="CG32" s="42" t="s">
        <v>244</v>
      </c>
      <c r="CH32" s="42" t="s">
        <v>244</v>
      </c>
      <c r="CI32" s="42" t="s">
        <v>244</v>
      </c>
      <c r="CJ32" s="42" t="s">
        <v>244</v>
      </c>
      <c r="CK32" s="42" t="s">
        <v>244</v>
      </c>
      <c r="CL32" s="42" t="s">
        <v>244</v>
      </c>
      <c r="CM32" s="42" t="s">
        <v>244</v>
      </c>
      <c r="CN32" s="42" t="s">
        <v>244</v>
      </c>
      <c r="CO32" s="42" t="s">
        <v>224</v>
      </c>
      <c r="CP32" s="42" t="s">
        <v>244</v>
      </c>
      <c r="CQ32" s="42" t="s">
        <v>244</v>
      </c>
      <c r="CR32" s="42" t="s">
        <v>244</v>
      </c>
      <c r="CS32" s="42" t="s">
        <v>244</v>
      </c>
      <c r="CT32" s="42" t="s">
        <v>220</v>
      </c>
      <c r="CU32" s="42" t="s">
        <v>244</v>
      </c>
      <c r="CV32" s="42" t="s">
        <v>244</v>
      </c>
      <c r="CW32" s="42" t="s">
        <v>244</v>
      </c>
      <c r="CX32" s="42" t="s">
        <v>244</v>
      </c>
      <c r="CY32" s="42" t="s">
        <v>244</v>
      </c>
      <c r="CZ32" s="42" t="s">
        <v>244</v>
      </c>
      <c r="DA32" s="42" t="s">
        <v>244</v>
      </c>
      <c r="DB32" s="42" t="s">
        <v>244</v>
      </c>
      <c r="DC32" s="42" t="s">
        <v>224</v>
      </c>
      <c r="DD32" s="42" t="s">
        <v>244</v>
      </c>
      <c r="DE32" s="42" t="s">
        <v>244</v>
      </c>
      <c r="DF32" s="42" t="s">
        <v>244</v>
      </c>
      <c r="DG32" s="42" t="s">
        <v>244</v>
      </c>
      <c r="DH32" s="42" t="s">
        <v>244</v>
      </c>
      <c r="DI32" s="42" t="s">
        <v>224</v>
      </c>
      <c r="DJ32" s="42" t="s">
        <v>244</v>
      </c>
      <c r="DK32" s="42" t="s">
        <v>244</v>
      </c>
      <c r="DL32" s="42" t="s">
        <v>244</v>
      </c>
      <c r="DM32" s="42" t="s">
        <v>224</v>
      </c>
      <c r="DN32" s="42" t="s">
        <v>244</v>
      </c>
      <c r="DO32" s="42" t="s">
        <v>244</v>
      </c>
      <c r="DP32" s="42" t="s">
        <v>244</v>
      </c>
      <c r="DQ32" s="42" t="s">
        <v>224</v>
      </c>
      <c r="DR32" s="42" t="s">
        <v>244</v>
      </c>
      <c r="DS32" s="42" t="s">
        <v>224</v>
      </c>
      <c r="DT32" s="42" t="s">
        <v>244</v>
      </c>
      <c r="DU32" s="42" t="s">
        <v>244</v>
      </c>
      <c r="DV32" s="42" t="s">
        <v>244</v>
      </c>
      <c r="DW32" s="42" t="s">
        <v>244</v>
      </c>
      <c r="DX32" s="42" t="s">
        <v>224</v>
      </c>
      <c r="DY32" s="42" t="s">
        <v>244</v>
      </c>
      <c r="DZ32" s="42" t="s">
        <v>224</v>
      </c>
      <c r="EA32" s="42" t="s">
        <v>244</v>
      </c>
      <c r="EB32" s="42" t="s">
        <v>244</v>
      </c>
      <c r="EC32" s="42" t="s">
        <v>244</v>
      </c>
      <c r="ED32" s="42" t="s">
        <v>244</v>
      </c>
      <c r="EE32" s="42" t="s">
        <v>244</v>
      </c>
      <c r="EF32" s="42" t="s">
        <v>244</v>
      </c>
      <c r="EG32" s="42" t="s">
        <v>224</v>
      </c>
      <c r="EH32" s="42" t="s">
        <v>244</v>
      </c>
      <c r="EI32" s="42" t="s">
        <v>224</v>
      </c>
      <c r="EJ32" s="42" t="s">
        <v>244</v>
      </c>
      <c r="EK32" s="42" t="s">
        <v>224</v>
      </c>
      <c r="EL32" s="42" t="s">
        <v>244</v>
      </c>
      <c r="EM32" s="42" t="s">
        <v>244</v>
      </c>
      <c r="EN32" s="42" t="s">
        <v>244</v>
      </c>
      <c r="EO32" s="42" t="s">
        <v>244</v>
      </c>
      <c r="EP32" s="42" t="s">
        <v>244</v>
      </c>
      <c r="EQ32" s="42" t="s">
        <v>244</v>
      </c>
      <c r="ER32" s="42" t="s">
        <v>244</v>
      </c>
      <c r="ES32" s="42" t="s">
        <v>244</v>
      </c>
      <c r="ET32" s="42" t="s">
        <v>244</v>
      </c>
      <c r="EU32" s="42" t="s">
        <v>244</v>
      </c>
      <c r="EV32" s="42" t="s">
        <v>244</v>
      </c>
      <c r="EW32" s="42" t="s">
        <v>244</v>
      </c>
      <c r="EX32" s="42" t="s">
        <v>244</v>
      </c>
      <c r="EY32" s="42" t="s">
        <v>244</v>
      </c>
      <c r="EZ32" s="42" t="s">
        <v>244</v>
      </c>
      <c r="FA32" s="42" t="s">
        <v>244</v>
      </c>
      <c r="FB32" s="42" t="s">
        <v>244</v>
      </c>
      <c r="FC32" s="42" t="s">
        <v>244</v>
      </c>
      <c r="FD32" s="42" t="s">
        <v>244</v>
      </c>
      <c r="FE32" s="42" t="s">
        <v>244</v>
      </c>
      <c r="FF32" s="42" t="s">
        <v>244</v>
      </c>
      <c r="FG32" s="42" t="s">
        <v>244</v>
      </c>
      <c r="FH32" s="42" t="s">
        <v>224</v>
      </c>
      <c r="FI32" s="42" t="s">
        <v>244</v>
      </c>
      <c r="FJ32" s="42" t="s">
        <v>244</v>
      </c>
      <c r="FK32" s="42" t="s">
        <v>244</v>
      </c>
      <c r="FL32" s="42" t="s">
        <v>244</v>
      </c>
      <c r="FM32" s="42" t="s">
        <v>244</v>
      </c>
      <c r="FN32" s="42" t="s">
        <v>244</v>
      </c>
      <c r="FO32" s="42" t="s">
        <v>244</v>
      </c>
      <c r="FP32" s="42" t="s">
        <v>244</v>
      </c>
      <c r="FQ32" s="42" t="s">
        <v>244</v>
      </c>
      <c r="FR32" s="42" t="s">
        <v>220</v>
      </c>
      <c r="FS32" s="42" t="s">
        <v>244</v>
      </c>
      <c r="FT32" s="42" t="s">
        <v>244</v>
      </c>
      <c r="FU32" s="42" t="s">
        <v>244</v>
      </c>
      <c r="FV32" s="42" t="s">
        <v>244</v>
      </c>
      <c r="FW32" s="42" t="s">
        <v>244</v>
      </c>
      <c r="FX32" s="42" t="s">
        <v>244</v>
      </c>
      <c r="FY32" s="42" t="s">
        <v>244</v>
      </c>
      <c r="FZ32" s="42" t="s">
        <v>244</v>
      </c>
      <c r="GA32" s="42" t="s">
        <v>244</v>
      </c>
      <c r="GB32" s="42" t="s">
        <v>244</v>
      </c>
      <c r="GC32" s="42" t="s">
        <v>244</v>
      </c>
      <c r="GD32" s="42" t="s">
        <v>224</v>
      </c>
      <c r="GE32" s="42" t="s">
        <v>244</v>
      </c>
      <c r="GF32" s="42" t="s">
        <v>244</v>
      </c>
      <c r="GG32" s="42" t="s">
        <v>244</v>
      </c>
      <c r="GH32" s="42" t="s">
        <v>244</v>
      </c>
      <c r="GI32" s="42" t="s">
        <v>224</v>
      </c>
      <c r="GJ32" s="42" t="s">
        <v>244</v>
      </c>
      <c r="GK32" s="42" t="s">
        <v>244</v>
      </c>
      <c r="GL32" s="42" t="s">
        <v>244</v>
      </c>
      <c r="GM32" s="42" t="s">
        <v>244</v>
      </c>
      <c r="GN32" s="42" t="s">
        <v>224</v>
      </c>
      <c r="GO32" s="42" t="s">
        <v>244</v>
      </c>
      <c r="GP32" s="42" t="s">
        <v>244</v>
      </c>
      <c r="GQ32" s="42" t="s">
        <v>244</v>
      </c>
      <c r="GR32" s="42" t="s">
        <v>244</v>
      </c>
      <c r="GS32" s="42" t="s">
        <v>244</v>
      </c>
      <c r="GT32" s="42" t="s">
        <v>244</v>
      </c>
      <c r="GU32" s="42" t="s">
        <v>244</v>
      </c>
      <c r="GV32" s="42" t="s">
        <v>244</v>
      </c>
    </row>
    <row r="33" spans="1:204" ht="27" customHeight="1" x14ac:dyDescent="0.2">
      <c r="A33" s="35" t="s">
        <v>329</v>
      </c>
      <c r="B33" s="22" t="s">
        <v>330</v>
      </c>
      <c r="C33" s="22" t="s">
        <v>237</v>
      </c>
      <c r="D33" s="22" t="s">
        <v>238</v>
      </c>
      <c r="E33" s="38" t="s">
        <v>331</v>
      </c>
      <c r="F33" s="39" t="s">
        <v>332</v>
      </c>
      <c r="G33" s="36" t="s">
        <v>241</v>
      </c>
      <c r="H33" s="40" t="s">
        <v>242</v>
      </c>
      <c r="I33" s="37" t="s">
        <v>323</v>
      </c>
      <c r="J33" s="42" t="s">
        <v>224</v>
      </c>
      <c r="K33" s="42" t="s">
        <v>244</v>
      </c>
      <c r="L33" s="42" t="s">
        <v>244</v>
      </c>
      <c r="M33" s="42" t="s">
        <v>224</v>
      </c>
      <c r="N33" s="42" t="s">
        <v>244</v>
      </c>
      <c r="O33" s="42" t="s">
        <v>244</v>
      </c>
      <c r="P33" s="42" t="s">
        <v>244</v>
      </c>
      <c r="Q33" s="42" t="s">
        <v>244</v>
      </c>
      <c r="R33" s="42" t="s">
        <v>244</v>
      </c>
      <c r="S33" s="42" t="s">
        <v>244</v>
      </c>
      <c r="T33" s="42" t="s">
        <v>244</v>
      </c>
      <c r="U33" s="42" t="s">
        <v>244</v>
      </c>
      <c r="V33" s="42" t="s">
        <v>224</v>
      </c>
      <c r="W33" s="42" t="s">
        <v>244</v>
      </c>
      <c r="X33" s="42" t="s">
        <v>244</v>
      </c>
      <c r="Y33" s="42" t="s">
        <v>244</v>
      </c>
      <c r="Z33" s="42" t="s">
        <v>244</v>
      </c>
      <c r="AA33" s="42" t="s">
        <v>244</v>
      </c>
      <c r="AB33" s="42" t="s">
        <v>244</v>
      </c>
      <c r="AC33" s="42" t="s">
        <v>224</v>
      </c>
      <c r="AD33" s="42" t="s">
        <v>244</v>
      </c>
      <c r="AE33" s="42" t="s">
        <v>244</v>
      </c>
      <c r="AF33" s="42" t="s">
        <v>244</v>
      </c>
      <c r="AG33" s="42" t="s">
        <v>224</v>
      </c>
      <c r="AH33" s="42" t="s">
        <v>224</v>
      </c>
      <c r="AI33" s="42" t="s">
        <v>244</v>
      </c>
      <c r="AJ33" s="42" t="s">
        <v>244</v>
      </c>
      <c r="AK33" s="42" t="s">
        <v>244</v>
      </c>
      <c r="AL33" s="42" t="s">
        <v>244</v>
      </c>
      <c r="AM33" s="42" t="s">
        <v>244</v>
      </c>
      <c r="AN33" s="42" t="s">
        <v>244</v>
      </c>
      <c r="AO33" s="42" t="s">
        <v>244</v>
      </c>
      <c r="AP33" s="42" t="s">
        <v>244</v>
      </c>
      <c r="AQ33" s="42" t="s">
        <v>244</v>
      </c>
      <c r="AR33" s="42" t="s">
        <v>244</v>
      </c>
      <c r="AS33" s="42" t="s">
        <v>224</v>
      </c>
      <c r="AT33" s="42" t="s">
        <v>244</v>
      </c>
      <c r="AU33" s="42" t="s">
        <v>244</v>
      </c>
      <c r="AV33" s="42" t="s">
        <v>244</v>
      </c>
      <c r="AW33" s="42" t="s">
        <v>244</v>
      </c>
      <c r="AX33" s="42" t="s">
        <v>244</v>
      </c>
      <c r="AY33" s="42" t="s">
        <v>244</v>
      </c>
      <c r="AZ33" s="42" t="s">
        <v>244</v>
      </c>
      <c r="BA33" s="42" t="s">
        <v>244</v>
      </c>
      <c r="BB33" s="42" t="s">
        <v>244</v>
      </c>
      <c r="BC33" s="42" t="s">
        <v>244</v>
      </c>
      <c r="BD33" s="42" t="s">
        <v>244</v>
      </c>
      <c r="BE33" s="42" t="s">
        <v>244</v>
      </c>
      <c r="BF33" s="42" t="s">
        <v>244</v>
      </c>
      <c r="BG33" s="42" t="s">
        <v>244</v>
      </c>
      <c r="BH33" s="42" t="s">
        <v>244</v>
      </c>
      <c r="BI33" s="42" t="s">
        <v>244</v>
      </c>
      <c r="BJ33" s="42" t="s">
        <v>244</v>
      </c>
      <c r="BK33" s="42" t="s">
        <v>244</v>
      </c>
      <c r="BL33" s="42" t="s">
        <v>244</v>
      </c>
      <c r="BM33" s="42" t="s">
        <v>244</v>
      </c>
      <c r="BN33" s="42" t="s">
        <v>244</v>
      </c>
      <c r="BO33" s="42" t="s">
        <v>244</v>
      </c>
      <c r="BP33" s="42" t="s">
        <v>244</v>
      </c>
      <c r="BQ33" s="42" t="s">
        <v>244</v>
      </c>
      <c r="BR33" s="42" t="s">
        <v>244</v>
      </c>
      <c r="BS33" s="42" t="s">
        <v>244</v>
      </c>
      <c r="BT33" s="42" t="s">
        <v>244</v>
      </c>
      <c r="BU33" s="42" t="s">
        <v>244</v>
      </c>
      <c r="BV33" s="42" t="s">
        <v>244</v>
      </c>
      <c r="BW33" s="42" t="s">
        <v>244</v>
      </c>
      <c r="BX33" s="42" t="s">
        <v>244</v>
      </c>
      <c r="BY33" s="42" t="s">
        <v>244</v>
      </c>
      <c r="BZ33" s="42" t="s">
        <v>244</v>
      </c>
      <c r="CA33" s="42" t="s">
        <v>224</v>
      </c>
      <c r="CB33" s="42" t="s">
        <v>244</v>
      </c>
      <c r="CC33" s="42" t="s">
        <v>244</v>
      </c>
      <c r="CD33" s="42" t="s">
        <v>244</v>
      </c>
      <c r="CE33" s="42" t="s">
        <v>244</v>
      </c>
      <c r="CF33" s="42" t="s">
        <v>244</v>
      </c>
      <c r="CG33" s="42" t="s">
        <v>224</v>
      </c>
      <c r="CH33" s="42" t="s">
        <v>244</v>
      </c>
      <c r="CI33" s="42" t="s">
        <v>224</v>
      </c>
      <c r="CJ33" s="42" t="s">
        <v>244</v>
      </c>
      <c r="CK33" s="42" t="s">
        <v>244</v>
      </c>
      <c r="CL33" s="42" t="s">
        <v>244</v>
      </c>
      <c r="CM33" s="42" t="s">
        <v>244</v>
      </c>
      <c r="CN33" s="42" t="s">
        <v>244</v>
      </c>
      <c r="CO33" s="42" t="s">
        <v>244</v>
      </c>
      <c r="CP33" s="42" t="s">
        <v>224</v>
      </c>
      <c r="CQ33" s="42" t="s">
        <v>244</v>
      </c>
      <c r="CR33" s="42" t="s">
        <v>224</v>
      </c>
      <c r="CS33" s="42" t="s">
        <v>244</v>
      </c>
      <c r="CT33" s="42" t="s">
        <v>220</v>
      </c>
      <c r="CU33" s="42" t="s">
        <v>244</v>
      </c>
      <c r="CV33" s="42" t="s">
        <v>244</v>
      </c>
      <c r="CW33" s="42" t="s">
        <v>224</v>
      </c>
      <c r="CX33" s="42" t="s">
        <v>244</v>
      </c>
      <c r="CY33" s="42" t="s">
        <v>224</v>
      </c>
      <c r="CZ33" s="42" t="s">
        <v>244</v>
      </c>
      <c r="DA33" s="42" t="s">
        <v>244</v>
      </c>
      <c r="DB33" s="42" t="s">
        <v>244</v>
      </c>
      <c r="DC33" s="42" t="s">
        <v>224</v>
      </c>
      <c r="DD33" s="42" t="s">
        <v>244</v>
      </c>
      <c r="DE33" s="42" t="s">
        <v>244</v>
      </c>
      <c r="DF33" s="42" t="s">
        <v>244</v>
      </c>
      <c r="DG33" s="42" t="s">
        <v>244</v>
      </c>
      <c r="DH33" s="42" t="s">
        <v>244</v>
      </c>
      <c r="DI33" s="42" t="s">
        <v>224</v>
      </c>
      <c r="DJ33" s="42" t="s">
        <v>244</v>
      </c>
      <c r="DK33" s="42" t="s">
        <v>244</v>
      </c>
      <c r="DL33" s="42" t="s">
        <v>244</v>
      </c>
      <c r="DM33" s="42" t="s">
        <v>224</v>
      </c>
      <c r="DN33" s="42" t="s">
        <v>244</v>
      </c>
      <c r="DO33" s="42" t="s">
        <v>244</v>
      </c>
      <c r="DP33" s="42" t="s">
        <v>244</v>
      </c>
      <c r="DQ33" s="42" t="s">
        <v>224</v>
      </c>
      <c r="DR33" s="42" t="s">
        <v>244</v>
      </c>
      <c r="DS33" s="42" t="s">
        <v>224</v>
      </c>
      <c r="DT33" s="42" t="s">
        <v>244</v>
      </c>
      <c r="DU33" s="42" t="s">
        <v>244</v>
      </c>
      <c r="DV33" s="42" t="s">
        <v>224</v>
      </c>
      <c r="DW33" s="42" t="s">
        <v>244</v>
      </c>
      <c r="DX33" s="42" t="s">
        <v>244</v>
      </c>
      <c r="DY33" s="42" t="s">
        <v>244</v>
      </c>
      <c r="DZ33" s="42" t="s">
        <v>224</v>
      </c>
      <c r="EA33" s="42" t="s">
        <v>224</v>
      </c>
      <c r="EB33" s="42" t="s">
        <v>244</v>
      </c>
      <c r="EC33" s="42" t="s">
        <v>224</v>
      </c>
      <c r="ED33" s="42" t="s">
        <v>244</v>
      </c>
      <c r="EE33" s="42" t="s">
        <v>244</v>
      </c>
      <c r="EF33" s="42" t="s">
        <v>244</v>
      </c>
      <c r="EG33" s="42" t="s">
        <v>224</v>
      </c>
      <c r="EH33" s="42" t="s">
        <v>244</v>
      </c>
      <c r="EI33" s="42" t="s">
        <v>224</v>
      </c>
      <c r="EJ33" s="42" t="s">
        <v>244</v>
      </c>
      <c r="EK33" s="42" t="s">
        <v>224</v>
      </c>
      <c r="EL33" s="42" t="s">
        <v>244</v>
      </c>
      <c r="EM33" s="42" t="s">
        <v>244</v>
      </c>
      <c r="EN33" s="42" t="s">
        <v>244</v>
      </c>
      <c r="EO33" s="42" t="s">
        <v>244</v>
      </c>
      <c r="EP33" s="42" t="s">
        <v>244</v>
      </c>
      <c r="EQ33" s="42" t="s">
        <v>244</v>
      </c>
      <c r="ER33" s="42" t="s">
        <v>244</v>
      </c>
      <c r="ES33" s="42" t="s">
        <v>224</v>
      </c>
      <c r="ET33" s="42" t="s">
        <v>244</v>
      </c>
      <c r="EU33" s="42" t="s">
        <v>244</v>
      </c>
      <c r="EV33" s="42" t="s">
        <v>244</v>
      </c>
      <c r="EW33" s="42" t="s">
        <v>244</v>
      </c>
      <c r="EX33" s="42" t="s">
        <v>244</v>
      </c>
      <c r="EY33" s="42" t="s">
        <v>244</v>
      </c>
      <c r="EZ33" s="42" t="s">
        <v>244</v>
      </c>
      <c r="FA33" s="42" t="s">
        <v>244</v>
      </c>
      <c r="FB33" s="42" t="s">
        <v>244</v>
      </c>
      <c r="FC33" s="42" t="s">
        <v>224</v>
      </c>
      <c r="FD33" s="42" t="s">
        <v>244</v>
      </c>
      <c r="FE33" s="42" t="s">
        <v>244</v>
      </c>
      <c r="FF33" s="42" t="s">
        <v>244</v>
      </c>
      <c r="FG33" s="42" t="s">
        <v>244</v>
      </c>
      <c r="FH33" s="42" t="s">
        <v>224</v>
      </c>
      <c r="FI33" s="42" t="s">
        <v>244</v>
      </c>
      <c r="FJ33" s="42" t="s">
        <v>244</v>
      </c>
      <c r="FK33" s="42" t="s">
        <v>244</v>
      </c>
      <c r="FL33" s="42" t="s">
        <v>244</v>
      </c>
      <c r="FM33" s="42" t="s">
        <v>244</v>
      </c>
      <c r="FN33" s="42" t="s">
        <v>224</v>
      </c>
      <c r="FO33" s="42" t="s">
        <v>224</v>
      </c>
      <c r="FP33" s="42" t="s">
        <v>244</v>
      </c>
      <c r="FQ33" s="42" t="s">
        <v>244</v>
      </c>
      <c r="FR33" s="42" t="s">
        <v>220</v>
      </c>
      <c r="FS33" s="42" t="s">
        <v>224</v>
      </c>
      <c r="FT33" s="42" t="s">
        <v>244</v>
      </c>
      <c r="FU33" s="42" t="s">
        <v>244</v>
      </c>
      <c r="FV33" s="42" t="s">
        <v>244</v>
      </c>
      <c r="FW33" s="42" t="s">
        <v>244</v>
      </c>
      <c r="FX33" s="42" t="s">
        <v>244</v>
      </c>
      <c r="FY33" s="42" t="s">
        <v>244</v>
      </c>
      <c r="FZ33" s="42" t="s">
        <v>244</v>
      </c>
      <c r="GA33" s="42" t="s">
        <v>224</v>
      </c>
      <c r="GB33" s="42" t="s">
        <v>244</v>
      </c>
      <c r="GC33" s="42" t="s">
        <v>244</v>
      </c>
      <c r="GD33" s="42" t="s">
        <v>224</v>
      </c>
      <c r="GE33" s="42" t="s">
        <v>244</v>
      </c>
      <c r="GF33" s="42" t="s">
        <v>244</v>
      </c>
      <c r="GG33" s="42" t="s">
        <v>244</v>
      </c>
      <c r="GH33" s="42" t="s">
        <v>244</v>
      </c>
      <c r="GI33" s="42" t="s">
        <v>224</v>
      </c>
      <c r="GJ33" s="42" t="s">
        <v>244</v>
      </c>
      <c r="GK33" s="42" t="s">
        <v>244</v>
      </c>
      <c r="GL33" s="42" t="s">
        <v>224</v>
      </c>
      <c r="GM33" s="42" t="s">
        <v>244</v>
      </c>
      <c r="GN33" s="42" t="s">
        <v>224</v>
      </c>
      <c r="GO33" s="42" t="s">
        <v>244</v>
      </c>
      <c r="GP33" s="42" t="s">
        <v>244</v>
      </c>
      <c r="GQ33" s="42" t="s">
        <v>244</v>
      </c>
      <c r="GR33" s="42" t="s">
        <v>244</v>
      </c>
      <c r="GS33" s="42" t="s">
        <v>224</v>
      </c>
      <c r="GT33" s="42" t="s">
        <v>244</v>
      </c>
      <c r="GU33" s="42" t="s">
        <v>244</v>
      </c>
      <c r="GV33" s="42" t="s">
        <v>244</v>
      </c>
    </row>
    <row r="34" spans="1:204" ht="27" customHeight="1" x14ac:dyDescent="0.2">
      <c r="A34" s="35" t="s">
        <v>333</v>
      </c>
      <c r="B34" s="22" t="s">
        <v>334</v>
      </c>
      <c r="C34" s="22" t="s">
        <v>237</v>
      </c>
      <c r="D34" s="22" t="s">
        <v>238</v>
      </c>
      <c r="E34" s="38" t="s">
        <v>335</v>
      </c>
      <c r="F34" s="39" t="s">
        <v>336</v>
      </c>
      <c r="G34" s="36" t="s">
        <v>241</v>
      </c>
      <c r="H34" s="40" t="s">
        <v>242</v>
      </c>
      <c r="I34" s="37" t="s">
        <v>323</v>
      </c>
      <c r="J34" s="42" t="s">
        <v>224</v>
      </c>
      <c r="K34" s="42" t="s">
        <v>244</v>
      </c>
      <c r="L34" s="42" t="s">
        <v>244</v>
      </c>
      <c r="M34" s="42" t="s">
        <v>224</v>
      </c>
      <c r="N34" s="42" t="s">
        <v>244</v>
      </c>
      <c r="O34" s="42" t="s">
        <v>244</v>
      </c>
      <c r="P34" s="42" t="s">
        <v>244</v>
      </c>
      <c r="Q34" s="42" t="s">
        <v>244</v>
      </c>
      <c r="R34" s="42" t="s">
        <v>244</v>
      </c>
      <c r="S34" s="42" t="s">
        <v>244</v>
      </c>
      <c r="T34" s="42" t="s">
        <v>244</v>
      </c>
      <c r="U34" s="42" t="s">
        <v>244</v>
      </c>
      <c r="V34" s="42" t="s">
        <v>224</v>
      </c>
      <c r="W34" s="42" t="s">
        <v>244</v>
      </c>
      <c r="X34" s="42" t="s">
        <v>244</v>
      </c>
      <c r="Y34" s="42" t="s">
        <v>244</v>
      </c>
      <c r="Z34" s="42" t="s">
        <v>244</v>
      </c>
      <c r="AA34" s="42" t="s">
        <v>244</v>
      </c>
      <c r="AB34" s="42" t="s">
        <v>244</v>
      </c>
      <c r="AC34" s="42" t="s">
        <v>224</v>
      </c>
      <c r="AD34" s="42" t="s">
        <v>244</v>
      </c>
      <c r="AE34" s="42" t="s">
        <v>244</v>
      </c>
      <c r="AF34" s="42" t="s">
        <v>244</v>
      </c>
      <c r="AG34" s="42" t="s">
        <v>244</v>
      </c>
      <c r="AH34" s="42" t="s">
        <v>224</v>
      </c>
      <c r="AI34" s="42" t="s">
        <v>244</v>
      </c>
      <c r="AJ34" s="42" t="s">
        <v>244</v>
      </c>
      <c r="AK34" s="42" t="s">
        <v>244</v>
      </c>
      <c r="AL34" s="42" t="s">
        <v>244</v>
      </c>
      <c r="AM34" s="42" t="s">
        <v>244</v>
      </c>
      <c r="AN34" s="42" t="s">
        <v>244</v>
      </c>
      <c r="AO34" s="42" t="s">
        <v>244</v>
      </c>
      <c r="AP34" s="42" t="s">
        <v>244</v>
      </c>
      <c r="AQ34" s="42" t="s">
        <v>244</v>
      </c>
      <c r="AR34" s="42" t="s">
        <v>244</v>
      </c>
      <c r="AS34" s="42" t="s">
        <v>224</v>
      </c>
      <c r="AT34" s="42" t="s">
        <v>244</v>
      </c>
      <c r="AU34" s="42" t="s">
        <v>244</v>
      </c>
      <c r="AV34" s="42" t="s">
        <v>244</v>
      </c>
      <c r="AW34" s="42" t="s">
        <v>244</v>
      </c>
      <c r="AX34" s="42" t="s">
        <v>244</v>
      </c>
      <c r="AY34" s="42" t="s">
        <v>244</v>
      </c>
      <c r="AZ34" s="42" t="s">
        <v>244</v>
      </c>
      <c r="BA34" s="42" t="s">
        <v>244</v>
      </c>
      <c r="BB34" s="42" t="s">
        <v>244</v>
      </c>
      <c r="BC34" s="42" t="s">
        <v>244</v>
      </c>
      <c r="BD34" s="42" t="s">
        <v>244</v>
      </c>
      <c r="BE34" s="42" t="s">
        <v>244</v>
      </c>
      <c r="BF34" s="42" t="s">
        <v>244</v>
      </c>
      <c r="BG34" s="42" t="s">
        <v>244</v>
      </c>
      <c r="BH34" s="42" t="s">
        <v>244</v>
      </c>
      <c r="BI34" s="42" t="s">
        <v>244</v>
      </c>
      <c r="BJ34" s="42" t="s">
        <v>244</v>
      </c>
      <c r="BK34" s="42" t="s">
        <v>244</v>
      </c>
      <c r="BL34" s="42" t="s">
        <v>244</v>
      </c>
      <c r="BM34" s="42" t="s">
        <v>244</v>
      </c>
      <c r="BN34" s="42" t="s">
        <v>244</v>
      </c>
      <c r="BO34" s="42" t="s">
        <v>244</v>
      </c>
      <c r="BP34" s="42" t="s">
        <v>244</v>
      </c>
      <c r="BQ34" s="42" t="s">
        <v>244</v>
      </c>
      <c r="BR34" s="42" t="s">
        <v>244</v>
      </c>
      <c r="BS34" s="42" t="s">
        <v>244</v>
      </c>
      <c r="BT34" s="42" t="s">
        <v>244</v>
      </c>
      <c r="BU34" s="42" t="s">
        <v>244</v>
      </c>
      <c r="BV34" s="42" t="s">
        <v>244</v>
      </c>
      <c r="BW34" s="42" t="s">
        <v>244</v>
      </c>
      <c r="BX34" s="42" t="s">
        <v>244</v>
      </c>
      <c r="BY34" s="42" t="s">
        <v>244</v>
      </c>
      <c r="BZ34" s="42" t="s">
        <v>244</v>
      </c>
      <c r="CA34" s="42" t="s">
        <v>244</v>
      </c>
      <c r="CB34" s="42" t="s">
        <v>244</v>
      </c>
      <c r="CC34" s="42" t="s">
        <v>244</v>
      </c>
      <c r="CD34" s="42" t="s">
        <v>244</v>
      </c>
      <c r="CE34" s="42" t="s">
        <v>244</v>
      </c>
      <c r="CF34" s="42" t="s">
        <v>244</v>
      </c>
      <c r="CG34" s="42" t="s">
        <v>224</v>
      </c>
      <c r="CH34" s="42" t="s">
        <v>244</v>
      </c>
      <c r="CI34" s="42" t="s">
        <v>224</v>
      </c>
      <c r="CJ34" s="42" t="s">
        <v>244</v>
      </c>
      <c r="CK34" s="42" t="s">
        <v>244</v>
      </c>
      <c r="CL34" s="42" t="s">
        <v>244</v>
      </c>
      <c r="CM34" s="42" t="s">
        <v>244</v>
      </c>
      <c r="CN34" s="42" t="s">
        <v>244</v>
      </c>
      <c r="CO34" s="42" t="s">
        <v>244</v>
      </c>
      <c r="CP34" s="42" t="s">
        <v>244</v>
      </c>
      <c r="CQ34" s="42" t="s">
        <v>244</v>
      </c>
      <c r="CR34" s="42" t="s">
        <v>244</v>
      </c>
      <c r="CS34" s="42" t="s">
        <v>244</v>
      </c>
      <c r="CT34" s="42" t="s">
        <v>220</v>
      </c>
      <c r="CU34" s="42" t="s">
        <v>244</v>
      </c>
      <c r="CV34" s="42" t="s">
        <v>244</v>
      </c>
      <c r="CW34" s="42" t="s">
        <v>224</v>
      </c>
      <c r="CX34" s="42" t="s">
        <v>244</v>
      </c>
      <c r="CY34" s="42" t="s">
        <v>244</v>
      </c>
      <c r="CZ34" s="42" t="s">
        <v>244</v>
      </c>
      <c r="DA34" s="42" t="s">
        <v>244</v>
      </c>
      <c r="DB34" s="42" t="s">
        <v>244</v>
      </c>
      <c r="DC34" s="42" t="s">
        <v>224</v>
      </c>
      <c r="DD34" s="42" t="s">
        <v>244</v>
      </c>
      <c r="DE34" s="42" t="s">
        <v>244</v>
      </c>
      <c r="DF34" s="42" t="s">
        <v>244</v>
      </c>
      <c r="DG34" s="42" t="s">
        <v>244</v>
      </c>
      <c r="DH34" s="42" t="s">
        <v>244</v>
      </c>
      <c r="DI34" s="42" t="s">
        <v>244</v>
      </c>
      <c r="DJ34" s="42" t="s">
        <v>244</v>
      </c>
      <c r="DK34" s="42" t="s">
        <v>244</v>
      </c>
      <c r="DL34" s="42" t="s">
        <v>244</v>
      </c>
      <c r="DM34" s="42" t="s">
        <v>224</v>
      </c>
      <c r="DN34" s="42" t="s">
        <v>244</v>
      </c>
      <c r="DO34" s="42" t="s">
        <v>244</v>
      </c>
      <c r="DP34" s="42" t="s">
        <v>244</v>
      </c>
      <c r="DQ34" s="42" t="s">
        <v>224</v>
      </c>
      <c r="DR34" s="42" t="s">
        <v>244</v>
      </c>
      <c r="DS34" s="42" t="s">
        <v>224</v>
      </c>
      <c r="DT34" s="42" t="s">
        <v>244</v>
      </c>
      <c r="DU34" s="42" t="s">
        <v>244</v>
      </c>
      <c r="DV34" s="42" t="s">
        <v>244</v>
      </c>
      <c r="DW34" s="42" t="s">
        <v>244</v>
      </c>
      <c r="DX34" s="42" t="s">
        <v>224</v>
      </c>
      <c r="DY34" s="42" t="s">
        <v>244</v>
      </c>
      <c r="DZ34" s="42" t="s">
        <v>224</v>
      </c>
      <c r="EA34" s="42" t="s">
        <v>244</v>
      </c>
      <c r="EB34" s="42" t="s">
        <v>244</v>
      </c>
      <c r="EC34" s="42" t="s">
        <v>244</v>
      </c>
      <c r="ED34" s="42" t="s">
        <v>244</v>
      </c>
      <c r="EE34" s="42" t="s">
        <v>244</v>
      </c>
      <c r="EF34" s="42" t="s">
        <v>244</v>
      </c>
      <c r="EG34" s="42" t="s">
        <v>224</v>
      </c>
      <c r="EH34" s="42" t="s">
        <v>244</v>
      </c>
      <c r="EI34" s="42" t="s">
        <v>224</v>
      </c>
      <c r="EJ34" s="42" t="s">
        <v>244</v>
      </c>
      <c r="EK34" s="42" t="s">
        <v>224</v>
      </c>
      <c r="EL34" s="42" t="s">
        <v>244</v>
      </c>
      <c r="EM34" s="42" t="s">
        <v>244</v>
      </c>
      <c r="EN34" s="42" t="s">
        <v>244</v>
      </c>
      <c r="EO34" s="42" t="s">
        <v>244</v>
      </c>
      <c r="EP34" s="42" t="s">
        <v>244</v>
      </c>
      <c r="EQ34" s="42" t="s">
        <v>244</v>
      </c>
      <c r="ER34" s="42" t="s">
        <v>244</v>
      </c>
      <c r="ES34" s="42" t="s">
        <v>224</v>
      </c>
      <c r="ET34" s="42" t="s">
        <v>244</v>
      </c>
      <c r="EU34" s="42" t="s">
        <v>244</v>
      </c>
      <c r="EV34" s="42" t="s">
        <v>244</v>
      </c>
      <c r="EW34" s="42" t="s">
        <v>244</v>
      </c>
      <c r="EX34" s="42" t="s">
        <v>244</v>
      </c>
      <c r="EY34" s="42" t="s">
        <v>244</v>
      </c>
      <c r="EZ34" s="42" t="s">
        <v>244</v>
      </c>
      <c r="FA34" s="42" t="s">
        <v>244</v>
      </c>
      <c r="FB34" s="42" t="s">
        <v>244</v>
      </c>
      <c r="FC34" s="42" t="s">
        <v>224</v>
      </c>
      <c r="FD34" s="42" t="s">
        <v>244</v>
      </c>
      <c r="FE34" s="42" t="s">
        <v>244</v>
      </c>
      <c r="FF34" s="42" t="s">
        <v>244</v>
      </c>
      <c r="FG34" s="42" t="s">
        <v>244</v>
      </c>
      <c r="FH34" s="42" t="s">
        <v>244</v>
      </c>
      <c r="FI34" s="42" t="s">
        <v>244</v>
      </c>
      <c r="FJ34" s="42" t="s">
        <v>244</v>
      </c>
      <c r="FK34" s="42" t="s">
        <v>244</v>
      </c>
      <c r="FL34" s="42" t="s">
        <v>244</v>
      </c>
      <c r="FM34" s="42" t="s">
        <v>244</v>
      </c>
      <c r="FN34" s="42" t="s">
        <v>224</v>
      </c>
      <c r="FO34" s="42" t="s">
        <v>244</v>
      </c>
      <c r="FP34" s="42" t="s">
        <v>244</v>
      </c>
      <c r="FQ34" s="42" t="s">
        <v>244</v>
      </c>
      <c r="FR34" s="42" t="s">
        <v>220</v>
      </c>
      <c r="FS34" s="42" t="s">
        <v>244</v>
      </c>
      <c r="FT34" s="42" t="s">
        <v>244</v>
      </c>
      <c r="FU34" s="42" t="s">
        <v>244</v>
      </c>
      <c r="FV34" s="42" t="s">
        <v>244</v>
      </c>
      <c r="FW34" s="42" t="s">
        <v>244</v>
      </c>
      <c r="FX34" s="42" t="s">
        <v>244</v>
      </c>
      <c r="FY34" s="42" t="s">
        <v>244</v>
      </c>
      <c r="FZ34" s="42" t="s">
        <v>244</v>
      </c>
      <c r="GA34" s="42" t="s">
        <v>224</v>
      </c>
      <c r="GB34" s="42" t="s">
        <v>244</v>
      </c>
      <c r="GC34" s="42" t="s">
        <v>244</v>
      </c>
      <c r="GD34" s="42" t="s">
        <v>224</v>
      </c>
      <c r="GE34" s="42" t="s">
        <v>244</v>
      </c>
      <c r="GF34" s="42" t="s">
        <v>244</v>
      </c>
      <c r="GG34" s="42" t="s">
        <v>244</v>
      </c>
      <c r="GH34" s="42" t="s">
        <v>244</v>
      </c>
      <c r="GI34" s="42" t="s">
        <v>224</v>
      </c>
      <c r="GJ34" s="42" t="s">
        <v>244</v>
      </c>
      <c r="GK34" s="42" t="s">
        <v>244</v>
      </c>
      <c r="GL34" s="42" t="s">
        <v>224</v>
      </c>
      <c r="GM34" s="42" t="s">
        <v>244</v>
      </c>
      <c r="GN34" s="42" t="s">
        <v>224</v>
      </c>
      <c r="GO34" s="42" t="s">
        <v>244</v>
      </c>
      <c r="GP34" s="42" t="s">
        <v>244</v>
      </c>
      <c r="GQ34" s="42" t="s">
        <v>244</v>
      </c>
      <c r="GR34" s="42" t="s">
        <v>244</v>
      </c>
      <c r="GS34" s="42" t="s">
        <v>224</v>
      </c>
      <c r="GT34" s="42" t="s">
        <v>244</v>
      </c>
      <c r="GU34" s="42" t="s">
        <v>244</v>
      </c>
      <c r="GV34" s="42" t="s">
        <v>244</v>
      </c>
    </row>
    <row r="35" spans="1:204" ht="27" customHeight="1" x14ac:dyDescent="0.2">
      <c r="A35" s="35" t="s">
        <v>337</v>
      </c>
      <c r="B35" s="22" t="s">
        <v>338</v>
      </c>
      <c r="C35" s="22" t="s">
        <v>221</v>
      </c>
      <c r="D35" s="22" t="s">
        <v>233</v>
      </c>
      <c r="E35" s="36" t="s">
        <v>339</v>
      </c>
      <c r="F35" s="36"/>
      <c r="G35" s="36"/>
      <c r="H35" s="36"/>
      <c r="I35" s="36"/>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c r="DO35" s="42"/>
      <c r="DP35" s="42"/>
      <c r="DQ35" s="42"/>
      <c r="DR35" s="42"/>
      <c r="DS35" s="42"/>
      <c r="DT35" s="42"/>
      <c r="DU35" s="42"/>
      <c r="DV35" s="42"/>
      <c r="DW35" s="42"/>
      <c r="DX35" s="42"/>
      <c r="DY35" s="42"/>
      <c r="DZ35" s="42"/>
      <c r="EA35" s="42"/>
      <c r="EB35" s="42"/>
      <c r="EC35" s="42"/>
      <c r="ED35" s="42"/>
      <c r="EE35" s="42"/>
      <c r="EF35" s="42"/>
      <c r="EG35" s="42"/>
      <c r="EH35" s="42"/>
      <c r="EI35" s="42"/>
      <c r="EJ35" s="42"/>
      <c r="EK35" s="42"/>
      <c r="EL35" s="42"/>
      <c r="EM35" s="42"/>
      <c r="EN35" s="42"/>
      <c r="EO35" s="42"/>
      <c r="EP35" s="42"/>
      <c r="EQ35" s="42"/>
      <c r="ER35" s="42"/>
      <c r="ES35" s="42"/>
      <c r="ET35" s="42"/>
      <c r="EU35" s="42"/>
      <c r="EV35" s="42"/>
      <c r="EW35" s="42"/>
      <c r="EX35" s="42"/>
      <c r="EY35" s="42"/>
      <c r="EZ35" s="42"/>
      <c r="FA35" s="42"/>
      <c r="FB35" s="42"/>
      <c r="FC35" s="42"/>
      <c r="FD35" s="42"/>
      <c r="FE35" s="42"/>
      <c r="FF35" s="42"/>
      <c r="FG35" s="42"/>
      <c r="FH35" s="42"/>
      <c r="FI35" s="42"/>
      <c r="FJ35" s="42"/>
      <c r="FK35" s="42"/>
      <c r="FL35" s="42"/>
      <c r="FM35" s="42"/>
      <c r="FN35" s="42"/>
      <c r="FO35" s="42"/>
      <c r="FP35" s="42"/>
      <c r="FQ35" s="42"/>
      <c r="FR35" s="42"/>
      <c r="FS35" s="42"/>
      <c r="FT35" s="42"/>
      <c r="FU35" s="42"/>
      <c r="FV35" s="42"/>
      <c r="FW35" s="42"/>
      <c r="FX35" s="42"/>
      <c r="FY35" s="42"/>
      <c r="FZ35" s="42"/>
      <c r="GA35" s="42"/>
      <c r="GB35" s="42"/>
      <c r="GC35" s="42"/>
      <c r="GD35" s="42"/>
      <c r="GE35" s="42"/>
      <c r="GF35" s="42"/>
      <c r="GG35" s="42"/>
      <c r="GH35" s="42"/>
      <c r="GI35" s="42"/>
      <c r="GJ35" s="42"/>
      <c r="GK35" s="42"/>
      <c r="GL35" s="42"/>
      <c r="GM35" s="42"/>
      <c r="GN35" s="42"/>
      <c r="GO35" s="42"/>
      <c r="GP35" s="42"/>
      <c r="GQ35" s="42"/>
      <c r="GR35" s="42"/>
      <c r="GS35" s="42"/>
      <c r="GT35" s="42"/>
      <c r="GU35" s="42"/>
      <c r="GV35" s="42"/>
    </row>
    <row r="36" spans="1:204" ht="27" customHeight="1" x14ac:dyDescent="0.2">
      <c r="A36" s="35" t="s">
        <v>340</v>
      </c>
      <c r="B36" s="22" t="s">
        <v>341</v>
      </c>
      <c r="C36" s="22" t="s">
        <v>237</v>
      </c>
      <c r="D36" s="22" t="s">
        <v>238</v>
      </c>
      <c r="E36" s="38" t="s">
        <v>342</v>
      </c>
      <c r="F36" s="39" t="s">
        <v>343</v>
      </c>
      <c r="G36" s="36" t="s">
        <v>241</v>
      </c>
      <c r="H36" s="40" t="s">
        <v>242</v>
      </c>
      <c r="I36" s="41" t="s">
        <v>344</v>
      </c>
      <c r="J36" s="42" t="s">
        <v>224</v>
      </c>
      <c r="K36" s="42" t="s">
        <v>244</v>
      </c>
      <c r="L36" s="42" t="s">
        <v>224</v>
      </c>
      <c r="M36" s="42" t="s">
        <v>224</v>
      </c>
      <c r="N36" s="42" t="s">
        <v>224</v>
      </c>
      <c r="O36" s="42" t="s">
        <v>224</v>
      </c>
      <c r="P36" s="42" t="s">
        <v>224</v>
      </c>
      <c r="Q36" s="42" t="s">
        <v>224</v>
      </c>
      <c r="R36" s="42" t="s">
        <v>224</v>
      </c>
      <c r="S36" s="42" t="s">
        <v>244</v>
      </c>
      <c r="T36" s="42" t="s">
        <v>244</v>
      </c>
      <c r="U36" s="42" t="s">
        <v>244</v>
      </c>
      <c r="V36" s="42" t="s">
        <v>224</v>
      </c>
      <c r="W36" s="42" t="s">
        <v>224</v>
      </c>
      <c r="X36" s="42" t="s">
        <v>224</v>
      </c>
      <c r="Y36" s="42" t="s">
        <v>244</v>
      </c>
      <c r="Z36" s="42" t="s">
        <v>224</v>
      </c>
      <c r="AA36" s="42" t="s">
        <v>244</v>
      </c>
      <c r="AB36" s="42" t="s">
        <v>244</v>
      </c>
      <c r="AC36" s="42" t="s">
        <v>224</v>
      </c>
      <c r="AD36" s="42" t="s">
        <v>244</v>
      </c>
      <c r="AE36" s="42" t="s">
        <v>244</v>
      </c>
      <c r="AF36" s="42" t="s">
        <v>224</v>
      </c>
      <c r="AG36" s="42" t="s">
        <v>244</v>
      </c>
      <c r="AH36" s="42" t="s">
        <v>224</v>
      </c>
      <c r="AI36" s="42" t="s">
        <v>244</v>
      </c>
      <c r="AJ36" s="42" t="s">
        <v>244</v>
      </c>
      <c r="AK36" s="42" t="s">
        <v>224</v>
      </c>
      <c r="AL36" s="42" t="s">
        <v>224</v>
      </c>
      <c r="AM36" s="42" t="s">
        <v>224</v>
      </c>
      <c r="AN36" s="42" t="s">
        <v>224</v>
      </c>
      <c r="AO36" s="42" t="s">
        <v>224</v>
      </c>
      <c r="AP36" s="42" t="s">
        <v>224</v>
      </c>
      <c r="AQ36" s="42" t="s">
        <v>224</v>
      </c>
      <c r="AR36" s="42" t="s">
        <v>244</v>
      </c>
      <c r="AS36" s="42" t="s">
        <v>224</v>
      </c>
      <c r="AT36" s="42" t="s">
        <v>224</v>
      </c>
      <c r="AU36" s="42" t="s">
        <v>224</v>
      </c>
      <c r="AV36" s="42" t="s">
        <v>224</v>
      </c>
      <c r="AW36" s="42" t="s">
        <v>224</v>
      </c>
      <c r="AX36" s="42" t="s">
        <v>224</v>
      </c>
      <c r="AY36" s="42" t="s">
        <v>244</v>
      </c>
      <c r="AZ36" s="42" t="s">
        <v>244</v>
      </c>
      <c r="BA36" s="42" t="s">
        <v>244</v>
      </c>
      <c r="BB36" s="42" t="s">
        <v>224</v>
      </c>
      <c r="BC36" s="42" t="s">
        <v>224</v>
      </c>
      <c r="BD36" s="42" t="s">
        <v>224</v>
      </c>
      <c r="BE36" s="42" t="s">
        <v>224</v>
      </c>
      <c r="BF36" s="42" t="s">
        <v>244</v>
      </c>
      <c r="BG36" s="42" t="s">
        <v>224</v>
      </c>
      <c r="BH36" s="42" t="s">
        <v>244</v>
      </c>
      <c r="BI36" s="42" t="s">
        <v>224</v>
      </c>
      <c r="BJ36" s="42" t="s">
        <v>224</v>
      </c>
      <c r="BK36" s="42" t="s">
        <v>244</v>
      </c>
      <c r="BL36" s="42" t="s">
        <v>224</v>
      </c>
      <c r="BM36" s="42" t="s">
        <v>224</v>
      </c>
      <c r="BN36" s="42" t="s">
        <v>224</v>
      </c>
      <c r="BO36" s="42" t="s">
        <v>224</v>
      </c>
      <c r="BP36" s="42" t="s">
        <v>224</v>
      </c>
      <c r="BQ36" s="42" t="s">
        <v>224</v>
      </c>
      <c r="BR36" s="42" t="s">
        <v>224</v>
      </c>
      <c r="BS36" s="42" t="s">
        <v>224</v>
      </c>
      <c r="BT36" s="42" t="s">
        <v>224</v>
      </c>
      <c r="BU36" s="42" t="s">
        <v>224</v>
      </c>
      <c r="BV36" s="42" t="s">
        <v>244</v>
      </c>
      <c r="BW36" s="42" t="s">
        <v>244</v>
      </c>
      <c r="BX36" s="42" t="s">
        <v>224</v>
      </c>
      <c r="BY36" s="42" t="s">
        <v>244</v>
      </c>
      <c r="BZ36" s="42" t="s">
        <v>224</v>
      </c>
      <c r="CA36" s="42" t="s">
        <v>224</v>
      </c>
      <c r="CB36" s="42" t="s">
        <v>224</v>
      </c>
      <c r="CC36" s="42" t="s">
        <v>224</v>
      </c>
      <c r="CD36" s="42" t="s">
        <v>224</v>
      </c>
      <c r="CE36" s="42" t="s">
        <v>244</v>
      </c>
      <c r="CF36" s="42" t="s">
        <v>224</v>
      </c>
      <c r="CG36" s="42" t="s">
        <v>224</v>
      </c>
      <c r="CH36" s="42" t="s">
        <v>224</v>
      </c>
      <c r="CI36" s="42" t="s">
        <v>224</v>
      </c>
      <c r="CJ36" s="42" t="s">
        <v>224</v>
      </c>
      <c r="CK36" s="42" t="s">
        <v>224</v>
      </c>
      <c r="CL36" s="42" t="s">
        <v>224</v>
      </c>
      <c r="CM36" s="42" t="s">
        <v>244</v>
      </c>
      <c r="CN36" s="42" t="s">
        <v>224</v>
      </c>
      <c r="CO36" s="42" t="s">
        <v>224</v>
      </c>
      <c r="CP36" s="42" t="s">
        <v>224</v>
      </c>
      <c r="CQ36" s="42" t="s">
        <v>244</v>
      </c>
      <c r="CR36" s="42" t="s">
        <v>224</v>
      </c>
      <c r="CS36" s="42" t="s">
        <v>224</v>
      </c>
      <c r="CT36" s="42" t="s">
        <v>220</v>
      </c>
      <c r="CU36" s="42" t="s">
        <v>224</v>
      </c>
      <c r="CV36" s="42" t="s">
        <v>244</v>
      </c>
      <c r="CW36" s="42" t="s">
        <v>224</v>
      </c>
      <c r="CX36" s="42" t="s">
        <v>244</v>
      </c>
      <c r="CY36" s="42" t="s">
        <v>224</v>
      </c>
      <c r="CZ36" s="42" t="s">
        <v>224</v>
      </c>
      <c r="DA36" s="42" t="s">
        <v>224</v>
      </c>
      <c r="DB36" s="42" t="s">
        <v>244</v>
      </c>
      <c r="DC36" s="42" t="s">
        <v>224</v>
      </c>
      <c r="DD36" s="42" t="s">
        <v>244</v>
      </c>
      <c r="DE36" s="42" t="s">
        <v>244</v>
      </c>
      <c r="DF36" s="42" t="s">
        <v>244</v>
      </c>
      <c r="DG36" s="42" t="s">
        <v>224</v>
      </c>
      <c r="DH36" s="42" t="s">
        <v>224</v>
      </c>
      <c r="DI36" s="42" t="s">
        <v>224</v>
      </c>
      <c r="DJ36" s="42" t="s">
        <v>224</v>
      </c>
      <c r="DK36" s="42" t="s">
        <v>244</v>
      </c>
      <c r="DL36" s="42" t="s">
        <v>224</v>
      </c>
      <c r="DM36" s="42" t="s">
        <v>224</v>
      </c>
      <c r="DN36" s="42" t="s">
        <v>224</v>
      </c>
      <c r="DO36" s="42" t="s">
        <v>224</v>
      </c>
      <c r="DP36" s="42" t="s">
        <v>224</v>
      </c>
      <c r="DQ36" s="42" t="s">
        <v>224</v>
      </c>
      <c r="DR36" s="42" t="s">
        <v>244</v>
      </c>
      <c r="DS36" s="42" t="s">
        <v>224</v>
      </c>
      <c r="DT36" s="42" t="s">
        <v>244</v>
      </c>
      <c r="DU36" s="42" t="s">
        <v>244</v>
      </c>
      <c r="DV36" s="42" t="s">
        <v>244</v>
      </c>
      <c r="DW36" s="42" t="s">
        <v>224</v>
      </c>
      <c r="DX36" s="42" t="s">
        <v>224</v>
      </c>
      <c r="DY36" s="42" t="s">
        <v>224</v>
      </c>
      <c r="DZ36" s="42" t="s">
        <v>224</v>
      </c>
      <c r="EA36" s="42" t="s">
        <v>224</v>
      </c>
      <c r="EB36" s="42" t="s">
        <v>244</v>
      </c>
      <c r="EC36" s="42" t="s">
        <v>224</v>
      </c>
      <c r="ED36" s="42" t="s">
        <v>224</v>
      </c>
      <c r="EE36" s="42" t="s">
        <v>224</v>
      </c>
      <c r="EF36" s="42" t="s">
        <v>224</v>
      </c>
      <c r="EG36" s="42" t="s">
        <v>224</v>
      </c>
      <c r="EH36" s="42" t="s">
        <v>244</v>
      </c>
      <c r="EI36" s="42" t="s">
        <v>224</v>
      </c>
      <c r="EJ36" s="42" t="s">
        <v>224</v>
      </c>
      <c r="EK36" s="42" t="s">
        <v>224</v>
      </c>
      <c r="EL36" s="42" t="s">
        <v>224</v>
      </c>
      <c r="EM36" s="42" t="s">
        <v>244</v>
      </c>
      <c r="EN36" s="42" t="s">
        <v>224</v>
      </c>
      <c r="EO36" s="42" t="s">
        <v>244</v>
      </c>
      <c r="EP36" s="42" t="s">
        <v>224</v>
      </c>
      <c r="EQ36" s="42" t="s">
        <v>244</v>
      </c>
      <c r="ER36" s="42" t="s">
        <v>244</v>
      </c>
      <c r="ES36" s="42" t="s">
        <v>224</v>
      </c>
      <c r="ET36" s="42" t="s">
        <v>244</v>
      </c>
      <c r="EU36" s="42" t="s">
        <v>244</v>
      </c>
      <c r="EV36" s="42" t="s">
        <v>224</v>
      </c>
      <c r="EW36" s="42" t="s">
        <v>224</v>
      </c>
      <c r="EX36" s="42" t="s">
        <v>224</v>
      </c>
      <c r="EY36" s="42" t="s">
        <v>224</v>
      </c>
      <c r="EZ36" s="42" t="s">
        <v>224</v>
      </c>
      <c r="FA36" s="42" t="s">
        <v>244</v>
      </c>
      <c r="FB36" s="42" t="s">
        <v>244</v>
      </c>
      <c r="FC36" s="42" t="s">
        <v>224</v>
      </c>
      <c r="FD36" s="42" t="s">
        <v>244</v>
      </c>
      <c r="FE36" s="42" t="s">
        <v>244</v>
      </c>
      <c r="FF36" s="42" t="s">
        <v>224</v>
      </c>
      <c r="FG36" s="42" t="s">
        <v>224</v>
      </c>
      <c r="FH36" s="42" t="s">
        <v>224</v>
      </c>
      <c r="FI36" s="42" t="s">
        <v>244</v>
      </c>
      <c r="FJ36" s="42" t="s">
        <v>244</v>
      </c>
      <c r="FK36" s="42" t="s">
        <v>224</v>
      </c>
      <c r="FL36" s="42" t="s">
        <v>224</v>
      </c>
      <c r="FM36" s="42" t="s">
        <v>224</v>
      </c>
      <c r="FN36" s="42" t="s">
        <v>224</v>
      </c>
      <c r="FO36" s="42" t="s">
        <v>224</v>
      </c>
      <c r="FP36" s="42" t="s">
        <v>244</v>
      </c>
      <c r="FQ36" s="42" t="s">
        <v>244</v>
      </c>
      <c r="FR36" s="42" t="s">
        <v>220</v>
      </c>
      <c r="FS36" s="42" t="s">
        <v>224</v>
      </c>
      <c r="FT36" s="42" t="s">
        <v>224</v>
      </c>
      <c r="FU36" s="42" t="s">
        <v>224</v>
      </c>
      <c r="FV36" s="42" t="s">
        <v>224</v>
      </c>
      <c r="FW36" s="42" t="s">
        <v>244</v>
      </c>
      <c r="FX36" s="42" t="s">
        <v>224</v>
      </c>
      <c r="FY36" s="42" t="s">
        <v>244</v>
      </c>
      <c r="FZ36" s="42" t="s">
        <v>224</v>
      </c>
      <c r="GA36" s="42" t="s">
        <v>224</v>
      </c>
      <c r="GB36" s="42" t="s">
        <v>224</v>
      </c>
      <c r="GC36" s="42" t="s">
        <v>224</v>
      </c>
      <c r="GD36" s="42" t="s">
        <v>224</v>
      </c>
      <c r="GE36" s="42" t="s">
        <v>224</v>
      </c>
      <c r="GF36" s="42" t="s">
        <v>224</v>
      </c>
      <c r="GG36" s="42" t="s">
        <v>224</v>
      </c>
      <c r="GH36" s="42" t="s">
        <v>224</v>
      </c>
      <c r="GI36" s="42" t="s">
        <v>224</v>
      </c>
      <c r="GJ36" s="42" t="s">
        <v>224</v>
      </c>
      <c r="GK36" s="42" t="s">
        <v>244</v>
      </c>
      <c r="GL36" s="42" t="s">
        <v>224</v>
      </c>
      <c r="GM36" s="42" t="s">
        <v>224</v>
      </c>
      <c r="GN36" s="42" t="s">
        <v>224</v>
      </c>
      <c r="GO36" s="42" t="s">
        <v>244</v>
      </c>
      <c r="GP36" s="42" t="s">
        <v>244</v>
      </c>
      <c r="GQ36" s="42" t="s">
        <v>224</v>
      </c>
      <c r="GR36" s="42" t="s">
        <v>224</v>
      </c>
      <c r="GS36" s="42" t="s">
        <v>224</v>
      </c>
      <c r="GT36" s="42" t="s">
        <v>224</v>
      </c>
      <c r="GU36" s="42" t="s">
        <v>244</v>
      </c>
      <c r="GV36" s="42" t="s">
        <v>224</v>
      </c>
    </row>
    <row r="37" spans="1:204" ht="27" customHeight="1" x14ac:dyDescent="0.2">
      <c r="A37" s="35" t="s">
        <v>345</v>
      </c>
      <c r="B37" s="22" t="s">
        <v>346</v>
      </c>
      <c r="C37" s="22" t="s">
        <v>237</v>
      </c>
      <c r="D37" s="22" t="s">
        <v>238</v>
      </c>
      <c r="E37" s="38" t="s">
        <v>347</v>
      </c>
      <c r="F37" s="39" t="s">
        <v>348</v>
      </c>
      <c r="G37" s="36" t="s">
        <v>241</v>
      </c>
      <c r="H37" s="40" t="s">
        <v>252</v>
      </c>
      <c r="I37" s="37" t="s">
        <v>328</v>
      </c>
      <c r="J37" s="42" t="s">
        <v>244</v>
      </c>
      <c r="K37" s="42" t="s">
        <v>244</v>
      </c>
      <c r="L37" s="42" t="s">
        <v>244</v>
      </c>
      <c r="M37" s="42" t="s">
        <v>244</v>
      </c>
      <c r="N37" s="42" t="s">
        <v>244</v>
      </c>
      <c r="O37" s="42" t="s">
        <v>244</v>
      </c>
      <c r="P37" s="42" t="s">
        <v>244</v>
      </c>
      <c r="Q37" s="42" t="s">
        <v>244</v>
      </c>
      <c r="R37" s="42" t="s">
        <v>244</v>
      </c>
      <c r="S37" s="42" t="s">
        <v>244</v>
      </c>
      <c r="T37" s="42" t="s">
        <v>244</v>
      </c>
      <c r="U37" s="42" t="s">
        <v>244</v>
      </c>
      <c r="V37" s="42" t="s">
        <v>244</v>
      </c>
      <c r="W37" s="42" t="s">
        <v>244</v>
      </c>
      <c r="X37" s="42" t="s">
        <v>244</v>
      </c>
      <c r="Y37" s="42" t="s">
        <v>244</v>
      </c>
      <c r="Z37" s="42" t="s">
        <v>244</v>
      </c>
      <c r="AA37" s="42" t="s">
        <v>244</v>
      </c>
      <c r="AB37" s="42" t="s">
        <v>244</v>
      </c>
      <c r="AC37" s="42" t="s">
        <v>244</v>
      </c>
      <c r="AD37" s="42" t="s">
        <v>244</v>
      </c>
      <c r="AE37" s="42" t="s">
        <v>244</v>
      </c>
      <c r="AF37" s="42" t="s">
        <v>244</v>
      </c>
      <c r="AG37" s="42" t="s">
        <v>244</v>
      </c>
      <c r="AH37" s="42" t="s">
        <v>244</v>
      </c>
      <c r="AI37" s="42" t="s">
        <v>244</v>
      </c>
      <c r="AJ37" s="42" t="s">
        <v>244</v>
      </c>
      <c r="AK37" s="42" t="s">
        <v>244</v>
      </c>
      <c r="AL37" s="42" t="s">
        <v>244</v>
      </c>
      <c r="AM37" s="42" t="s">
        <v>244</v>
      </c>
      <c r="AN37" s="42" t="s">
        <v>244</v>
      </c>
      <c r="AO37" s="42" t="s">
        <v>244</v>
      </c>
      <c r="AP37" s="42" t="s">
        <v>244</v>
      </c>
      <c r="AQ37" s="42" t="s">
        <v>244</v>
      </c>
      <c r="AR37" s="42" t="s">
        <v>244</v>
      </c>
      <c r="AS37" s="42" t="s">
        <v>244</v>
      </c>
      <c r="AT37" s="42" t="s">
        <v>244</v>
      </c>
      <c r="AU37" s="42" t="s">
        <v>244</v>
      </c>
      <c r="AV37" s="42" t="s">
        <v>244</v>
      </c>
      <c r="AW37" s="42" t="s">
        <v>244</v>
      </c>
      <c r="AX37" s="42" t="s">
        <v>244</v>
      </c>
      <c r="AY37" s="42" t="s">
        <v>244</v>
      </c>
      <c r="AZ37" s="42" t="s">
        <v>244</v>
      </c>
      <c r="BA37" s="42" t="s">
        <v>244</v>
      </c>
      <c r="BB37" s="42" t="s">
        <v>244</v>
      </c>
      <c r="BC37" s="42" t="s">
        <v>244</v>
      </c>
      <c r="BD37" s="42" t="s">
        <v>244</v>
      </c>
      <c r="BE37" s="42" t="s">
        <v>244</v>
      </c>
      <c r="BF37" s="42" t="s">
        <v>244</v>
      </c>
      <c r="BG37" s="42" t="s">
        <v>244</v>
      </c>
      <c r="BH37" s="42" t="s">
        <v>244</v>
      </c>
      <c r="BI37" s="42" t="s">
        <v>244</v>
      </c>
      <c r="BJ37" s="42" t="s">
        <v>244</v>
      </c>
      <c r="BK37" s="42" t="s">
        <v>244</v>
      </c>
      <c r="BL37" s="42" t="s">
        <v>244</v>
      </c>
      <c r="BM37" s="42" t="s">
        <v>244</v>
      </c>
      <c r="BN37" s="42" t="s">
        <v>244</v>
      </c>
      <c r="BO37" s="42" t="s">
        <v>244</v>
      </c>
      <c r="BP37" s="42" t="s">
        <v>244</v>
      </c>
      <c r="BQ37" s="42" t="s">
        <v>244</v>
      </c>
      <c r="BR37" s="42" t="s">
        <v>244</v>
      </c>
      <c r="BS37" s="42" t="s">
        <v>244</v>
      </c>
      <c r="BT37" s="42" t="s">
        <v>244</v>
      </c>
      <c r="BU37" s="42" t="s">
        <v>244</v>
      </c>
      <c r="BV37" s="42" t="s">
        <v>244</v>
      </c>
      <c r="BW37" s="42" t="s">
        <v>244</v>
      </c>
      <c r="BX37" s="42" t="s">
        <v>244</v>
      </c>
      <c r="BY37" s="42" t="s">
        <v>244</v>
      </c>
      <c r="BZ37" s="42" t="s">
        <v>244</v>
      </c>
      <c r="CA37" s="42" t="s">
        <v>244</v>
      </c>
      <c r="CB37" s="42" t="s">
        <v>244</v>
      </c>
      <c r="CC37" s="42" t="s">
        <v>244</v>
      </c>
      <c r="CD37" s="42" t="s">
        <v>244</v>
      </c>
      <c r="CE37" s="42" t="s">
        <v>244</v>
      </c>
      <c r="CF37" s="42" t="s">
        <v>244</v>
      </c>
      <c r="CG37" s="42" t="s">
        <v>244</v>
      </c>
      <c r="CH37" s="42" t="s">
        <v>244</v>
      </c>
      <c r="CI37" s="42" t="s">
        <v>224</v>
      </c>
      <c r="CJ37" s="42" t="s">
        <v>244</v>
      </c>
      <c r="CK37" s="42" t="s">
        <v>244</v>
      </c>
      <c r="CL37" s="42" t="s">
        <v>244</v>
      </c>
      <c r="CM37" s="42" t="s">
        <v>244</v>
      </c>
      <c r="CN37" s="42" t="s">
        <v>244</v>
      </c>
      <c r="CO37" s="42" t="s">
        <v>244</v>
      </c>
      <c r="CP37" s="42" t="s">
        <v>244</v>
      </c>
      <c r="CQ37" s="42" t="s">
        <v>244</v>
      </c>
      <c r="CR37" s="42" t="s">
        <v>244</v>
      </c>
      <c r="CS37" s="42" t="s">
        <v>244</v>
      </c>
      <c r="CT37" s="42" t="s">
        <v>220</v>
      </c>
      <c r="CU37" s="42" t="s">
        <v>244</v>
      </c>
      <c r="CV37" s="42" t="s">
        <v>244</v>
      </c>
      <c r="CW37" s="42" t="s">
        <v>244</v>
      </c>
      <c r="CX37" s="42" t="s">
        <v>244</v>
      </c>
      <c r="CY37" s="42" t="s">
        <v>244</v>
      </c>
      <c r="CZ37" s="42" t="s">
        <v>244</v>
      </c>
      <c r="DA37" s="42" t="s">
        <v>244</v>
      </c>
      <c r="DB37" s="42" t="s">
        <v>244</v>
      </c>
      <c r="DC37" s="42" t="s">
        <v>244</v>
      </c>
      <c r="DD37" s="42" t="s">
        <v>244</v>
      </c>
      <c r="DE37" s="42" t="s">
        <v>244</v>
      </c>
      <c r="DF37" s="42" t="s">
        <v>244</v>
      </c>
      <c r="DG37" s="42" t="s">
        <v>244</v>
      </c>
      <c r="DH37" s="42" t="s">
        <v>244</v>
      </c>
      <c r="DI37" s="42" t="s">
        <v>244</v>
      </c>
      <c r="DJ37" s="42" t="s">
        <v>244</v>
      </c>
      <c r="DK37" s="42" t="s">
        <v>244</v>
      </c>
      <c r="DL37" s="42" t="s">
        <v>244</v>
      </c>
      <c r="DM37" s="42" t="s">
        <v>244</v>
      </c>
      <c r="DN37" s="42" t="s">
        <v>244</v>
      </c>
      <c r="DO37" s="42" t="s">
        <v>244</v>
      </c>
      <c r="DP37" s="42" t="s">
        <v>244</v>
      </c>
      <c r="DQ37" s="42" t="s">
        <v>244</v>
      </c>
      <c r="DR37" s="42" t="s">
        <v>244</v>
      </c>
      <c r="DS37" s="42" t="s">
        <v>244</v>
      </c>
      <c r="DT37" s="42" t="s">
        <v>244</v>
      </c>
      <c r="DU37" s="42" t="s">
        <v>244</v>
      </c>
      <c r="DV37" s="42" t="s">
        <v>244</v>
      </c>
      <c r="DW37" s="42" t="s">
        <v>244</v>
      </c>
      <c r="DX37" s="42" t="s">
        <v>244</v>
      </c>
      <c r="DY37" s="42" t="s">
        <v>244</v>
      </c>
      <c r="DZ37" s="42" t="s">
        <v>244</v>
      </c>
      <c r="EA37" s="42" t="s">
        <v>244</v>
      </c>
      <c r="EB37" s="42" t="s">
        <v>244</v>
      </c>
      <c r="EC37" s="42" t="s">
        <v>244</v>
      </c>
      <c r="ED37" s="42" t="s">
        <v>244</v>
      </c>
      <c r="EE37" s="42" t="s">
        <v>244</v>
      </c>
      <c r="EF37" s="42" t="s">
        <v>244</v>
      </c>
      <c r="EG37" s="42" t="s">
        <v>244</v>
      </c>
      <c r="EH37" s="42" t="s">
        <v>244</v>
      </c>
      <c r="EI37" s="42" t="s">
        <v>244</v>
      </c>
      <c r="EJ37" s="42" t="s">
        <v>244</v>
      </c>
      <c r="EK37" s="42" t="s">
        <v>244</v>
      </c>
      <c r="EL37" s="42" t="s">
        <v>244</v>
      </c>
      <c r="EM37" s="42" t="s">
        <v>244</v>
      </c>
      <c r="EN37" s="42" t="s">
        <v>244</v>
      </c>
      <c r="EO37" s="42" t="s">
        <v>244</v>
      </c>
      <c r="EP37" s="42" t="s">
        <v>244</v>
      </c>
      <c r="EQ37" s="42" t="s">
        <v>244</v>
      </c>
      <c r="ER37" s="42" t="s">
        <v>244</v>
      </c>
      <c r="ES37" s="42" t="s">
        <v>244</v>
      </c>
      <c r="ET37" s="42" t="s">
        <v>244</v>
      </c>
      <c r="EU37" s="42" t="s">
        <v>244</v>
      </c>
      <c r="EV37" s="42" t="s">
        <v>244</v>
      </c>
      <c r="EW37" s="42" t="s">
        <v>244</v>
      </c>
      <c r="EX37" s="42" t="s">
        <v>244</v>
      </c>
      <c r="EY37" s="42" t="s">
        <v>244</v>
      </c>
      <c r="EZ37" s="42" t="s">
        <v>244</v>
      </c>
      <c r="FA37" s="42" t="s">
        <v>244</v>
      </c>
      <c r="FB37" s="42" t="s">
        <v>244</v>
      </c>
      <c r="FC37" s="42" t="s">
        <v>244</v>
      </c>
      <c r="FD37" s="42" t="s">
        <v>244</v>
      </c>
      <c r="FE37" s="42" t="s">
        <v>244</v>
      </c>
      <c r="FF37" s="42" t="s">
        <v>244</v>
      </c>
      <c r="FG37" s="42" t="s">
        <v>244</v>
      </c>
      <c r="FH37" s="42" t="s">
        <v>244</v>
      </c>
      <c r="FI37" s="42" t="s">
        <v>244</v>
      </c>
      <c r="FJ37" s="42" t="s">
        <v>244</v>
      </c>
      <c r="FK37" s="42" t="s">
        <v>244</v>
      </c>
      <c r="FL37" s="42" t="s">
        <v>224</v>
      </c>
      <c r="FM37" s="42" t="s">
        <v>244</v>
      </c>
      <c r="FN37" s="42" t="s">
        <v>244</v>
      </c>
      <c r="FO37" s="42" t="s">
        <v>244</v>
      </c>
      <c r="FP37" s="42" t="s">
        <v>244</v>
      </c>
      <c r="FQ37" s="42" t="s">
        <v>244</v>
      </c>
      <c r="FR37" s="42" t="s">
        <v>220</v>
      </c>
      <c r="FS37" s="42" t="s">
        <v>224</v>
      </c>
      <c r="FT37" s="42" t="s">
        <v>244</v>
      </c>
      <c r="FU37" s="42" t="s">
        <v>244</v>
      </c>
      <c r="FV37" s="42" t="s">
        <v>244</v>
      </c>
      <c r="FW37" s="42" t="s">
        <v>244</v>
      </c>
      <c r="FX37" s="42" t="s">
        <v>244</v>
      </c>
      <c r="FY37" s="42" t="s">
        <v>244</v>
      </c>
      <c r="FZ37" s="42" t="s">
        <v>244</v>
      </c>
      <c r="GA37" s="42" t="s">
        <v>244</v>
      </c>
      <c r="GB37" s="42" t="s">
        <v>244</v>
      </c>
      <c r="GC37" s="42" t="s">
        <v>244</v>
      </c>
      <c r="GD37" s="42" t="s">
        <v>224</v>
      </c>
      <c r="GE37" s="42" t="s">
        <v>244</v>
      </c>
      <c r="GF37" s="42" t="s">
        <v>244</v>
      </c>
      <c r="GG37" s="42" t="s">
        <v>244</v>
      </c>
      <c r="GH37" s="42" t="s">
        <v>244</v>
      </c>
      <c r="GI37" s="42" t="s">
        <v>244</v>
      </c>
      <c r="GJ37" s="42" t="s">
        <v>244</v>
      </c>
      <c r="GK37" s="42" t="s">
        <v>244</v>
      </c>
      <c r="GL37" s="42" t="s">
        <v>244</v>
      </c>
      <c r="GM37" s="42" t="s">
        <v>244</v>
      </c>
      <c r="GN37" s="42" t="s">
        <v>244</v>
      </c>
      <c r="GO37" s="42" t="s">
        <v>244</v>
      </c>
      <c r="GP37" s="42" t="s">
        <v>244</v>
      </c>
      <c r="GQ37" s="42" t="s">
        <v>244</v>
      </c>
      <c r="GR37" s="42" t="s">
        <v>244</v>
      </c>
      <c r="GS37" s="42" t="s">
        <v>244</v>
      </c>
      <c r="GT37" s="42" t="s">
        <v>244</v>
      </c>
      <c r="GU37" s="42" t="s">
        <v>244</v>
      </c>
      <c r="GV37" s="42" t="s">
        <v>244</v>
      </c>
    </row>
    <row r="38" spans="1:204" ht="27" customHeight="1" x14ac:dyDescent="0.2">
      <c r="A38" s="35" t="s">
        <v>349</v>
      </c>
      <c r="B38" s="22" t="s">
        <v>350</v>
      </c>
      <c r="C38" s="22" t="s">
        <v>221</v>
      </c>
      <c r="D38" s="22" t="s">
        <v>229</v>
      </c>
      <c r="E38" s="36" t="s">
        <v>351</v>
      </c>
      <c r="F38" s="36"/>
      <c r="G38" s="36"/>
      <c r="H38" s="36"/>
      <c r="I38" s="36"/>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c r="CV38" s="42"/>
      <c r="CW38" s="42"/>
      <c r="CX38" s="42"/>
      <c r="CY38" s="42"/>
      <c r="CZ38" s="42"/>
      <c r="DA38" s="42"/>
      <c r="DB38" s="42"/>
      <c r="DC38" s="42"/>
      <c r="DD38" s="42"/>
      <c r="DE38" s="42"/>
      <c r="DF38" s="42"/>
      <c r="DG38" s="42"/>
      <c r="DH38" s="42"/>
      <c r="DI38" s="42"/>
      <c r="DJ38" s="42"/>
      <c r="DK38" s="42"/>
      <c r="DL38" s="42"/>
      <c r="DM38" s="42"/>
      <c r="DN38" s="42"/>
      <c r="DO38" s="42"/>
      <c r="DP38" s="42"/>
      <c r="DQ38" s="42"/>
      <c r="DR38" s="42"/>
      <c r="DS38" s="42"/>
      <c r="DT38" s="42"/>
      <c r="DU38" s="42"/>
      <c r="DV38" s="42"/>
      <c r="DW38" s="42"/>
      <c r="DX38" s="42"/>
      <c r="DY38" s="42"/>
      <c r="DZ38" s="42"/>
      <c r="EA38" s="42"/>
      <c r="EB38" s="42"/>
      <c r="EC38" s="42"/>
      <c r="ED38" s="42"/>
      <c r="EE38" s="42"/>
      <c r="EF38" s="42"/>
      <c r="EG38" s="42"/>
      <c r="EH38" s="42"/>
      <c r="EI38" s="42"/>
      <c r="EJ38" s="42"/>
      <c r="EK38" s="42"/>
      <c r="EL38" s="42"/>
      <c r="EM38" s="42"/>
      <c r="EN38" s="42"/>
      <c r="EO38" s="42"/>
      <c r="EP38" s="42"/>
      <c r="EQ38" s="42"/>
      <c r="ER38" s="42"/>
      <c r="ES38" s="42"/>
      <c r="ET38" s="42"/>
      <c r="EU38" s="42"/>
      <c r="EV38" s="42"/>
      <c r="EW38" s="42"/>
      <c r="EX38" s="42"/>
      <c r="EY38" s="42"/>
      <c r="EZ38" s="42"/>
      <c r="FA38" s="42"/>
      <c r="FB38" s="42"/>
      <c r="FC38" s="42"/>
      <c r="FD38" s="42"/>
      <c r="FE38" s="42"/>
      <c r="FF38" s="42"/>
      <c r="FG38" s="42"/>
      <c r="FH38" s="42"/>
      <c r="FI38" s="42"/>
      <c r="FJ38" s="42"/>
      <c r="FK38" s="42"/>
      <c r="FL38" s="42"/>
      <c r="FM38" s="42"/>
      <c r="FN38" s="42"/>
      <c r="FO38" s="42"/>
      <c r="FP38" s="42"/>
      <c r="FQ38" s="42"/>
      <c r="FR38" s="42"/>
      <c r="FS38" s="42"/>
      <c r="FT38" s="42"/>
      <c r="FU38" s="42"/>
      <c r="FV38" s="42"/>
      <c r="FW38" s="42"/>
      <c r="FX38" s="42"/>
      <c r="FY38" s="42"/>
      <c r="FZ38" s="42"/>
      <c r="GA38" s="42"/>
      <c r="GB38" s="42"/>
      <c r="GC38" s="42"/>
      <c r="GD38" s="42"/>
      <c r="GE38" s="42"/>
      <c r="GF38" s="42"/>
      <c r="GG38" s="42"/>
      <c r="GH38" s="42"/>
      <c r="GI38" s="42"/>
      <c r="GJ38" s="42"/>
      <c r="GK38" s="42"/>
      <c r="GL38" s="42"/>
      <c r="GM38" s="42"/>
      <c r="GN38" s="42"/>
      <c r="GO38" s="42"/>
      <c r="GP38" s="42"/>
      <c r="GQ38" s="42"/>
      <c r="GR38" s="42"/>
      <c r="GS38" s="42"/>
      <c r="GT38" s="42"/>
      <c r="GU38" s="42"/>
      <c r="GV38" s="42"/>
    </row>
    <row r="39" spans="1:204" ht="27" customHeight="1" x14ac:dyDescent="0.2">
      <c r="A39" s="35" t="s">
        <v>352</v>
      </c>
      <c r="B39" s="22" t="s">
        <v>353</v>
      </c>
      <c r="C39" s="22" t="s">
        <v>221</v>
      </c>
      <c r="D39" s="22" t="s">
        <v>233</v>
      </c>
      <c r="E39" s="36" t="s">
        <v>354</v>
      </c>
      <c r="F39" s="36"/>
      <c r="G39" s="36"/>
      <c r="H39" s="36"/>
      <c r="I39" s="36"/>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c r="CV39" s="42"/>
      <c r="CW39" s="42"/>
      <c r="CX39" s="42"/>
      <c r="CY39" s="42"/>
      <c r="CZ39" s="42"/>
      <c r="DA39" s="42"/>
      <c r="DB39" s="42"/>
      <c r="DC39" s="42"/>
      <c r="DD39" s="42"/>
      <c r="DE39" s="42"/>
      <c r="DF39" s="42"/>
      <c r="DG39" s="42"/>
      <c r="DH39" s="42"/>
      <c r="DI39" s="42"/>
      <c r="DJ39" s="42"/>
      <c r="DK39" s="42"/>
      <c r="DL39" s="42"/>
      <c r="DM39" s="42"/>
      <c r="DN39" s="42"/>
      <c r="DO39" s="42"/>
      <c r="DP39" s="42"/>
      <c r="DQ39" s="42"/>
      <c r="DR39" s="42"/>
      <c r="DS39" s="42"/>
      <c r="DT39" s="42"/>
      <c r="DU39" s="42"/>
      <c r="DV39" s="42"/>
      <c r="DW39" s="42"/>
      <c r="DX39" s="42"/>
      <c r="DY39" s="42"/>
      <c r="DZ39" s="42"/>
      <c r="EA39" s="42"/>
      <c r="EB39" s="42"/>
      <c r="EC39" s="42"/>
      <c r="ED39" s="42"/>
      <c r="EE39" s="42"/>
      <c r="EF39" s="42"/>
      <c r="EG39" s="42"/>
      <c r="EH39" s="42"/>
      <c r="EI39" s="42"/>
      <c r="EJ39" s="42"/>
      <c r="EK39" s="42"/>
      <c r="EL39" s="42"/>
      <c r="EM39" s="42"/>
      <c r="EN39" s="42"/>
      <c r="EO39" s="42"/>
      <c r="EP39" s="42"/>
      <c r="EQ39" s="42"/>
      <c r="ER39" s="42"/>
      <c r="ES39" s="42"/>
      <c r="ET39" s="42"/>
      <c r="EU39" s="42"/>
      <c r="EV39" s="42"/>
      <c r="EW39" s="42"/>
      <c r="EX39" s="42"/>
      <c r="EY39" s="42"/>
      <c r="EZ39" s="42"/>
      <c r="FA39" s="42"/>
      <c r="FB39" s="42"/>
      <c r="FC39" s="42"/>
      <c r="FD39" s="42"/>
      <c r="FE39" s="42"/>
      <c r="FF39" s="42"/>
      <c r="FG39" s="42"/>
      <c r="FH39" s="42"/>
      <c r="FI39" s="42"/>
      <c r="FJ39" s="42"/>
      <c r="FK39" s="42"/>
      <c r="FL39" s="42"/>
      <c r="FM39" s="42"/>
      <c r="FN39" s="42"/>
      <c r="FO39" s="42"/>
      <c r="FP39" s="42"/>
      <c r="FQ39" s="42"/>
      <c r="FR39" s="42"/>
      <c r="FS39" s="42"/>
      <c r="FT39" s="42"/>
      <c r="FU39" s="42"/>
      <c r="FV39" s="42"/>
      <c r="FW39" s="42"/>
      <c r="FX39" s="42"/>
      <c r="FY39" s="42"/>
      <c r="FZ39" s="42"/>
      <c r="GA39" s="42"/>
      <c r="GB39" s="42"/>
      <c r="GC39" s="42"/>
      <c r="GD39" s="42"/>
      <c r="GE39" s="42"/>
      <c r="GF39" s="42"/>
      <c r="GG39" s="42"/>
      <c r="GH39" s="42"/>
      <c r="GI39" s="42"/>
      <c r="GJ39" s="42"/>
      <c r="GK39" s="42"/>
      <c r="GL39" s="42"/>
      <c r="GM39" s="42"/>
      <c r="GN39" s="42"/>
      <c r="GO39" s="42"/>
      <c r="GP39" s="42"/>
      <c r="GQ39" s="42"/>
      <c r="GR39" s="42"/>
      <c r="GS39" s="42"/>
      <c r="GT39" s="42"/>
      <c r="GU39" s="42"/>
      <c r="GV39" s="42"/>
    </row>
    <row r="40" spans="1:204" ht="27" customHeight="1" x14ac:dyDescent="0.2">
      <c r="A40" s="35" t="s">
        <v>355</v>
      </c>
      <c r="B40" s="22" t="s">
        <v>356</v>
      </c>
      <c r="C40" s="22" t="s">
        <v>237</v>
      </c>
      <c r="D40" s="22" t="s">
        <v>238</v>
      </c>
      <c r="E40" s="38" t="s">
        <v>357</v>
      </c>
      <c r="F40" s="39" t="s">
        <v>358</v>
      </c>
      <c r="G40" s="36" t="s">
        <v>359</v>
      </c>
      <c r="H40" s="36" t="s">
        <v>360</v>
      </c>
      <c r="I40" s="37" t="s">
        <v>361</v>
      </c>
      <c r="J40" s="42" t="s">
        <v>362</v>
      </c>
      <c r="K40" s="42" t="s">
        <v>362</v>
      </c>
      <c r="L40" s="42" t="s">
        <v>362</v>
      </c>
      <c r="M40" s="42" t="s">
        <v>362</v>
      </c>
      <c r="N40" s="42" t="s">
        <v>363</v>
      </c>
      <c r="O40" s="42" t="s">
        <v>363</v>
      </c>
      <c r="P40" s="42" t="s">
        <v>363</v>
      </c>
      <c r="Q40" s="42" t="s">
        <v>362</v>
      </c>
      <c r="R40" s="42" t="s">
        <v>244</v>
      </c>
      <c r="S40" s="42" t="s">
        <v>362</v>
      </c>
      <c r="T40" s="42" t="s">
        <v>362</v>
      </c>
      <c r="U40" s="42" t="s">
        <v>363</v>
      </c>
      <c r="V40" s="42" t="s">
        <v>363</v>
      </c>
      <c r="W40" s="42" t="s">
        <v>362</v>
      </c>
      <c r="X40" s="42" t="s">
        <v>244</v>
      </c>
      <c r="Y40" s="42" t="s">
        <v>362</v>
      </c>
      <c r="Z40" s="42" t="s">
        <v>362</v>
      </c>
      <c r="AA40" s="42" t="s">
        <v>244</v>
      </c>
      <c r="AB40" s="42" t="s">
        <v>363</v>
      </c>
      <c r="AC40" s="42" t="s">
        <v>244</v>
      </c>
      <c r="AD40" s="42" t="s">
        <v>244</v>
      </c>
      <c r="AE40" s="42" t="s">
        <v>362</v>
      </c>
      <c r="AF40" s="42" t="s">
        <v>362</v>
      </c>
      <c r="AG40" s="42" t="s">
        <v>362</v>
      </c>
      <c r="AH40" s="42" t="s">
        <v>362</v>
      </c>
      <c r="AI40" s="42" t="s">
        <v>362</v>
      </c>
      <c r="AJ40" s="42" t="s">
        <v>362</v>
      </c>
      <c r="AK40" s="42" t="s">
        <v>362</v>
      </c>
      <c r="AL40" s="42" t="s">
        <v>362</v>
      </c>
      <c r="AM40" s="42" t="s">
        <v>244</v>
      </c>
      <c r="AN40" s="42" t="s">
        <v>363</v>
      </c>
      <c r="AO40" s="42" t="s">
        <v>362</v>
      </c>
      <c r="AP40" s="42" t="s">
        <v>363</v>
      </c>
      <c r="AQ40" s="42" t="s">
        <v>363</v>
      </c>
      <c r="AR40" s="42" t="s">
        <v>362</v>
      </c>
      <c r="AS40" s="42" t="s">
        <v>362</v>
      </c>
      <c r="AT40" s="42" t="s">
        <v>362</v>
      </c>
      <c r="AU40" s="42" t="s">
        <v>362</v>
      </c>
      <c r="AV40" s="42" t="s">
        <v>362</v>
      </c>
      <c r="AW40" s="42" t="s">
        <v>362</v>
      </c>
      <c r="AX40" s="42" t="s">
        <v>363</v>
      </c>
      <c r="AY40" s="42" t="s">
        <v>362</v>
      </c>
      <c r="AZ40" s="42" t="s">
        <v>362</v>
      </c>
      <c r="BA40" s="42" t="s">
        <v>244</v>
      </c>
      <c r="BB40" s="42" t="s">
        <v>362</v>
      </c>
      <c r="BC40" s="42" t="s">
        <v>362</v>
      </c>
      <c r="BD40" s="42" t="s">
        <v>362</v>
      </c>
      <c r="BE40" s="42" t="s">
        <v>244</v>
      </c>
      <c r="BF40" s="42" t="s">
        <v>362</v>
      </c>
      <c r="BG40" s="42" t="s">
        <v>362</v>
      </c>
      <c r="BH40" s="42" t="s">
        <v>362</v>
      </c>
      <c r="BI40" s="42" t="s">
        <v>363</v>
      </c>
      <c r="BJ40" s="42" t="s">
        <v>363</v>
      </c>
      <c r="BK40" s="42" t="s">
        <v>244</v>
      </c>
      <c r="BL40" s="42" t="s">
        <v>363</v>
      </c>
      <c r="BM40" s="42" t="s">
        <v>362</v>
      </c>
      <c r="BN40" s="42" t="s">
        <v>363</v>
      </c>
      <c r="BO40" s="42" t="s">
        <v>362</v>
      </c>
      <c r="BP40" s="42" t="s">
        <v>362</v>
      </c>
      <c r="BQ40" s="42" t="s">
        <v>362</v>
      </c>
      <c r="BR40" s="42" t="s">
        <v>362</v>
      </c>
      <c r="BS40" s="42" t="s">
        <v>362</v>
      </c>
      <c r="BT40" s="42" t="s">
        <v>362</v>
      </c>
      <c r="BU40" s="42" t="s">
        <v>362</v>
      </c>
      <c r="BV40" s="42" t="s">
        <v>362</v>
      </c>
      <c r="BW40" s="42" t="s">
        <v>362</v>
      </c>
      <c r="BX40" s="42" t="s">
        <v>362</v>
      </c>
      <c r="BY40" s="42" t="s">
        <v>363</v>
      </c>
      <c r="BZ40" s="42" t="s">
        <v>244</v>
      </c>
      <c r="CA40" s="42" t="s">
        <v>363</v>
      </c>
      <c r="CB40" s="42" t="s">
        <v>362</v>
      </c>
      <c r="CC40" s="42" t="s">
        <v>362</v>
      </c>
      <c r="CD40" s="42" t="s">
        <v>244</v>
      </c>
      <c r="CE40" s="42" t="s">
        <v>362</v>
      </c>
      <c r="CF40" s="42" t="s">
        <v>362</v>
      </c>
      <c r="CG40" s="42" t="s">
        <v>244</v>
      </c>
      <c r="CH40" s="42" t="s">
        <v>362</v>
      </c>
      <c r="CI40" s="42" t="s">
        <v>362</v>
      </c>
      <c r="CJ40" s="42" t="s">
        <v>362</v>
      </c>
      <c r="CK40" s="42" t="s">
        <v>362</v>
      </c>
      <c r="CL40" s="42" t="s">
        <v>362</v>
      </c>
      <c r="CM40" s="42" t="s">
        <v>362</v>
      </c>
      <c r="CN40" s="42" t="s">
        <v>362</v>
      </c>
      <c r="CO40" s="42" t="s">
        <v>362</v>
      </c>
      <c r="CP40" s="42" t="s">
        <v>362</v>
      </c>
      <c r="CQ40" s="42" t="s">
        <v>362</v>
      </c>
      <c r="CR40" s="42" t="s">
        <v>362</v>
      </c>
      <c r="CS40" s="42" t="s">
        <v>363</v>
      </c>
      <c r="CT40" s="42" t="s">
        <v>362</v>
      </c>
      <c r="CU40" s="42" t="s">
        <v>362</v>
      </c>
      <c r="CV40" s="42" t="s">
        <v>362</v>
      </c>
      <c r="CW40" s="42" t="s">
        <v>363</v>
      </c>
      <c r="CX40" s="42" t="s">
        <v>362</v>
      </c>
      <c r="CY40" s="42" t="s">
        <v>362</v>
      </c>
      <c r="CZ40" s="42" t="s">
        <v>362</v>
      </c>
      <c r="DA40" s="42" t="s">
        <v>362</v>
      </c>
      <c r="DB40" s="42" t="s">
        <v>362</v>
      </c>
      <c r="DC40" s="42" t="s">
        <v>244</v>
      </c>
      <c r="DD40" s="42" t="s">
        <v>362</v>
      </c>
      <c r="DE40" s="42" t="s">
        <v>362</v>
      </c>
      <c r="DF40" s="42" t="s">
        <v>362</v>
      </c>
      <c r="DG40" s="42" t="s">
        <v>362</v>
      </c>
      <c r="DH40" s="42" t="s">
        <v>363</v>
      </c>
      <c r="DI40" s="42" t="s">
        <v>362</v>
      </c>
      <c r="DJ40" s="42" t="s">
        <v>244</v>
      </c>
      <c r="DK40" s="42" t="s">
        <v>363</v>
      </c>
      <c r="DL40" s="42" t="s">
        <v>362</v>
      </c>
      <c r="DM40" s="42" t="s">
        <v>224</v>
      </c>
      <c r="DN40" s="42" t="s">
        <v>363</v>
      </c>
      <c r="DO40" s="42" t="s">
        <v>362</v>
      </c>
      <c r="DP40" s="42" t="s">
        <v>362</v>
      </c>
      <c r="DQ40" s="42" t="s">
        <v>224</v>
      </c>
      <c r="DR40" s="42" t="s">
        <v>362</v>
      </c>
      <c r="DS40" s="42" t="s">
        <v>224</v>
      </c>
      <c r="DT40" s="42" t="s">
        <v>362</v>
      </c>
      <c r="DU40" s="42" t="s">
        <v>362</v>
      </c>
      <c r="DV40" s="42" t="s">
        <v>362</v>
      </c>
      <c r="DW40" s="42" t="s">
        <v>362</v>
      </c>
      <c r="DX40" s="42" t="s">
        <v>363</v>
      </c>
      <c r="DY40" s="42" t="s">
        <v>362</v>
      </c>
      <c r="DZ40" s="42" t="s">
        <v>220</v>
      </c>
      <c r="EA40" s="42" t="s">
        <v>363</v>
      </c>
      <c r="EB40" s="42" t="s">
        <v>362</v>
      </c>
      <c r="EC40" s="42" t="s">
        <v>224</v>
      </c>
      <c r="ED40" s="42" t="s">
        <v>363</v>
      </c>
      <c r="EE40" s="42" t="s">
        <v>363</v>
      </c>
      <c r="EF40" s="42" t="s">
        <v>362</v>
      </c>
      <c r="EG40" s="42" t="s">
        <v>362</v>
      </c>
      <c r="EH40" s="42" t="s">
        <v>362</v>
      </c>
      <c r="EI40" s="42" t="s">
        <v>362</v>
      </c>
      <c r="EJ40" s="42" t="s">
        <v>224</v>
      </c>
      <c r="EK40" s="42" t="s">
        <v>224</v>
      </c>
      <c r="EL40" s="42" t="s">
        <v>244</v>
      </c>
      <c r="EM40" s="42" t="s">
        <v>363</v>
      </c>
      <c r="EN40" s="42" t="s">
        <v>362</v>
      </c>
      <c r="EO40" s="42" t="s">
        <v>362</v>
      </c>
      <c r="EP40" s="42" t="s">
        <v>362</v>
      </c>
      <c r="EQ40" s="42" t="s">
        <v>362</v>
      </c>
      <c r="ER40" s="42" t="s">
        <v>362</v>
      </c>
      <c r="ES40" s="42" t="s">
        <v>362</v>
      </c>
      <c r="ET40" s="42" t="s">
        <v>362</v>
      </c>
      <c r="EU40" s="42" t="s">
        <v>362</v>
      </c>
      <c r="EV40" s="42" t="s">
        <v>362</v>
      </c>
      <c r="EW40" s="42" t="s">
        <v>244</v>
      </c>
      <c r="EX40" s="42" t="s">
        <v>362</v>
      </c>
      <c r="EY40" s="42" t="s">
        <v>363</v>
      </c>
      <c r="EZ40" s="42" t="s">
        <v>362</v>
      </c>
      <c r="FA40" s="42" t="s">
        <v>220</v>
      </c>
      <c r="FB40" s="42" t="s">
        <v>362</v>
      </c>
      <c r="FC40" s="42" t="s">
        <v>362</v>
      </c>
      <c r="FD40" s="42" t="s">
        <v>362</v>
      </c>
      <c r="FE40" s="42" t="s">
        <v>362</v>
      </c>
      <c r="FF40" s="42" t="s">
        <v>362</v>
      </c>
      <c r="FG40" s="42" t="s">
        <v>244</v>
      </c>
      <c r="FH40" s="42" t="s">
        <v>362</v>
      </c>
      <c r="FI40" s="42" t="s">
        <v>362</v>
      </c>
      <c r="FJ40" s="42" t="s">
        <v>362</v>
      </c>
      <c r="FK40" s="42" t="s">
        <v>244</v>
      </c>
      <c r="FL40" s="42" t="s">
        <v>362</v>
      </c>
      <c r="FM40" s="42" t="s">
        <v>362</v>
      </c>
      <c r="FN40" s="42" t="s">
        <v>362</v>
      </c>
      <c r="FO40" s="42" t="s">
        <v>363</v>
      </c>
      <c r="FP40" s="42" t="s">
        <v>362</v>
      </c>
      <c r="FQ40" s="42" t="s">
        <v>363</v>
      </c>
      <c r="FR40" s="42" t="s">
        <v>362</v>
      </c>
      <c r="FS40" s="42" t="s">
        <v>244</v>
      </c>
      <c r="FT40" s="42" t="s">
        <v>363</v>
      </c>
      <c r="FU40" s="42" t="s">
        <v>362</v>
      </c>
      <c r="FV40" s="42" t="s">
        <v>362</v>
      </c>
      <c r="FW40" s="42" t="s">
        <v>362</v>
      </c>
      <c r="FX40" s="42" t="s">
        <v>362</v>
      </c>
      <c r="FY40" s="42" t="s">
        <v>362</v>
      </c>
      <c r="FZ40" s="42" t="s">
        <v>363</v>
      </c>
      <c r="GA40" s="42" t="s">
        <v>362</v>
      </c>
      <c r="GB40" s="42" t="s">
        <v>362</v>
      </c>
      <c r="GC40" s="42" t="s">
        <v>362</v>
      </c>
      <c r="GD40" s="42" t="s">
        <v>224</v>
      </c>
      <c r="GE40" s="42" t="s">
        <v>362</v>
      </c>
      <c r="GF40" s="42" t="s">
        <v>362</v>
      </c>
      <c r="GG40" s="42" t="s">
        <v>362</v>
      </c>
      <c r="GH40" s="42" t="s">
        <v>362</v>
      </c>
      <c r="GI40" s="42" t="s">
        <v>363</v>
      </c>
      <c r="GJ40" s="42" t="s">
        <v>362</v>
      </c>
      <c r="GK40" s="42" t="s">
        <v>362</v>
      </c>
      <c r="GL40" s="42" t="s">
        <v>363</v>
      </c>
      <c r="GM40" s="42" t="s">
        <v>362</v>
      </c>
      <c r="GN40" s="42" t="s">
        <v>362</v>
      </c>
      <c r="GO40" s="42" t="s">
        <v>362</v>
      </c>
      <c r="GP40" s="42" t="s">
        <v>362</v>
      </c>
      <c r="GQ40" s="42" t="s">
        <v>363</v>
      </c>
      <c r="GR40" s="42" t="s">
        <v>362</v>
      </c>
      <c r="GS40" s="42" t="s">
        <v>362</v>
      </c>
      <c r="GT40" s="42" t="s">
        <v>224</v>
      </c>
      <c r="GU40" s="42" t="s">
        <v>362</v>
      </c>
      <c r="GV40" s="42" t="s">
        <v>362</v>
      </c>
    </row>
    <row r="41" spans="1:204" ht="27" customHeight="1" x14ac:dyDescent="0.2">
      <c r="A41" s="35" t="s">
        <v>364</v>
      </c>
      <c r="B41" s="22" t="s">
        <v>365</v>
      </c>
      <c r="C41" s="22" t="s">
        <v>237</v>
      </c>
      <c r="D41" s="22" t="s">
        <v>238</v>
      </c>
      <c r="E41" s="38" t="s">
        <v>366</v>
      </c>
      <c r="F41" s="39" t="s">
        <v>367</v>
      </c>
      <c r="G41" s="36" t="s">
        <v>359</v>
      </c>
      <c r="H41" s="36" t="s">
        <v>368</v>
      </c>
      <c r="I41" s="37" t="s">
        <v>361</v>
      </c>
      <c r="J41" s="42" t="s">
        <v>362</v>
      </c>
      <c r="K41" s="42" t="s">
        <v>362</v>
      </c>
      <c r="L41" s="42" t="s">
        <v>362</v>
      </c>
      <c r="M41" s="42" t="s">
        <v>362</v>
      </c>
      <c r="N41" s="42" t="s">
        <v>362</v>
      </c>
      <c r="O41" s="42" t="s">
        <v>224</v>
      </c>
      <c r="P41" s="42" t="s">
        <v>362</v>
      </c>
      <c r="Q41" s="42" t="s">
        <v>362</v>
      </c>
      <c r="R41" s="42" t="s">
        <v>363</v>
      </c>
      <c r="S41" s="42" t="s">
        <v>362</v>
      </c>
      <c r="T41" s="42" t="s">
        <v>362</v>
      </c>
      <c r="U41" s="42" t="s">
        <v>362</v>
      </c>
      <c r="V41" s="42" t="s">
        <v>362</v>
      </c>
      <c r="W41" s="42" t="s">
        <v>363</v>
      </c>
      <c r="X41" s="42" t="s">
        <v>224</v>
      </c>
      <c r="Y41" s="42" t="s">
        <v>362</v>
      </c>
      <c r="Z41" s="42" t="s">
        <v>362</v>
      </c>
      <c r="AA41" s="42" t="s">
        <v>363</v>
      </c>
      <c r="AB41" s="42" t="s">
        <v>362</v>
      </c>
      <c r="AC41" s="42" t="s">
        <v>362</v>
      </c>
      <c r="AD41" s="42" t="s">
        <v>244</v>
      </c>
      <c r="AE41" s="42" t="s">
        <v>362</v>
      </c>
      <c r="AF41" s="42" t="s">
        <v>362</v>
      </c>
      <c r="AG41" s="42" t="s">
        <v>362</v>
      </c>
      <c r="AH41" s="42" t="s">
        <v>362</v>
      </c>
      <c r="AI41" s="42" t="s">
        <v>362</v>
      </c>
      <c r="AJ41" s="42" t="s">
        <v>224</v>
      </c>
      <c r="AK41" s="42" t="s">
        <v>363</v>
      </c>
      <c r="AL41" s="42" t="s">
        <v>224</v>
      </c>
      <c r="AM41" s="42" t="s">
        <v>363</v>
      </c>
      <c r="AN41" s="42" t="s">
        <v>362</v>
      </c>
      <c r="AO41" s="42" t="s">
        <v>362</v>
      </c>
      <c r="AP41" s="42" t="s">
        <v>362</v>
      </c>
      <c r="AQ41" s="42" t="s">
        <v>363</v>
      </c>
      <c r="AR41" s="42" t="s">
        <v>362</v>
      </c>
      <c r="AS41" s="42" t="s">
        <v>362</v>
      </c>
      <c r="AT41" s="42" t="s">
        <v>362</v>
      </c>
      <c r="AU41" s="42" t="s">
        <v>224</v>
      </c>
      <c r="AV41" s="42" t="s">
        <v>362</v>
      </c>
      <c r="AW41" s="42" t="s">
        <v>363</v>
      </c>
      <c r="AX41" s="42" t="s">
        <v>362</v>
      </c>
      <c r="AY41" s="42" t="s">
        <v>362</v>
      </c>
      <c r="AZ41" s="42" t="s">
        <v>362</v>
      </c>
      <c r="BA41" s="42" t="s">
        <v>362</v>
      </c>
      <c r="BB41" s="42" t="s">
        <v>362</v>
      </c>
      <c r="BC41" s="42" t="s">
        <v>362</v>
      </c>
      <c r="BD41" s="42" t="s">
        <v>362</v>
      </c>
      <c r="BE41" s="42" t="s">
        <v>224</v>
      </c>
      <c r="BF41" s="42" t="s">
        <v>363</v>
      </c>
      <c r="BG41" s="42" t="s">
        <v>224</v>
      </c>
      <c r="BH41" s="42" t="s">
        <v>362</v>
      </c>
      <c r="BI41" s="42" t="s">
        <v>363</v>
      </c>
      <c r="BJ41" s="42" t="s">
        <v>363</v>
      </c>
      <c r="BK41" s="42" t="s">
        <v>362</v>
      </c>
      <c r="BL41" s="42" t="s">
        <v>362</v>
      </c>
      <c r="BM41" s="42" t="s">
        <v>362</v>
      </c>
      <c r="BN41" s="42" t="s">
        <v>362</v>
      </c>
      <c r="BO41" s="42" t="s">
        <v>362</v>
      </c>
      <c r="BP41" s="42" t="s">
        <v>362</v>
      </c>
      <c r="BQ41" s="42" t="s">
        <v>362</v>
      </c>
      <c r="BR41" s="42" t="s">
        <v>224</v>
      </c>
      <c r="BS41" s="42" t="s">
        <v>362</v>
      </c>
      <c r="BT41" s="42" t="s">
        <v>362</v>
      </c>
      <c r="BU41" s="42" t="s">
        <v>362</v>
      </c>
      <c r="BV41" s="42" t="s">
        <v>362</v>
      </c>
      <c r="BW41" s="42" t="s">
        <v>362</v>
      </c>
      <c r="BX41" s="42" t="s">
        <v>224</v>
      </c>
      <c r="BY41" s="42" t="s">
        <v>362</v>
      </c>
      <c r="BZ41" s="42" t="s">
        <v>363</v>
      </c>
      <c r="CA41" s="42" t="s">
        <v>362</v>
      </c>
      <c r="CB41" s="42" t="s">
        <v>362</v>
      </c>
      <c r="CC41" s="42" t="s">
        <v>362</v>
      </c>
      <c r="CD41" s="42" t="s">
        <v>224</v>
      </c>
      <c r="CE41" s="42" t="s">
        <v>362</v>
      </c>
      <c r="CF41" s="42" t="s">
        <v>362</v>
      </c>
      <c r="CG41" s="42" t="s">
        <v>362</v>
      </c>
      <c r="CH41" s="42" t="s">
        <v>362</v>
      </c>
      <c r="CI41" s="42" t="s">
        <v>362</v>
      </c>
      <c r="CJ41" s="42" t="s">
        <v>362</v>
      </c>
      <c r="CK41" s="42" t="s">
        <v>362</v>
      </c>
      <c r="CL41" s="42" t="s">
        <v>362</v>
      </c>
      <c r="CM41" s="42" t="s">
        <v>362</v>
      </c>
      <c r="CN41" s="42" t="s">
        <v>362</v>
      </c>
      <c r="CO41" s="42" t="s">
        <v>363</v>
      </c>
      <c r="CP41" s="42" t="s">
        <v>362</v>
      </c>
      <c r="CQ41" s="42" t="s">
        <v>362</v>
      </c>
      <c r="CR41" s="42" t="s">
        <v>362</v>
      </c>
      <c r="CS41" s="42" t="s">
        <v>363</v>
      </c>
      <c r="CT41" s="42" t="s">
        <v>362</v>
      </c>
      <c r="CU41" s="42" t="s">
        <v>362</v>
      </c>
      <c r="CV41" s="42" t="s">
        <v>362</v>
      </c>
      <c r="CW41" s="42" t="s">
        <v>363</v>
      </c>
      <c r="CX41" s="42" t="s">
        <v>362</v>
      </c>
      <c r="CY41" s="42" t="s">
        <v>362</v>
      </c>
      <c r="CZ41" s="42" t="s">
        <v>224</v>
      </c>
      <c r="DA41" s="42" t="s">
        <v>362</v>
      </c>
      <c r="DB41" s="42" t="s">
        <v>362</v>
      </c>
      <c r="DC41" s="42" t="s">
        <v>362</v>
      </c>
      <c r="DD41" s="42" t="s">
        <v>224</v>
      </c>
      <c r="DE41" s="42" t="s">
        <v>362</v>
      </c>
      <c r="DF41" s="42" t="s">
        <v>362</v>
      </c>
      <c r="DG41" s="42" t="s">
        <v>362</v>
      </c>
      <c r="DH41" s="42" t="s">
        <v>362</v>
      </c>
      <c r="DI41" s="42" t="s">
        <v>362</v>
      </c>
      <c r="DJ41" s="42" t="s">
        <v>224</v>
      </c>
      <c r="DK41" s="42" t="s">
        <v>363</v>
      </c>
      <c r="DL41" s="42" t="s">
        <v>362</v>
      </c>
      <c r="DM41" s="42" t="s">
        <v>224</v>
      </c>
      <c r="DN41" s="42" t="s">
        <v>363</v>
      </c>
      <c r="DO41" s="42" t="s">
        <v>362</v>
      </c>
      <c r="DP41" s="42" t="s">
        <v>362</v>
      </c>
      <c r="DQ41" s="42" t="s">
        <v>224</v>
      </c>
      <c r="DR41" s="42" t="s">
        <v>362</v>
      </c>
      <c r="DS41" s="42" t="s">
        <v>224</v>
      </c>
      <c r="DT41" s="42" t="s">
        <v>362</v>
      </c>
      <c r="DU41" s="42" t="s">
        <v>362</v>
      </c>
      <c r="DV41" s="42" t="s">
        <v>362</v>
      </c>
      <c r="DW41" s="42" t="s">
        <v>244</v>
      </c>
      <c r="DX41" s="42" t="s">
        <v>362</v>
      </c>
      <c r="DY41" s="42" t="s">
        <v>362</v>
      </c>
      <c r="DZ41" s="42" t="s">
        <v>220</v>
      </c>
      <c r="EA41" s="42" t="s">
        <v>362</v>
      </c>
      <c r="EB41" s="42" t="s">
        <v>362</v>
      </c>
      <c r="EC41" s="42" t="s">
        <v>224</v>
      </c>
      <c r="ED41" s="42" t="s">
        <v>362</v>
      </c>
      <c r="EE41" s="42" t="s">
        <v>362</v>
      </c>
      <c r="EF41" s="42" t="s">
        <v>224</v>
      </c>
      <c r="EG41" s="42" t="s">
        <v>362</v>
      </c>
      <c r="EH41" s="42" t="s">
        <v>362</v>
      </c>
      <c r="EI41" s="42" t="s">
        <v>362</v>
      </c>
      <c r="EJ41" s="42" t="s">
        <v>224</v>
      </c>
      <c r="EK41" s="42" t="s">
        <v>224</v>
      </c>
      <c r="EL41" s="42" t="s">
        <v>363</v>
      </c>
      <c r="EM41" s="42" t="s">
        <v>244</v>
      </c>
      <c r="EN41" s="42" t="s">
        <v>362</v>
      </c>
      <c r="EO41" s="42" t="s">
        <v>224</v>
      </c>
      <c r="EP41" s="42" t="s">
        <v>362</v>
      </c>
      <c r="EQ41" s="42" t="s">
        <v>362</v>
      </c>
      <c r="ER41" s="42" t="s">
        <v>224</v>
      </c>
      <c r="ES41" s="42" t="s">
        <v>362</v>
      </c>
      <c r="ET41" s="42" t="s">
        <v>362</v>
      </c>
      <c r="EU41" s="42" t="s">
        <v>362</v>
      </c>
      <c r="EV41" s="42" t="s">
        <v>362</v>
      </c>
      <c r="EW41" s="42" t="s">
        <v>363</v>
      </c>
      <c r="EX41" s="42" t="s">
        <v>362</v>
      </c>
      <c r="EY41" s="42" t="s">
        <v>224</v>
      </c>
      <c r="EZ41" s="42" t="s">
        <v>224</v>
      </c>
      <c r="FA41" s="42" t="s">
        <v>220</v>
      </c>
      <c r="FB41" s="42" t="s">
        <v>362</v>
      </c>
      <c r="FC41" s="42" t="s">
        <v>362</v>
      </c>
      <c r="FD41" s="42" t="s">
        <v>362</v>
      </c>
      <c r="FE41" s="42" t="s">
        <v>362</v>
      </c>
      <c r="FF41" s="42" t="s">
        <v>362</v>
      </c>
      <c r="FG41" s="42" t="s">
        <v>363</v>
      </c>
      <c r="FH41" s="42" t="s">
        <v>362</v>
      </c>
      <c r="FI41" s="42" t="s">
        <v>362</v>
      </c>
      <c r="FJ41" s="42" t="s">
        <v>362</v>
      </c>
      <c r="FK41" s="42" t="s">
        <v>363</v>
      </c>
      <c r="FL41" s="42" t="s">
        <v>362</v>
      </c>
      <c r="FM41" s="42" t="s">
        <v>362</v>
      </c>
      <c r="FN41" s="42" t="s">
        <v>362</v>
      </c>
      <c r="FO41" s="42" t="s">
        <v>363</v>
      </c>
      <c r="FP41" s="42" t="s">
        <v>362</v>
      </c>
      <c r="FQ41" s="42" t="s">
        <v>362</v>
      </c>
      <c r="FR41" s="42" t="s">
        <v>362</v>
      </c>
      <c r="FS41" s="42" t="s">
        <v>224</v>
      </c>
      <c r="FT41" s="42" t="s">
        <v>224</v>
      </c>
      <c r="FU41" s="42" t="s">
        <v>224</v>
      </c>
      <c r="FV41" s="42" t="s">
        <v>362</v>
      </c>
      <c r="FW41" s="42" t="s">
        <v>362</v>
      </c>
      <c r="FX41" s="42" t="s">
        <v>362</v>
      </c>
      <c r="FY41" s="42" t="s">
        <v>362</v>
      </c>
      <c r="FZ41" s="42" t="s">
        <v>224</v>
      </c>
      <c r="GA41" s="42" t="s">
        <v>362</v>
      </c>
      <c r="GB41" s="42" t="s">
        <v>362</v>
      </c>
      <c r="GC41" s="42" t="s">
        <v>362</v>
      </c>
      <c r="GD41" s="42" t="s">
        <v>224</v>
      </c>
      <c r="GE41" s="42" t="s">
        <v>362</v>
      </c>
      <c r="GF41" s="42" t="s">
        <v>362</v>
      </c>
      <c r="GG41" s="42" t="s">
        <v>362</v>
      </c>
      <c r="GH41" s="42" t="s">
        <v>362</v>
      </c>
      <c r="GI41" s="42" t="s">
        <v>362</v>
      </c>
      <c r="GJ41" s="42" t="s">
        <v>362</v>
      </c>
      <c r="GK41" s="42" t="s">
        <v>362</v>
      </c>
      <c r="GL41" s="42" t="s">
        <v>363</v>
      </c>
      <c r="GM41" s="42" t="s">
        <v>362</v>
      </c>
      <c r="GN41" s="42" t="s">
        <v>362</v>
      </c>
      <c r="GO41" s="42" t="s">
        <v>362</v>
      </c>
      <c r="GP41" s="42" t="s">
        <v>362</v>
      </c>
      <c r="GQ41" s="42" t="s">
        <v>224</v>
      </c>
      <c r="GR41" s="42" t="s">
        <v>363</v>
      </c>
      <c r="GS41" s="42" t="s">
        <v>363</v>
      </c>
      <c r="GT41" s="42" t="s">
        <v>362</v>
      </c>
      <c r="GU41" s="42" t="s">
        <v>362</v>
      </c>
      <c r="GV41" s="42" t="s">
        <v>362</v>
      </c>
    </row>
    <row r="42" spans="1:204" ht="27" customHeight="1" x14ac:dyDescent="0.2">
      <c r="A42" s="35" t="s">
        <v>369</v>
      </c>
      <c r="B42" s="22" t="s">
        <v>370</v>
      </c>
      <c r="C42" s="22" t="s">
        <v>237</v>
      </c>
      <c r="D42" s="22" t="s">
        <v>238</v>
      </c>
      <c r="E42" s="38" t="s">
        <v>371</v>
      </c>
      <c r="F42" s="39" t="s">
        <v>372</v>
      </c>
      <c r="G42" s="36" t="s">
        <v>373</v>
      </c>
      <c r="H42" s="36" t="s">
        <v>368</v>
      </c>
      <c r="I42" s="41" t="s">
        <v>374</v>
      </c>
      <c r="J42" s="42" t="s">
        <v>244</v>
      </c>
      <c r="K42" s="42" t="s">
        <v>363</v>
      </c>
      <c r="L42" s="42" t="s">
        <v>363</v>
      </c>
      <c r="M42" s="42" t="s">
        <v>244</v>
      </c>
      <c r="N42" s="42" t="s">
        <v>244</v>
      </c>
      <c r="O42" s="42" t="s">
        <v>244</v>
      </c>
      <c r="P42" s="42" t="s">
        <v>244</v>
      </c>
      <c r="Q42" s="42" t="s">
        <v>363</v>
      </c>
      <c r="R42" s="42" t="s">
        <v>363</v>
      </c>
      <c r="S42" s="42" t="s">
        <v>363</v>
      </c>
      <c r="T42" s="42" t="s">
        <v>363</v>
      </c>
      <c r="U42" s="42" t="s">
        <v>244</v>
      </c>
      <c r="V42" s="42" t="s">
        <v>363</v>
      </c>
      <c r="W42" s="42" t="s">
        <v>244</v>
      </c>
      <c r="X42" s="42" t="s">
        <v>244</v>
      </c>
      <c r="Y42" s="42" t="s">
        <v>244</v>
      </c>
      <c r="Z42" s="42" t="s">
        <v>363</v>
      </c>
      <c r="AA42" s="42" t="s">
        <v>363</v>
      </c>
      <c r="AB42" s="42" t="s">
        <v>244</v>
      </c>
      <c r="AC42" s="42" t="s">
        <v>224</v>
      </c>
      <c r="AD42" s="42" t="s">
        <v>244</v>
      </c>
      <c r="AE42" s="42" t="s">
        <v>244</v>
      </c>
      <c r="AF42" s="42" t="s">
        <v>224</v>
      </c>
      <c r="AG42" s="42" t="s">
        <v>244</v>
      </c>
      <c r="AH42" s="42" t="s">
        <v>244</v>
      </c>
      <c r="AI42" s="42" t="s">
        <v>363</v>
      </c>
      <c r="AJ42" s="42" t="s">
        <v>363</v>
      </c>
      <c r="AK42" s="42" t="s">
        <v>224</v>
      </c>
      <c r="AL42" s="42" t="s">
        <v>244</v>
      </c>
      <c r="AM42" s="42" t="s">
        <v>224</v>
      </c>
      <c r="AN42" s="42" t="s">
        <v>244</v>
      </c>
      <c r="AO42" s="42" t="s">
        <v>363</v>
      </c>
      <c r="AP42" s="42" t="s">
        <v>244</v>
      </c>
      <c r="AQ42" s="42" t="s">
        <v>224</v>
      </c>
      <c r="AR42" s="42" t="s">
        <v>244</v>
      </c>
      <c r="AS42" s="42" t="s">
        <v>244</v>
      </c>
      <c r="AT42" s="42" t="s">
        <v>244</v>
      </c>
      <c r="AU42" s="42" t="s">
        <v>244</v>
      </c>
      <c r="AV42" s="42" t="s">
        <v>363</v>
      </c>
      <c r="AW42" s="42" t="s">
        <v>363</v>
      </c>
      <c r="AX42" s="42" t="s">
        <v>244</v>
      </c>
      <c r="AY42" s="42" t="s">
        <v>363</v>
      </c>
      <c r="AZ42" s="42" t="s">
        <v>244</v>
      </c>
      <c r="BA42" s="42" t="s">
        <v>363</v>
      </c>
      <c r="BB42" s="42" t="s">
        <v>244</v>
      </c>
      <c r="BC42" s="42" t="s">
        <v>244</v>
      </c>
      <c r="BD42" s="42" t="s">
        <v>363</v>
      </c>
      <c r="BE42" s="42" t="s">
        <v>244</v>
      </c>
      <c r="BF42" s="42" t="s">
        <v>244</v>
      </c>
      <c r="BG42" s="42" t="s">
        <v>244</v>
      </c>
      <c r="BH42" s="42" t="s">
        <v>363</v>
      </c>
      <c r="BI42" s="42" t="s">
        <v>244</v>
      </c>
      <c r="BJ42" s="42" t="s">
        <v>244</v>
      </c>
      <c r="BK42" s="42" t="s">
        <v>244</v>
      </c>
      <c r="BL42" s="42" t="s">
        <v>363</v>
      </c>
      <c r="BM42" s="42" t="s">
        <v>244</v>
      </c>
      <c r="BN42" s="42" t="s">
        <v>224</v>
      </c>
      <c r="BO42" s="42" t="s">
        <v>244</v>
      </c>
      <c r="BP42" s="42" t="s">
        <v>363</v>
      </c>
      <c r="BQ42" s="42" t="s">
        <v>363</v>
      </c>
      <c r="BR42" s="42" t="s">
        <v>363</v>
      </c>
      <c r="BS42" s="42" t="s">
        <v>224</v>
      </c>
      <c r="BT42" s="42" t="s">
        <v>244</v>
      </c>
      <c r="BU42" s="42" t="s">
        <v>363</v>
      </c>
      <c r="BV42" s="42" t="s">
        <v>363</v>
      </c>
      <c r="BW42" s="42" t="s">
        <v>363</v>
      </c>
      <c r="BX42" s="42" t="s">
        <v>363</v>
      </c>
      <c r="BY42" s="42" t="s">
        <v>244</v>
      </c>
      <c r="BZ42" s="42" t="s">
        <v>244</v>
      </c>
      <c r="CA42" s="42" t="s">
        <v>363</v>
      </c>
      <c r="CB42" s="42" t="s">
        <v>363</v>
      </c>
      <c r="CC42" s="42" t="s">
        <v>244</v>
      </c>
      <c r="CD42" s="42" t="s">
        <v>244</v>
      </c>
      <c r="CE42" s="42" t="s">
        <v>363</v>
      </c>
      <c r="CF42" s="42" t="s">
        <v>244</v>
      </c>
      <c r="CG42" s="42" t="s">
        <v>363</v>
      </c>
      <c r="CH42" s="42" t="s">
        <v>363</v>
      </c>
      <c r="CI42" s="42" t="s">
        <v>244</v>
      </c>
      <c r="CJ42" s="42" t="s">
        <v>244</v>
      </c>
      <c r="CK42" s="42" t="s">
        <v>244</v>
      </c>
      <c r="CL42" s="42" t="s">
        <v>244</v>
      </c>
      <c r="CM42" s="42" t="s">
        <v>244</v>
      </c>
      <c r="CN42" s="42" t="s">
        <v>244</v>
      </c>
      <c r="CO42" s="42" t="s">
        <v>363</v>
      </c>
      <c r="CP42" s="42" t="s">
        <v>363</v>
      </c>
      <c r="CQ42" s="42" t="s">
        <v>244</v>
      </c>
      <c r="CR42" s="42" t="s">
        <v>363</v>
      </c>
      <c r="CS42" s="42" t="s">
        <v>244</v>
      </c>
      <c r="CT42" s="42" t="s">
        <v>244</v>
      </c>
      <c r="CU42" s="42" t="s">
        <v>244</v>
      </c>
      <c r="CV42" s="42" t="s">
        <v>363</v>
      </c>
      <c r="CW42" s="42" t="s">
        <v>244</v>
      </c>
      <c r="CX42" s="42" t="s">
        <v>363</v>
      </c>
      <c r="CY42" s="42" t="s">
        <v>244</v>
      </c>
      <c r="CZ42" s="42" t="s">
        <v>244</v>
      </c>
      <c r="DA42" s="42" t="s">
        <v>244</v>
      </c>
      <c r="DB42" s="42" t="s">
        <v>363</v>
      </c>
      <c r="DC42" s="42" t="s">
        <v>363</v>
      </c>
      <c r="DD42" s="42" t="s">
        <v>363</v>
      </c>
      <c r="DE42" s="42" t="s">
        <v>363</v>
      </c>
      <c r="DF42" s="42" t="s">
        <v>244</v>
      </c>
      <c r="DG42" s="42" t="s">
        <v>244</v>
      </c>
      <c r="DH42" s="42" t="s">
        <v>224</v>
      </c>
      <c r="DI42" s="42" t="s">
        <v>244</v>
      </c>
      <c r="DJ42" s="42" t="s">
        <v>224</v>
      </c>
      <c r="DK42" s="42" t="s">
        <v>363</v>
      </c>
      <c r="DL42" s="42" t="s">
        <v>363</v>
      </c>
      <c r="DM42" s="42" t="s">
        <v>244</v>
      </c>
      <c r="DN42" s="42" t="s">
        <v>244</v>
      </c>
      <c r="DO42" s="42" t="s">
        <v>363</v>
      </c>
      <c r="DP42" s="42" t="s">
        <v>244</v>
      </c>
      <c r="DQ42" s="42" t="s">
        <v>244</v>
      </c>
      <c r="DR42" s="42" t="s">
        <v>244</v>
      </c>
      <c r="DS42" s="42" t="s">
        <v>244</v>
      </c>
      <c r="DT42" s="42" t="s">
        <v>363</v>
      </c>
      <c r="DU42" s="42" t="s">
        <v>363</v>
      </c>
      <c r="DV42" s="42" t="s">
        <v>363</v>
      </c>
      <c r="DW42" s="42" t="s">
        <v>244</v>
      </c>
      <c r="DX42" s="42" t="s">
        <v>244</v>
      </c>
      <c r="DY42" s="42" t="s">
        <v>244</v>
      </c>
      <c r="DZ42" s="42" t="s">
        <v>244</v>
      </c>
      <c r="EA42" s="42" t="s">
        <v>224</v>
      </c>
      <c r="EB42" s="42" t="s">
        <v>363</v>
      </c>
      <c r="EC42" s="42" t="s">
        <v>244</v>
      </c>
      <c r="ED42" s="42" t="s">
        <v>244</v>
      </c>
      <c r="EE42" s="42" t="s">
        <v>224</v>
      </c>
      <c r="EF42" s="42" t="s">
        <v>363</v>
      </c>
      <c r="EG42" s="42" t="s">
        <v>244</v>
      </c>
      <c r="EH42" s="42" t="s">
        <v>363</v>
      </c>
      <c r="EI42" s="42" t="s">
        <v>244</v>
      </c>
      <c r="EJ42" s="42" t="s">
        <v>224</v>
      </c>
      <c r="EK42" s="42" t="s">
        <v>244</v>
      </c>
      <c r="EL42" s="42" t="s">
        <v>363</v>
      </c>
      <c r="EM42" s="42" t="s">
        <v>224</v>
      </c>
      <c r="EN42" s="42" t="s">
        <v>244</v>
      </c>
      <c r="EO42" s="42" t="s">
        <v>244</v>
      </c>
      <c r="EP42" s="42" t="s">
        <v>244</v>
      </c>
      <c r="EQ42" s="42" t="s">
        <v>363</v>
      </c>
      <c r="ER42" s="42" t="s">
        <v>244</v>
      </c>
      <c r="ES42" s="42" t="s">
        <v>363</v>
      </c>
      <c r="ET42" s="42" t="s">
        <v>363</v>
      </c>
      <c r="EU42" s="42" t="s">
        <v>363</v>
      </c>
      <c r="EV42" s="42" t="s">
        <v>363</v>
      </c>
      <c r="EW42" s="42" t="s">
        <v>363</v>
      </c>
      <c r="EX42" s="42" t="s">
        <v>363</v>
      </c>
      <c r="EY42" s="42" t="s">
        <v>244</v>
      </c>
      <c r="EZ42" s="42" t="s">
        <v>244</v>
      </c>
      <c r="FA42" s="42" t="s">
        <v>244</v>
      </c>
      <c r="FB42" s="42" t="s">
        <v>244</v>
      </c>
      <c r="FC42" s="42" t="s">
        <v>244</v>
      </c>
      <c r="FD42" s="42" t="s">
        <v>244</v>
      </c>
      <c r="FE42" s="42" t="s">
        <v>363</v>
      </c>
      <c r="FF42" s="42" t="s">
        <v>363</v>
      </c>
      <c r="FG42" s="42" t="s">
        <v>244</v>
      </c>
      <c r="FH42" s="42" t="s">
        <v>244</v>
      </c>
      <c r="FI42" s="42" t="s">
        <v>363</v>
      </c>
      <c r="FJ42" s="42" t="s">
        <v>363</v>
      </c>
      <c r="FK42" s="42" t="s">
        <v>224</v>
      </c>
      <c r="FL42" s="42" t="s">
        <v>224</v>
      </c>
      <c r="FM42" s="42" t="s">
        <v>363</v>
      </c>
      <c r="FN42" s="42" t="s">
        <v>363</v>
      </c>
      <c r="FO42" s="42" t="s">
        <v>363</v>
      </c>
      <c r="FP42" s="42" t="s">
        <v>363</v>
      </c>
      <c r="FQ42" s="42" t="s">
        <v>363</v>
      </c>
      <c r="FR42" s="42" t="s">
        <v>363</v>
      </c>
      <c r="FS42" s="42" t="s">
        <v>244</v>
      </c>
      <c r="FT42" s="42" t="s">
        <v>244</v>
      </c>
      <c r="FU42" s="42" t="s">
        <v>244</v>
      </c>
      <c r="FV42" s="42" t="s">
        <v>363</v>
      </c>
      <c r="FW42" s="42" t="s">
        <v>363</v>
      </c>
      <c r="FX42" s="42" t="s">
        <v>363</v>
      </c>
      <c r="FY42" s="42" t="s">
        <v>363</v>
      </c>
      <c r="FZ42" s="42" t="s">
        <v>244</v>
      </c>
      <c r="GA42" s="42" t="s">
        <v>244</v>
      </c>
      <c r="GB42" s="42" t="s">
        <v>363</v>
      </c>
      <c r="GC42" s="42" t="s">
        <v>363</v>
      </c>
      <c r="GD42" s="42" t="s">
        <v>244</v>
      </c>
      <c r="GE42" s="42" t="s">
        <v>244</v>
      </c>
      <c r="GF42" s="42" t="s">
        <v>363</v>
      </c>
      <c r="GG42" s="42" t="s">
        <v>244</v>
      </c>
      <c r="GH42" s="42" t="s">
        <v>244</v>
      </c>
      <c r="GI42" s="42" t="s">
        <v>244</v>
      </c>
      <c r="GJ42" s="42" t="s">
        <v>244</v>
      </c>
      <c r="GK42" s="42" t="s">
        <v>363</v>
      </c>
      <c r="GL42" s="42" t="s">
        <v>244</v>
      </c>
      <c r="GM42" s="42" t="s">
        <v>363</v>
      </c>
      <c r="GN42" s="42" t="s">
        <v>363</v>
      </c>
      <c r="GO42" s="42" t="s">
        <v>244</v>
      </c>
      <c r="GP42" s="42" t="s">
        <v>363</v>
      </c>
      <c r="GQ42" s="42" t="s">
        <v>224</v>
      </c>
      <c r="GR42" s="42" t="s">
        <v>244</v>
      </c>
      <c r="GS42" s="42" t="s">
        <v>244</v>
      </c>
      <c r="GT42" s="42" t="s">
        <v>244</v>
      </c>
      <c r="GU42" s="42" t="s">
        <v>244</v>
      </c>
      <c r="GV42" s="42" t="s">
        <v>244</v>
      </c>
    </row>
    <row r="43" spans="1:204" ht="27" customHeight="1" x14ac:dyDescent="0.2">
      <c r="A43" s="35" t="s">
        <v>375</v>
      </c>
      <c r="B43" s="22" t="s">
        <v>376</v>
      </c>
      <c r="C43" s="22" t="s">
        <v>221</v>
      </c>
      <c r="D43" s="22" t="s">
        <v>233</v>
      </c>
      <c r="E43" s="36" t="s">
        <v>377</v>
      </c>
      <c r="F43" s="36"/>
      <c r="G43" s="36"/>
      <c r="H43" s="36"/>
      <c r="I43" s="36"/>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c r="CV43" s="42"/>
      <c r="CW43" s="42"/>
      <c r="CX43" s="42"/>
      <c r="CY43" s="42"/>
      <c r="CZ43" s="42"/>
      <c r="DA43" s="42"/>
      <c r="DB43" s="42"/>
      <c r="DC43" s="42"/>
      <c r="DD43" s="42"/>
      <c r="DE43" s="42"/>
      <c r="DF43" s="42"/>
      <c r="DG43" s="42"/>
      <c r="DH43" s="42"/>
      <c r="DI43" s="42"/>
      <c r="DJ43" s="42"/>
      <c r="DK43" s="42"/>
      <c r="DL43" s="42"/>
      <c r="DM43" s="42"/>
      <c r="DN43" s="42"/>
      <c r="DO43" s="42"/>
      <c r="DP43" s="42"/>
      <c r="DQ43" s="42"/>
      <c r="DR43" s="42"/>
      <c r="DS43" s="42"/>
      <c r="DT43" s="42"/>
      <c r="DU43" s="42"/>
      <c r="DV43" s="42"/>
      <c r="DW43" s="42"/>
      <c r="DX43" s="42"/>
      <c r="DY43" s="42"/>
      <c r="DZ43" s="42"/>
      <c r="EA43" s="42"/>
      <c r="EB43" s="42"/>
      <c r="EC43" s="42"/>
      <c r="ED43" s="42"/>
      <c r="EE43" s="42"/>
      <c r="EF43" s="42"/>
      <c r="EG43" s="42"/>
      <c r="EH43" s="42"/>
      <c r="EI43" s="42"/>
      <c r="EJ43" s="42"/>
      <c r="EK43" s="42"/>
      <c r="EL43" s="42"/>
      <c r="EM43" s="42"/>
      <c r="EN43" s="42"/>
      <c r="EO43" s="42"/>
      <c r="EP43" s="42"/>
      <c r="EQ43" s="42"/>
      <c r="ER43" s="42"/>
      <c r="ES43" s="42"/>
      <c r="ET43" s="42"/>
      <c r="EU43" s="42"/>
      <c r="EV43" s="42"/>
      <c r="EW43" s="42"/>
      <c r="EX43" s="42"/>
      <c r="EY43" s="42"/>
      <c r="EZ43" s="42"/>
      <c r="FA43" s="42"/>
      <c r="FB43" s="42"/>
      <c r="FC43" s="42"/>
      <c r="FD43" s="42"/>
      <c r="FE43" s="42"/>
      <c r="FF43" s="42"/>
      <c r="FG43" s="42"/>
      <c r="FH43" s="42"/>
      <c r="FI43" s="42"/>
      <c r="FJ43" s="42"/>
      <c r="FK43" s="42"/>
      <c r="FL43" s="42"/>
      <c r="FM43" s="42"/>
      <c r="FN43" s="42"/>
      <c r="FO43" s="42"/>
      <c r="FP43" s="42"/>
      <c r="FQ43" s="42"/>
      <c r="FR43" s="42"/>
      <c r="FS43" s="42"/>
      <c r="FT43" s="42"/>
      <c r="FU43" s="42"/>
      <c r="FV43" s="42"/>
      <c r="FW43" s="42"/>
      <c r="FX43" s="42"/>
      <c r="FY43" s="42"/>
      <c r="FZ43" s="42"/>
      <c r="GA43" s="42"/>
      <c r="GB43" s="42"/>
      <c r="GC43" s="42"/>
      <c r="GD43" s="42"/>
      <c r="GE43" s="42"/>
      <c r="GF43" s="42"/>
      <c r="GG43" s="42"/>
      <c r="GH43" s="42"/>
      <c r="GI43" s="42"/>
      <c r="GJ43" s="42"/>
      <c r="GK43" s="42"/>
      <c r="GL43" s="42"/>
      <c r="GM43" s="42"/>
      <c r="GN43" s="42"/>
      <c r="GO43" s="42"/>
      <c r="GP43" s="42"/>
      <c r="GQ43" s="42"/>
      <c r="GR43" s="42"/>
      <c r="GS43" s="42"/>
      <c r="GT43" s="42"/>
      <c r="GU43" s="42"/>
      <c r="GV43" s="42"/>
    </row>
    <row r="44" spans="1:204" ht="27" customHeight="1" x14ac:dyDescent="0.2">
      <c r="A44" s="35" t="s">
        <v>378</v>
      </c>
      <c r="B44" s="22" t="s">
        <v>379</v>
      </c>
      <c r="C44" s="22" t="s">
        <v>237</v>
      </c>
      <c r="D44" s="22" t="s">
        <v>238</v>
      </c>
      <c r="E44" s="38" t="s">
        <v>380</v>
      </c>
      <c r="F44" s="39" t="s">
        <v>381</v>
      </c>
      <c r="G44" s="36" t="s">
        <v>373</v>
      </c>
      <c r="H44" s="36" t="s">
        <v>368</v>
      </c>
      <c r="I44" s="37" t="s">
        <v>253</v>
      </c>
      <c r="J44" s="42" t="s">
        <v>244</v>
      </c>
      <c r="K44" s="42" t="s">
        <v>363</v>
      </c>
      <c r="L44" s="42" t="s">
        <v>363</v>
      </c>
      <c r="M44" s="42" t="s">
        <v>244</v>
      </c>
      <c r="N44" s="42" t="s">
        <v>363</v>
      </c>
      <c r="O44" s="42" t="s">
        <v>363</v>
      </c>
      <c r="P44" s="42" t="s">
        <v>363</v>
      </c>
      <c r="Q44" s="42" t="s">
        <v>244</v>
      </c>
      <c r="R44" s="42" t="s">
        <v>363</v>
      </c>
      <c r="S44" s="42" t="s">
        <v>363</v>
      </c>
      <c r="T44" s="42" t="s">
        <v>244</v>
      </c>
      <c r="U44" s="42" t="s">
        <v>244</v>
      </c>
      <c r="V44" s="42" t="s">
        <v>244</v>
      </c>
      <c r="W44" s="42" t="s">
        <v>244</v>
      </c>
      <c r="X44" s="42" t="s">
        <v>224</v>
      </c>
      <c r="Y44" s="42" t="s">
        <v>244</v>
      </c>
      <c r="Z44" s="42" t="s">
        <v>363</v>
      </c>
      <c r="AA44" s="42" t="s">
        <v>363</v>
      </c>
      <c r="AB44" s="42" t="s">
        <v>244</v>
      </c>
      <c r="AC44" s="42" t="s">
        <v>363</v>
      </c>
      <c r="AD44" s="42" t="s">
        <v>363</v>
      </c>
      <c r="AE44" s="42" t="s">
        <v>244</v>
      </c>
      <c r="AF44" s="42" t="s">
        <v>244</v>
      </c>
      <c r="AG44" s="42" t="s">
        <v>363</v>
      </c>
      <c r="AH44" s="42" t="s">
        <v>244</v>
      </c>
      <c r="AI44" s="42" t="s">
        <v>244</v>
      </c>
      <c r="AJ44" s="42" t="s">
        <v>244</v>
      </c>
      <c r="AK44" s="42" t="s">
        <v>363</v>
      </c>
      <c r="AL44" s="42" t="s">
        <v>244</v>
      </c>
      <c r="AM44" s="42" t="s">
        <v>244</v>
      </c>
      <c r="AN44" s="42" t="s">
        <v>244</v>
      </c>
      <c r="AO44" s="42" t="s">
        <v>363</v>
      </c>
      <c r="AP44" s="42" t="s">
        <v>363</v>
      </c>
      <c r="AQ44" s="42" t="s">
        <v>244</v>
      </c>
      <c r="AR44" s="42" t="s">
        <v>363</v>
      </c>
      <c r="AS44" s="42" t="s">
        <v>244</v>
      </c>
      <c r="AT44" s="42" t="s">
        <v>363</v>
      </c>
      <c r="AU44" s="42" t="s">
        <v>244</v>
      </c>
      <c r="AV44" s="42" t="s">
        <v>363</v>
      </c>
      <c r="AW44" s="42" t="s">
        <v>363</v>
      </c>
      <c r="AX44" s="42" t="s">
        <v>363</v>
      </c>
      <c r="AY44" s="42" t="s">
        <v>363</v>
      </c>
      <c r="AZ44" s="42" t="s">
        <v>363</v>
      </c>
      <c r="BA44" s="42" t="s">
        <v>363</v>
      </c>
      <c r="BB44" s="42" t="s">
        <v>244</v>
      </c>
      <c r="BC44" s="42" t="s">
        <v>363</v>
      </c>
      <c r="BD44" s="42" t="s">
        <v>363</v>
      </c>
      <c r="BE44" s="42" t="s">
        <v>244</v>
      </c>
      <c r="BF44" s="42" t="s">
        <v>363</v>
      </c>
      <c r="BG44" s="42" t="s">
        <v>363</v>
      </c>
      <c r="BH44" s="42" t="s">
        <v>363</v>
      </c>
      <c r="BI44" s="42" t="s">
        <v>244</v>
      </c>
      <c r="BJ44" s="42" t="s">
        <v>363</v>
      </c>
      <c r="BK44" s="42" t="s">
        <v>224</v>
      </c>
      <c r="BL44" s="42" t="s">
        <v>363</v>
      </c>
      <c r="BM44" s="42" t="s">
        <v>363</v>
      </c>
      <c r="BN44" s="42" t="s">
        <v>244</v>
      </c>
      <c r="BO44" s="42" t="s">
        <v>363</v>
      </c>
      <c r="BP44" s="42" t="s">
        <v>244</v>
      </c>
      <c r="BQ44" s="42" t="s">
        <v>363</v>
      </c>
      <c r="BR44" s="42" t="s">
        <v>244</v>
      </c>
      <c r="BS44" s="42" t="s">
        <v>244</v>
      </c>
      <c r="BT44" s="42" t="s">
        <v>244</v>
      </c>
      <c r="BU44" s="42" t="s">
        <v>363</v>
      </c>
      <c r="BV44" s="42" t="s">
        <v>244</v>
      </c>
      <c r="BW44" s="42" t="s">
        <v>363</v>
      </c>
      <c r="BX44" s="42" t="s">
        <v>224</v>
      </c>
      <c r="BY44" s="42" t="s">
        <v>363</v>
      </c>
      <c r="BZ44" s="42" t="s">
        <v>244</v>
      </c>
      <c r="CA44" s="42" t="s">
        <v>244</v>
      </c>
      <c r="CB44" s="42" t="s">
        <v>224</v>
      </c>
      <c r="CC44" s="42" t="s">
        <v>244</v>
      </c>
      <c r="CD44" s="42" t="s">
        <v>363</v>
      </c>
      <c r="CE44" s="42" t="s">
        <v>363</v>
      </c>
      <c r="CF44" s="42" t="s">
        <v>244</v>
      </c>
      <c r="CG44" s="42" t="s">
        <v>244</v>
      </c>
      <c r="CH44" s="42" t="s">
        <v>244</v>
      </c>
      <c r="CI44" s="42" t="s">
        <v>224</v>
      </c>
      <c r="CJ44" s="42" t="s">
        <v>244</v>
      </c>
      <c r="CK44" s="42" t="s">
        <v>363</v>
      </c>
      <c r="CL44" s="42" t="s">
        <v>363</v>
      </c>
      <c r="CM44" s="42" t="s">
        <v>244</v>
      </c>
      <c r="CN44" s="42" t="s">
        <v>244</v>
      </c>
      <c r="CO44" s="42" t="s">
        <v>363</v>
      </c>
      <c r="CP44" s="42" t="s">
        <v>244</v>
      </c>
      <c r="CQ44" s="42" t="s">
        <v>244</v>
      </c>
      <c r="CR44" s="42" t="s">
        <v>363</v>
      </c>
      <c r="CS44" s="42" t="s">
        <v>363</v>
      </c>
      <c r="CT44" s="42" t="s">
        <v>363</v>
      </c>
      <c r="CU44" s="42" t="s">
        <v>363</v>
      </c>
      <c r="CV44" s="42" t="s">
        <v>244</v>
      </c>
      <c r="CW44" s="42" t="s">
        <v>244</v>
      </c>
      <c r="CX44" s="42" t="s">
        <v>363</v>
      </c>
      <c r="CY44" s="42" t="s">
        <v>244</v>
      </c>
      <c r="CZ44" s="42" t="s">
        <v>363</v>
      </c>
      <c r="DA44" s="42" t="s">
        <v>244</v>
      </c>
      <c r="DB44" s="42" t="s">
        <v>220</v>
      </c>
      <c r="DC44" s="42" t="s">
        <v>363</v>
      </c>
      <c r="DD44" s="42" t="s">
        <v>363</v>
      </c>
      <c r="DE44" s="42" t="s">
        <v>244</v>
      </c>
      <c r="DF44" s="42" t="s">
        <v>244</v>
      </c>
      <c r="DG44" s="42" t="s">
        <v>363</v>
      </c>
      <c r="DH44" s="42" t="s">
        <v>224</v>
      </c>
      <c r="DI44" s="42" t="s">
        <v>363</v>
      </c>
      <c r="DJ44" s="42" t="s">
        <v>244</v>
      </c>
      <c r="DK44" s="42" t="s">
        <v>363</v>
      </c>
      <c r="DL44" s="42" t="s">
        <v>363</v>
      </c>
      <c r="DM44" s="42" t="s">
        <v>363</v>
      </c>
      <c r="DN44" s="42" t="s">
        <v>244</v>
      </c>
      <c r="DO44" s="42" t="s">
        <v>363</v>
      </c>
      <c r="DP44" s="42" t="s">
        <v>363</v>
      </c>
      <c r="DQ44" s="42" t="s">
        <v>220</v>
      </c>
      <c r="DR44" s="42" t="s">
        <v>244</v>
      </c>
      <c r="DS44" s="42" t="s">
        <v>220</v>
      </c>
      <c r="DT44" s="42" t="s">
        <v>244</v>
      </c>
      <c r="DU44" s="42" t="s">
        <v>363</v>
      </c>
      <c r="DV44" s="42" t="s">
        <v>244</v>
      </c>
      <c r="DW44" s="42" t="s">
        <v>244</v>
      </c>
      <c r="DX44" s="42" t="s">
        <v>244</v>
      </c>
      <c r="DY44" s="42" t="s">
        <v>363</v>
      </c>
      <c r="DZ44" s="42" t="s">
        <v>244</v>
      </c>
      <c r="EA44" s="42" t="s">
        <v>244</v>
      </c>
      <c r="EB44" s="42" t="s">
        <v>363</v>
      </c>
      <c r="EC44" s="42" t="s">
        <v>244</v>
      </c>
      <c r="ED44" s="42" t="s">
        <v>244</v>
      </c>
      <c r="EE44" s="42" t="s">
        <v>244</v>
      </c>
      <c r="EF44" s="42" t="s">
        <v>363</v>
      </c>
      <c r="EG44" s="42" t="s">
        <v>220</v>
      </c>
      <c r="EH44" s="42" t="s">
        <v>244</v>
      </c>
      <c r="EI44" s="42" t="s">
        <v>244</v>
      </c>
      <c r="EJ44" s="42" t="s">
        <v>244</v>
      </c>
      <c r="EK44" s="42" t="s">
        <v>220</v>
      </c>
      <c r="EL44" s="42" t="s">
        <v>363</v>
      </c>
      <c r="EM44" s="42" t="s">
        <v>244</v>
      </c>
      <c r="EN44" s="42" t="s">
        <v>244</v>
      </c>
      <c r="EO44" s="42" t="s">
        <v>244</v>
      </c>
      <c r="EP44" s="42" t="s">
        <v>363</v>
      </c>
      <c r="EQ44" s="42" t="s">
        <v>244</v>
      </c>
      <c r="ER44" s="42" t="s">
        <v>244</v>
      </c>
      <c r="ES44" s="42" t="s">
        <v>244</v>
      </c>
      <c r="ET44" s="42" t="s">
        <v>363</v>
      </c>
      <c r="EU44" s="42" t="s">
        <v>244</v>
      </c>
      <c r="EV44" s="42" t="s">
        <v>244</v>
      </c>
      <c r="EW44" s="42" t="s">
        <v>363</v>
      </c>
      <c r="EX44" s="42" t="s">
        <v>244</v>
      </c>
      <c r="EY44" s="42" t="s">
        <v>244</v>
      </c>
      <c r="EZ44" s="42" t="s">
        <v>244</v>
      </c>
      <c r="FA44" s="42" t="s">
        <v>220</v>
      </c>
      <c r="FB44" s="42" t="s">
        <v>244</v>
      </c>
      <c r="FC44" s="42" t="s">
        <v>224</v>
      </c>
      <c r="FD44" s="42" t="s">
        <v>363</v>
      </c>
      <c r="FE44" s="42" t="s">
        <v>363</v>
      </c>
      <c r="FF44" s="42" t="s">
        <v>244</v>
      </c>
      <c r="FG44" s="42" t="s">
        <v>363</v>
      </c>
      <c r="FH44" s="42" t="s">
        <v>244</v>
      </c>
      <c r="FI44" s="42" t="s">
        <v>244</v>
      </c>
      <c r="FJ44" s="42" t="s">
        <v>244</v>
      </c>
      <c r="FK44" s="42" t="s">
        <v>224</v>
      </c>
      <c r="FL44" s="42" t="s">
        <v>244</v>
      </c>
      <c r="FM44" s="42" t="s">
        <v>363</v>
      </c>
      <c r="FN44" s="42" t="s">
        <v>244</v>
      </c>
      <c r="FO44" s="42" t="s">
        <v>363</v>
      </c>
      <c r="FP44" s="42" t="s">
        <v>363</v>
      </c>
      <c r="FQ44" s="42" t="s">
        <v>244</v>
      </c>
      <c r="FR44" s="42" t="s">
        <v>220</v>
      </c>
      <c r="FS44" s="42" t="s">
        <v>224</v>
      </c>
      <c r="FT44" s="42" t="s">
        <v>244</v>
      </c>
      <c r="FU44" s="42" t="s">
        <v>224</v>
      </c>
      <c r="FV44" s="42" t="s">
        <v>363</v>
      </c>
      <c r="FW44" s="42" t="s">
        <v>363</v>
      </c>
      <c r="FX44" s="42" t="s">
        <v>224</v>
      </c>
      <c r="FY44" s="42" t="s">
        <v>244</v>
      </c>
      <c r="FZ44" s="42" t="s">
        <v>363</v>
      </c>
      <c r="GA44" s="42" t="s">
        <v>363</v>
      </c>
      <c r="GB44" s="42" t="s">
        <v>244</v>
      </c>
      <c r="GC44" s="42" t="s">
        <v>244</v>
      </c>
      <c r="GD44" s="42" t="s">
        <v>244</v>
      </c>
      <c r="GE44" s="42" t="s">
        <v>244</v>
      </c>
      <c r="GF44" s="42" t="s">
        <v>244</v>
      </c>
      <c r="GG44" s="42" t="s">
        <v>363</v>
      </c>
      <c r="GH44" s="42" t="s">
        <v>244</v>
      </c>
      <c r="GI44" s="42" t="s">
        <v>244</v>
      </c>
      <c r="GJ44" s="42" t="s">
        <v>363</v>
      </c>
      <c r="GK44" s="42" t="s">
        <v>244</v>
      </c>
      <c r="GL44" s="42" t="s">
        <v>244</v>
      </c>
      <c r="GM44" s="42" t="s">
        <v>363</v>
      </c>
      <c r="GN44" s="42" t="s">
        <v>244</v>
      </c>
      <c r="GO44" s="42" t="s">
        <v>244</v>
      </c>
      <c r="GP44" s="42" t="s">
        <v>363</v>
      </c>
      <c r="GQ44" s="42" t="s">
        <v>244</v>
      </c>
      <c r="GR44" s="42" t="s">
        <v>244</v>
      </c>
      <c r="GS44" s="42" t="s">
        <v>244</v>
      </c>
      <c r="GT44" s="42" t="s">
        <v>244</v>
      </c>
      <c r="GU44" s="42" t="s">
        <v>244</v>
      </c>
      <c r="GV44" s="42" t="s">
        <v>363</v>
      </c>
    </row>
    <row r="45" spans="1:204" ht="27" customHeight="1" x14ac:dyDescent="0.2">
      <c r="A45" s="35" t="s">
        <v>382</v>
      </c>
      <c r="B45" s="22" t="s">
        <v>383</v>
      </c>
      <c r="C45" s="22" t="s">
        <v>237</v>
      </c>
      <c r="D45" s="22" t="s">
        <v>238</v>
      </c>
      <c r="E45" s="38" t="s">
        <v>384</v>
      </c>
      <c r="F45" s="39" t="s">
        <v>385</v>
      </c>
      <c r="G45" s="36" t="s">
        <v>373</v>
      </c>
      <c r="H45" s="36" t="s">
        <v>368</v>
      </c>
      <c r="I45" s="37" t="s">
        <v>253</v>
      </c>
      <c r="J45" s="42" t="s">
        <v>244</v>
      </c>
      <c r="K45" s="42" t="s">
        <v>363</v>
      </c>
      <c r="L45" s="42" t="s">
        <v>244</v>
      </c>
      <c r="M45" s="42" t="s">
        <v>220</v>
      </c>
      <c r="N45" s="42" t="s">
        <v>363</v>
      </c>
      <c r="O45" s="42" t="s">
        <v>363</v>
      </c>
      <c r="P45" s="42" t="s">
        <v>363</v>
      </c>
      <c r="Q45" s="42" t="s">
        <v>244</v>
      </c>
      <c r="R45" s="42" t="s">
        <v>363</v>
      </c>
      <c r="S45" s="42" t="s">
        <v>363</v>
      </c>
      <c r="T45" s="42" t="s">
        <v>363</v>
      </c>
      <c r="U45" s="42" t="s">
        <v>363</v>
      </c>
      <c r="V45" s="42" t="s">
        <v>244</v>
      </c>
      <c r="W45" s="42" t="s">
        <v>363</v>
      </c>
      <c r="X45" s="42" t="s">
        <v>244</v>
      </c>
      <c r="Y45" s="42" t="s">
        <v>244</v>
      </c>
      <c r="Z45" s="42" t="s">
        <v>244</v>
      </c>
      <c r="AA45" s="42" t="s">
        <v>363</v>
      </c>
      <c r="AB45" s="42" t="s">
        <v>244</v>
      </c>
      <c r="AC45" s="42" t="s">
        <v>244</v>
      </c>
      <c r="AD45" s="42" t="s">
        <v>363</v>
      </c>
      <c r="AE45" s="42" t="s">
        <v>244</v>
      </c>
      <c r="AF45" s="42" t="s">
        <v>363</v>
      </c>
      <c r="AG45" s="42" t="s">
        <v>244</v>
      </c>
      <c r="AH45" s="42" t="s">
        <v>363</v>
      </c>
      <c r="AI45" s="42" t="s">
        <v>363</v>
      </c>
      <c r="AJ45" s="42" t="s">
        <v>244</v>
      </c>
      <c r="AK45" s="42" t="s">
        <v>363</v>
      </c>
      <c r="AL45" s="42" t="s">
        <v>244</v>
      </c>
      <c r="AM45" s="42" t="s">
        <v>363</v>
      </c>
      <c r="AN45" s="42" t="s">
        <v>244</v>
      </c>
      <c r="AO45" s="42" t="s">
        <v>363</v>
      </c>
      <c r="AP45" s="42" t="s">
        <v>363</v>
      </c>
      <c r="AQ45" s="42" t="s">
        <v>224</v>
      </c>
      <c r="AR45" s="42" t="s">
        <v>363</v>
      </c>
      <c r="AS45" s="42" t="s">
        <v>244</v>
      </c>
      <c r="AT45" s="42" t="s">
        <v>363</v>
      </c>
      <c r="AU45" s="42" t="s">
        <v>244</v>
      </c>
      <c r="AV45" s="42" t="s">
        <v>244</v>
      </c>
      <c r="AW45" s="42" t="s">
        <v>244</v>
      </c>
      <c r="AX45" s="42" t="s">
        <v>363</v>
      </c>
      <c r="AY45" s="42" t="s">
        <v>363</v>
      </c>
      <c r="AZ45" s="42" t="s">
        <v>244</v>
      </c>
      <c r="BA45" s="42" t="s">
        <v>363</v>
      </c>
      <c r="BB45" s="42" t="s">
        <v>363</v>
      </c>
      <c r="BC45" s="42" t="s">
        <v>363</v>
      </c>
      <c r="BD45" s="42" t="s">
        <v>363</v>
      </c>
      <c r="BE45" s="42" t="s">
        <v>363</v>
      </c>
      <c r="BF45" s="42" t="s">
        <v>363</v>
      </c>
      <c r="BG45" s="42" t="s">
        <v>363</v>
      </c>
      <c r="BH45" s="42" t="s">
        <v>363</v>
      </c>
      <c r="BI45" s="42" t="s">
        <v>363</v>
      </c>
      <c r="BJ45" s="42" t="s">
        <v>363</v>
      </c>
      <c r="BK45" s="42" t="s">
        <v>244</v>
      </c>
      <c r="BL45" s="42" t="s">
        <v>363</v>
      </c>
      <c r="BM45" s="42" t="s">
        <v>363</v>
      </c>
      <c r="BN45" s="42" t="s">
        <v>244</v>
      </c>
      <c r="BO45" s="42" t="s">
        <v>363</v>
      </c>
      <c r="BP45" s="42" t="s">
        <v>244</v>
      </c>
      <c r="BQ45" s="42" t="s">
        <v>363</v>
      </c>
      <c r="BR45" s="42" t="s">
        <v>244</v>
      </c>
      <c r="BS45" s="42" t="s">
        <v>244</v>
      </c>
      <c r="BT45" s="42" t="s">
        <v>363</v>
      </c>
      <c r="BU45" s="42" t="s">
        <v>363</v>
      </c>
      <c r="BV45" s="42" t="s">
        <v>363</v>
      </c>
      <c r="BW45" s="42" t="s">
        <v>244</v>
      </c>
      <c r="BX45" s="42" t="s">
        <v>363</v>
      </c>
      <c r="BY45" s="42" t="s">
        <v>244</v>
      </c>
      <c r="BZ45" s="42" t="s">
        <v>363</v>
      </c>
      <c r="CA45" s="42" t="s">
        <v>363</v>
      </c>
      <c r="CB45" s="42" t="s">
        <v>363</v>
      </c>
      <c r="CC45" s="42" t="s">
        <v>363</v>
      </c>
      <c r="CD45" s="42" t="s">
        <v>244</v>
      </c>
      <c r="CE45" s="42" t="s">
        <v>363</v>
      </c>
      <c r="CF45" s="42" t="s">
        <v>363</v>
      </c>
      <c r="CG45" s="42" t="s">
        <v>363</v>
      </c>
      <c r="CH45" s="42" t="s">
        <v>244</v>
      </c>
      <c r="CI45" s="42" t="s">
        <v>244</v>
      </c>
      <c r="CJ45" s="42" t="s">
        <v>244</v>
      </c>
      <c r="CK45" s="42" t="s">
        <v>363</v>
      </c>
      <c r="CL45" s="42" t="s">
        <v>363</v>
      </c>
      <c r="CM45" s="42" t="s">
        <v>363</v>
      </c>
      <c r="CN45" s="42" t="s">
        <v>363</v>
      </c>
      <c r="CO45" s="42" t="s">
        <v>363</v>
      </c>
      <c r="CP45" s="42" t="s">
        <v>244</v>
      </c>
      <c r="CQ45" s="42" t="s">
        <v>244</v>
      </c>
      <c r="CR45" s="42" t="s">
        <v>363</v>
      </c>
      <c r="CS45" s="42" t="s">
        <v>363</v>
      </c>
      <c r="CT45" s="42" t="s">
        <v>363</v>
      </c>
      <c r="CU45" s="42" t="s">
        <v>363</v>
      </c>
      <c r="CV45" s="42" t="s">
        <v>363</v>
      </c>
      <c r="CW45" s="42" t="s">
        <v>244</v>
      </c>
      <c r="CX45" s="42" t="s">
        <v>363</v>
      </c>
      <c r="CY45" s="42" t="s">
        <v>244</v>
      </c>
      <c r="CZ45" s="42" t="s">
        <v>363</v>
      </c>
      <c r="DA45" s="42" t="s">
        <v>220</v>
      </c>
      <c r="DB45" s="42" t="s">
        <v>224</v>
      </c>
      <c r="DC45" s="42" t="s">
        <v>363</v>
      </c>
      <c r="DD45" s="42" t="s">
        <v>363</v>
      </c>
      <c r="DE45" s="42" t="s">
        <v>244</v>
      </c>
      <c r="DF45" s="42" t="s">
        <v>363</v>
      </c>
      <c r="DG45" s="42" t="s">
        <v>363</v>
      </c>
      <c r="DH45" s="42" t="s">
        <v>244</v>
      </c>
      <c r="DI45" s="42" t="s">
        <v>363</v>
      </c>
      <c r="DJ45" s="42" t="s">
        <v>363</v>
      </c>
      <c r="DK45" s="42" t="s">
        <v>363</v>
      </c>
      <c r="DL45" s="42" t="s">
        <v>363</v>
      </c>
      <c r="DM45" s="42" t="s">
        <v>363</v>
      </c>
      <c r="DN45" s="42" t="s">
        <v>244</v>
      </c>
      <c r="DO45" s="42" t="s">
        <v>363</v>
      </c>
      <c r="DP45" s="42" t="s">
        <v>363</v>
      </c>
      <c r="DQ45" s="42" t="s">
        <v>220</v>
      </c>
      <c r="DR45" s="42" t="s">
        <v>363</v>
      </c>
      <c r="DS45" s="42" t="s">
        <v>220</v>
      </c>
      <c r="DT45" s="42" t="s">
        <v>363</v>
      </c>
      <c r="DU45" s="42" t="s">
        <v>244</v>
      </c>
      <c r="DV45" s="42" t="s">
        <v>244</v>
      </c>
      <c r="DW45" s="42" t="s">
        <v>363</v>
      </c>
      <c r="DX45" s="42" t="s">
        <v>363</v>
      </c>
      <c r="DY45" s="42" t="s">
        <v>363</v>
      </c>
      <c r="DZ45" s="42" t="s">
        <v>244</v>
      </c>
      <c r="EA45" s="42" t="s">
        <v>244</v>
      </c>
      <c r="EB45" s="42" t="s">
        <v>363</v>
      </c>
      <c r="EC45" s="42" t="s">
        <v>244</v>
      </c>
      <c r="ED45" s="42" t="s">
        <v>244</v>
      </c>
      <c r="EE45" s="42" t="s">
        <v>244</v>
      </c>
      <c r="EF45" s="42" t="s">
        <v>363</v>
      </c>
      <c r="EG45" s="42" t="s">
        <v>224</v>
      </c>
      <c r="EH45" s="42" t="s">
        <v>363</v>
      </c>
      <c r="EI45" s="42" t="s">
        <v>244</v>
      </c>
      <c r="EJ45" s="42" t="s">
        <v>244</v>
      </c>
      <c r="EK45" s="42" t="s">
        <v>244</v>
      </c>
      <c r="EL45" s="42" t="s">
        <v>363</v>
      </c>
      <c r="EM45" s="42" t="s">
        <v>224</v>
      </c>
      <c r="EN45" s="42" t="s">
        <v>244</v>
      </c>
      <c r="EO45" s="42" t="s">
        <v>363</v>
      </c>
      <c r="EP45" s="42" t="s">
        <v>363</v>
      </c>
      <c r="EQ45" s="42" t="s">
        <v>244</v>
      </c>
      <c r="ER45" s="42" t="s">
        <v>244</v>
      </c>
      <c r="ES45" s="42" t="s">
        <v>363</v>
      </c>
      <c r="ET45" s="42" t="s">
        <v>363</v>
      </c>
      <c r="EU45" s="42" t="s">
        <v>363</v>
      </c>
      <c r="EV45" s="42" t="s">
        <v>363</v>
      </c>
      <c r="EW45" s="42" t="s">
        <v>244</v>
      </c>
      <c r="EX45" s="42" t="s">
        <v>244</v>
      </c>
      <c r="EY45" s="42" t="s">
        <v>244</v>
      </c>
      <c r="EZ45" s="42" t="s">
        <v>244</v>
      </c>
      <c r="FA45" s="42" t="s">
        <v>220</v>
      </c>
      <c r="FB45" s="42" t="s">
        <v>363</v>
      </c>
      <c r="FC45" s="42" t="s">
        <v>244</v>
      </c>
      <c r="FD45" s="42" t="s">
        <v>244</v>
      </c>
      <c r="FE45" s="42" t="s">
        <v>244</v>
      </c>
      <c r="FF45" s="42" t="s">
        <v>244</v>
      </c>
      <c r="FG45" s="42" t="s">
        <v>363</v>
      </c>
      <c r="FH45" s="42" t="s">
        <v>363</v>
      </c>
      <c r="FI45" s="42" t="s">
        <v>363</v>
      </c>
      <c r="FJ45" s="42" t="s">
        <v>363</v>
      </c>
      <c r="FK45" s="42" t="s">
        <v>363</v>
      </c>
      <c r="FL45" s="42" t="s">
        <v>220</v>
      </c>
      <c r="FM45" s="42" t="s">
        <v>363</v>
      </c>
      <c r="FN45" s="42" t="s">
        <v>244</v>
      </c>
      <c r="FO45" s="42" t="s">
        <v>244</v>
      </c>
      <c r="FP45" s="42" t="s">
        <v>363</v>
      </c>
      <c r="FQ45" s="42" t="s">
        <v>363</v>
      </c>
      <c r="FR45" s="42" t="s">
        <v>220</v>
      </c>
      <c r="FS45" s="42" t="s">
        <v>363</v>
      </c>
      <c r="FT45" s="42" t="s">
        <v>244</v>
      </c>
      <c r="FU45" s="42" t="s">
        <v>363</v>
      </c>
      <c r="FV45" s="42" t="s">
        <v>363</v>
      </c>
      <c r="FW45" s="42" t="s">
        <v>363</v>
      </c>
      <c r="FX45" s="42" t="s">
        <v>224</v>
      </c>
      <c r="FY45" s="42" t="s">
        <v>244</v>
      </c>
      <c r="FZ45" s="42" t="s">
        <v>363</v>
      </c>
      <c r="GA45" s="42" t="s">
        <v>363</v>
      </c>
      <c r="GB45" s="42" t="s">
        <v>244</v>
      </c>
      <c r="GC45" s="42" t="s">
        <v>244</v>
      </c>
      <c r="GD45" s="42" t="s">
        <v>244</v>
      </c>
      <c r="GE45" s="42" t="s">
        <v>363</v>
      </c>
      <c r="GF45" s="42" t="s">
        <v>244</v>
      </c>
      <c r="GG45" s="42" t="s">
        <v>244</v>
      </c>
      <c r="GH45" s="42" t="s">
        <v>220</v>
      </c>
      <c r="GI45" s="42" t="s">
        <v>363</v>
      </c>
      <c r="GJ45" s="42" t="s">
        <v>363</v>
      </c>
      <c r="GK45" s="42" t="s">
        <v>244</v>
      </c>
      <c r="GL45" s="42" t="s">
        <v>363</v>
      </c>
      <c r="GM45" s="42" t="s">
        <v>244</v>
      </c>
      <c r="GN45" s="42" t="s">
        <v>363</v>
      </c>
      <c r="GO45" s="42" t="s">
        <v>363</v>
      </c>
      <c r="GP45" s="42" t="s">
        <v>363</v>
      </c>
      <c r="GQ45" s="42" t="s">
        <v>363</v>
      </c>
      <c r="GR45" s="42" t="s">
        <v>244</v>
      </c>
      <c r="GS45" s="42" t="s">
        <v>244</v>
      </c>
      <c r="GT45" s="42" t="s">
        <v>244</v>
      </c>
      <c r="GU45" s="42" t="s">
        <v>244</v>
      </c>
      <c r="GV45" s="42" t="s">
        <v>363</v>
      </c>
    </row>
    <row r="46" spans="1:204" ht="27" customHeight="1" x14ac:dyDescent="0.2">
      <c r="A46" s="35" t="s">
        <v>386</v>
      </c>
      <c r="B46" s="22" t="s">
        <v>387</v>
      </c>
      <c r="C46" s="22" t="s">
        <v>237</v>
      </c>
      <c r="D46" s="22" t="s">
        <v>238</v>
      </c>
      <c r="E46" s="38" t="s">
        <v>388</v>
      </c>
      <c r="F46" s="39" t="s">
        <v>389</v>
      </c>
      <c r="G46" s="36" t="s">
        <v>373</v>
      </c>
      <c r="H46" s="36" t="s">
        <v>368</v>
      </c>
      <c r="I46" s="37" t="s">
        <v>253</v>
      </c>
      <c r="J46" s="42" t="s">
        <v>363</v>
      </c>
      <c r="K46" s="42" t="s">
        <v>363</v>
      </c>
      <c r="L46" s="42" t="s">
        <v>363</v>
      </c>
      <c r="M46" s="42" t="s">
        <v>220</v>
      </c>
      <c r="N46" s="42" t="s">
        <v>363</v>
      </c>
      <c r="O46" s="42" t="s">
        <v>244</v>
      </c>
      <c r="P46" s="42" t="s">
        <v>363</v>
      </c>
      <c r="Q46" s="42" t="s">
        <v>244</v>
      </c>
      <c r="R46" s="42" t="s">
        <v>363</v>
      </c>
      <c r="S46" s="42" t="s">
        <v>363</v>
      </c>
      <c r="T46" s="42" t="s">
        <v>363</v>
      </c>
      <c r="U46" s="42" t="s">
        <v>363</v>
      </c>
      <c r="V46" s="42" t="s">
        <v>363</v>
      </c>
      <c r="W46" s="42" t="s">
        <v>244</v>
      </c>
      <c r="X46" s="42" t="s">
        <v>363</v>
      </c>
      <c r="Y46" s="42" t="s">
        <v>363</v>
      </c>
      <c r="Z46" s="42" t="s">
        <v>244</v>
      </c>
      <c r="AA46" s="42" t="s">
        <v>363</v>
      </c>
      <c r="AB46" s="42" t="s">
        <v>363</v>
      </c>
      <c r="AC46" s="42" t="s">
        <v>363</v>
      </c>
      <c r="AD46" s="42" t="s">
        <v>363</v>
      </c>
      <c r="AE46" s="42" t="s">
        <v>244</v>
      </c>
      <c r="AF46" s="42" t="s">
        <v>363</v>
      </c>
      <c r="AG46" s="42" t="s">
        <v>363</v>
      </c>
      <c r="AH46" s="42" t="s">
        <v>363</v>
      </c>
      <c r="AI46" s="42" t="s">
        <v>363</v>
      </c>
      <c r="AJ46" s="42" t="s">
        <v>244</v>
      </c>
      <c r="AK46" s="42" t="s">
        <v>363</v>
      </c>
      <c r="AL46" s="42" t="s">
        <v>363</v>
      </c>
      <c r="AM46" s="42" t="s">
        <v>363</v>
      </c>
      <c r="AN46" s="42" t="s">
        <v>244</v>
      </c>
      <c r="AO46" s="42" t="s">
        <v>363</v>
      </c>
      <c r="AP46" s="42" t="s">
        <v>363</v>
      </c>
      <c r="AQ46" s="42" t="s">
        <v>244</v>
      </c>
      <c r="AR46" s="42" t="s">
        <v>363</v>
      </c>
      <c r="AS46" s="42" t="s">
        <v>244</v>
      </c>
      <c r="AT46" s="42" t="s">
        <v>363</v>
      </c>
      <c r="AU46" s="42" t="s">
        <v>244</v>
      </c>
      <c r="AV46" s="42" t="s">
        <v>244</v>
      </c>
      <c r="AW46" s="42" t="s">
        <v>363</v>
      </c>
      <c r="AX46" s="42" t="s">
        <v>363</v>
      </c>
      <c r="AY46" s="42" t="s">
        <v>363</v>
      </c>
      <c r="AZ46" s="42" t="s">
        <v>244</v>
      </c>
      <c r="BA46" s="42" t="s">
        <v>363</v>
      </c>
      <c r="BB46" s="42" t="s">
        <v>363</v>
      </c>
      <c r="BC46" s="42" t="s">
        <v>363</v>
      </c>
      <c r="BD46" s="42" t="s">
        <v>363</v>
      </c>
      <c r="BE46" s="42" t="s">
        <v>244</v>
      </c>
      <c r="BF46" s="42" t="s">
        <v>244</v>
      </c>
      <c r="BG46" s="42" t="s">
        <v>363</v>
      </c>
      <c r="BH46" s="42" t="s">
        <v>363</v>
      </c>
      <c r="BI46" s="42" t="s">
        <v>244</v>
      </c>
      <c r="BJ46" s="42" t="s">
        <v>363</v>
      </c>
      <c r="BK46" s="42" t="s">
        <v>363</v>
      </c>
      <c r="BL46" s="42" t="s">
        <v>363</v>
      </c>
      <c r="BM46" s="42" t="s">
        <v>363</v>
      </c>
      <c r="BN46" s="42" t="s">
        <v>244</v>
      </c>
      <c r="BO46" s="42" t="s">
        <v>363</v>
      </c>
      <c r="BP46" s="42" t="s">
        <v>363</v>
      </c>
      <c r="BQ46" s="42" t="s">
        <v>363</v>
      </c>
      <c r="BR46" s="42" t="s">
        <v>363</v>
      </c>
      <c r="BS46" s="42" t="s">
        <v>363</v>
      </c>
      <c r="BT46" s="42" t="s">
        <v>363</v>
      </c>
      <c r="BU46" s="42" t="s">
        <v>244</v>
      </c>
      <c r="BV46" s="42" t="s">
        <v>363</v>
      </c>
      <c r="BW46" s="42" t="s">
        <v>244</v>
      </c>
      <c r="BX46" s="42" t="s">
        <v>244</v>
      </c>
      <c r="BY46" s="42" t="s">
        <v>363</v>
      </c>
      <c r="BZ46" s="42" t="s">
        <v>363</v>
      </c>
      <c r="CA46" s="42" t="s">
        <v>363</v>
      </c>
      <c r="CB46" s="42" t="s">
        <v>244</v>
      </c>
      <c r="CC46" s="42" t="s">
        <v>363</v>
      </c>
      <c r="CD46" s="42" t="s">
        <v>363</v>
      </c>
      <c r="CE46" s="42" t="s">
        <v>363</v>
      </c>
      <c r="CF46" s="42" t="s">
        <v>363</v>
      </c>
      <c r="CG46" s="42" t="s">
        <v>363</v>
      </c>
      <c r="CH46" s="42" t="s">
        <v>244</v>
      </c>
      <c r="CI46" s="42" t="s">
        <v>244</v>
      </c>
      <c r="CJ46" s="42" t="s">
        <v>244</v>
      </c>
      <c r="CK46" s="42" t="s">
        <v>363</v>
      </c>
      <c r="CL46" s="42" t="s">
        <v>363</v>
      </c>
      <c r="CM46" s="42" t="s">
        <v>244</v>
      </c>
      <c r="CN46" s="42" t="s">
        <v>363</v>
      </c>
      <c r="CO46" s="42" t="s">
        <v>363</v>
      </c>
      <c r="CP46" s="42" t="s">
        <v>363</v>
      </c>
      <c r="CQ46" s="42" t="s">
        <v>363</v>
      </c>
      <c r="CR46" s="42" t="s">
        <v>363</v>
      </c>
      <c r="CS46" s="42" t="s">
        <v>363</v>
      </c>
      <c r="CT46" s="42" t="s">
        <v>363</v>
      </c>
      <c r="CU46" s="42" t="s">
        <v>363</v>
      </c>
      <c r="CV46" s="42" t="s">
        <v>363</v>
      </c>
      <c r="CW46" s="42" t="s">
        <v>244</v>
      </c>
      <c r="CX46" s="42" t="s">
        <v>363</v>
      </c>
      <c r="CY46" s="42" t="s">
        <v>363</v>
      </c>
      <c r="CZ46" s="42" t="s">
        <v>363</v>
      </c>
      <c r="DA46" s="42" t="s">
        <v>363</v>
      </c>
      <c r="DB46" s="42" t="s">
        <v>220</v>
      </c>
      <c r="DC46" s="42" t="s">
        <v>363</v>
      </c>
      <c r="DD46" s="42" t="s">
        <v>363</v>
      </c>
      <c r="DE46" s="42" t="s">
        <v>363</v>
      </c>
      <c r="DF46" s="42" t="s">
        <v>363</v>
      </c>
      <c r="DG46" s="42" t="s">
        <v>244</v>
      </c>
      <c r="DH46" s="42" t="s">
        <v>363</v>
      </c>
      <c r="DI46" s="42" t="s">
        <v>363</v>
      </c>
      <c r="DJ46" s="42" t="s">
        <v>363</v>
      </c>
      <c r="DK46" s="42" t="s">
        <v>244</v>
      </c>
      <c r="DL46" s="42" t="s">
        <v>363</v>
      </c>
      <c r="DM46" s="42" t="s">
        <v>363</v>
      </c>
      <c r="DN46" s="42" t="s">
        <v>244</v>
      </c>
      <c r="DO46" s="42" t="s">
        <v>363</v>
      </c>
      <c r="DP46" s="42" t="s">
        <v>363</v>
      </c>
      <c r="DQ46" s="42" t="s">
        <v>220</v>
      </c>
      <c r="DR46" s="42" t="s">
        <v>363</v>
      </c>
      <c r="DS46" s="42" t="s">
        <v>220</v>
      </c>
      <c r="DT46" s="42" t="s">
        <v>244</v>
      </c>
      <c r="DU46" s="42" t="s">
        <v>363</v>
      </c>
      <c r="DV46" s="42" t="s">
        <v>363</v>
      </c>
      <c r="DW46" s="42" t="s">
        <v>363</v>
      </c>
      <c r="DX46" s="42" t="s">
        <v>363</v>
      </c>
      <c r="DY46" s="42" t="s">
        <v>363</v>
      </c>
      <c r="DZ46" s="42" t="s">
        <v>363</v>
      </c>
      <c r="EA46" s="42" t="s">
        <v>244</v>
      </c>
      <c r="EB46" s="42" t="s">
        <v>363</v>
      </c>
      <c r="EC46" s="42" t="s">
        <v>363</v>
      </c>
      <c r="ED46" s="42" t="s">
        <v>244</v>
      </c>
      <c r="EE46" s="42" t="s">
        <v>244</v>
      </c>
      <c r="EF46" s="42" t="s">
        <v>363</v>
      </c>
      <c r="EG46" s="42" t="s">
        <v>220</v>
      </c>
      <c r="EH46" s="42" t="s">
        <v>244</v>
      </c>
      <c r="EI46" s="42" t="s">
        <v>244</v>
      </c>
      <c r="EJ46" s="42" t="s">
        <v>244</v>
      </c>
      <c r="EK46" s="42" t="s">
        <v>220</v>
      </c>
      <c r="EL46" s="42" t="s">
        <v>363</v>
      </c>
      <c r="EM46" s="42" t="s">
        <v>224</v>
      </c>
      <c r="EN46" s="42" t="s">
        <v>363</v>
      </c>
      <c r="EO46" s="42" t="s">
        <v>363</v>
      </c>
      <c r="EP46" s="42" t="s">
        <v>363</v>
      </c>
      <c r="EQ46" s="42" t="s">
        <v>363</v>
      </c>
      <c r="ER46" s="42" t="s">
        <v>363</v>
      </c>
      <c r="ES46" s="42" t="s">
        <v>363</v>
      </c>
      <c r="ET46" s="42" t="s">
        <v>363</v>
      </c>
      <c r="EU46" s="42" t="s">
        <v>363</v>
      </c>
      <c r="EV46" s="42" t="s">
        <v>363</v>
      </c>
      <c r="EW46" s="42" t="s">
        <v>244</v>
      </c>
      <c r="EX46" s="42" t="s">
        <v>244</v>
      </c>
      <c r="EY46" s="42" t="s">
        <v>363</v>
      </c>
      <c r="EZ46" s="42" t="s">
        <v>244</v>
      </c>
      <c r="FA46" s="42" t="s">
        <v>220</v>
      </c>
      <c r="FB46" s="42" t="s">
        <v>363</v>
      </c>
      <c r="FC46" s="42" t="s">
        <v>244</v>
      </c>
      <c r="FD46" s="42" t="s">
        <v>363</v>
      </c>
      <c r="FE46" s="42" t="s">
        <v>363</v>
      </c>
      <c r="FF46" s="42" t="s">
        <v>363</v>
      </c>
      <c r="FG46" s="42" t="s">
        <v>363</v>
      </c>
      <c r="FH46" s="42" t="s">
        <v>363</v>
      </c>
      <c r="FI46" s="42" t="s">
        <v>363</v>
      </c>
      <c r="FJ46" s="42" t="s">
        <v>244</v>
      </c>
      <c r="FK46" s="42" t="s">
        <v>244</v>
      </c>
      <c r="FL46" s="42" t="s">
        <v>363</v>
      </c>
      <c r="FM46" s="42" t="s">
        <v>363</v>
      </c>
      <c r="FN46" s="42" t="s">
        <v>363</v>
      </c>
      <c r="FO46" s="42" t="s">
        <v>363</v>
      </c>
      <c r="FP46" s="42" t="s">
        <v>363</v>
      </c>
      <c r="FQ46" s="42" t="s">
        <v>363</v>
      </c>
      <c r="FR46" s="42" t="s">
        <v>220</v>
      </c>
      <c r="FS46" s="42" t="s">
        <v>244</v>
      </c>
      <c r="FT46" s="42" t="s">
        <v>363</v>
      </c>
      <c r="FU46" s="42" t="s">
        <v>363</v>
      </c>
      <c r="FV46" s="42" t="s">
        <v>363</v>
      </c>
      <c r="FW46" s="42" t="s">
        <v>363</v>
      </c>
      <c r="FX46" s="42" t="s">
        <v>220</v>
      </c>
      <c r="FY46" s="42" t="s">
        <v>363</v>
      </c>
      <c r="FZ46" s="42" t="s">
        <v>363</v>
      </c>
      <c r="GA46" s="42" t="s">
        <v>244</v>
      </c>
      <c r="GB46" s="42" t="s">
        <v>244</v>
      </c>
      <c r="GC46" s="42" t="s">
        <v>363</v>
      </c>
      <c r="GD46" s="42" t="s">
        <v>363</v>
      </c>
      <c r="GE46" s="42" t="s">
        <v>244</v>
      </c>
      <c r="GF46" s="42" t="s">
        <v>363</v>
      </c>
      <c r="GG46" s="42" t="s">
        <v>363</v>
      </c>
      <c r="GH46" s="42" t="s">
        <v>244</v>
      </c>
      <c r="GI46" s="42" t="s">
        <v>363</v>
      </c>
      <c r="GJ46" s="42" t="s">
        <v>363</v>
      </c>
      <c r="GK46" s="42" t="s">
        <v>363</v>
      </c>
      <c r="GL46" s="42" t="s">
        <v>244</v>
      </c>
      <c r="GM46" s="42" t="s">
        <v>363</v>
      </c>
      <c r="GN46" s="42" t="s">
        <v>363</v>
      </c>
      <c r="GO46" s="42" t="s">
        <v>363</v>
      </c>
      <c r="GP46" s="42" t="s">
        <v>244</v>
      </c>
      <c r="GQ46" s="42" t="s">
        <v>244</v>
      </c>
      <c r="GR46" s="42" t="s">
        <v>363</v>
      </c>
      <c r="GS46" s="42" t="s">
        <v>363</v>
      </c>
      <c r="GT46" s="42" t="s">
        <v>244</v>
      </c>
      <c r="GU46" s="42" t="s">
        <v>363</v>
      </c>
      <c r="GV46" s="42" t="s">
        <v>363</v>
      </c>
    </row>
    <row r="47" spans="1:204" ht="27" customHeight="1" x14ac:dyDescent="0.2">
      <c r="A47" s="35" t="s">
        <v>390</v>
      </c>
      <c r="B47" s="22" t="s">
        <v>391</v>
      </c>
      <c r="C47" s="22" t="s">
        <v>221</v>
      </c>
      <c r="D47" s="22" t="s">
        <v>233</v>
      </c>
      <c r="E47" s="36" t="s">
        <v>392</v>
      </c>
      <c r="F47" s="36"/>
      <c r="G47" s="36"/>
      <c r="H47" s="36"/>
      <c r="I47" s="36"/>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c r="CV47" s="42"/>
      <c r="CW47" s="42"/>
      <c r="CX47" s="42"/>
      <c r="CY47" s="42"/>
      <c r="CZ47" s="42"/>
      <c r="DA47" s="42"/>
      <c r="DB47" s="42"/>
      <c r="DC47" s="42"/>
      <c r="DD47" s="42"/>
      <c r="DE47" s="42"/>
      <c r="DF47" s="42"/>
      <c r="DG47" s="42"/>
      <c r="DH47" s="42"/>
      <c r="DI47" s="42"/>
      <c r="DJ47" s="42"/>
      <c r="DK47" s="42"/>
      <c r="DL47" s="42"/>
      <c r="DM47" s="42"/>
      <c r="DN47" s="42"/>
      <c r="DO47" s="42"/>
      <c r="DP47" s="42"/>
      <c r="DQ47" s="42"/>
      <c r="DR47" s="42"/>
      <c r="DS47" s="42"/>
      <c r="DT47" s="42"/>
      <c r="DU47" s="42"/>
      <c r="DV47" s="42"/>
      <c r="DW47" s="42"/>
      <c r="DX47" s="42"/>
      <c r="DY47" s="42"/>
      <c r="DZ47" s="42"/>
      <c r="EA47" s="42"/>
      <c r="EB47" s="42"/>
      <c r="EC47" s="42"/>
      <c r="ED47" s="42"/>
      <c r="EE47" s="42"/>
      <c r="EF47" s="42"/>
      <c r="EG47" s="42"/>
      <c r="EH47" s="42"/>
      <c r="EI47" s="42"/>
      <c r="EJ47" s="42"/>
      <c r="EK47" s="42"/>
      <c r="EL47" s="42"/>
      <c r="EM47" s="42"/>
      <c r="EN47" s="42"/>
      <c r="EO47" s="42"/>
      <c r="EP47" s="42"/>
      <c r="EQ47" s="42"/>
      <c r="ER47" s="42"/>
      <c r="ES47" s="42"/>
      <c r="ET47" s="42"/>
      <c r="EU47" s="42"/>
      <c r="EV47" s="42"/>
      <c r="EW47" s="42"/>
      <c r="EX47" s="42"/>
      <c r="EY47" s="42"/>
      <c r="EZ47" s="42"/>
      <c r="FA47" s="42"/>
      <c r="FB47" s="42"/>
      <c r="FC47" s="42"/>
      <c r="FD47" s="42"/>
      <c r="FE47" s="42"/>
      <c r="FF47" s="42"/>
      <c r="FG47" s="42"/>
      <c r="FH47" s="42"/>
      <c r="FI47" s="42"/>
      <c r="FJ47" s="42"/>
      <c r="FK47" s="42"/>
      <c r="FL47" s="42"/>
      <c r="FM47" s="42"/>
      <c r="FN47" s="42"/>
      <c r="FO47" s="42"/>
      <c r="FP47" s="42"/>
      <c r="FQ47" s="42"/>
      <c r="FR47" s="42"/>
      <c r="FS47" s="42"/>
      <c r="FT47" s="42"/>
      <c r="FU47" s="42"/>
      <c r="FV47" s="42"/>
      <c r="FW47" s="42"/>
      <c r="FX47" s="42"/>
      <c r="FY47" s="42"/>
      <c r="FZ47" s="42"/>
      <c r="GA47" s="42"/>
      <c r="GB47" s="42"/>
      <c r="GC47" s="42"/>
      <c r="GD47" s="42"/>
      <c r="GE47" s="42"/>
      <c r="GF47" s="42"/>
      <c r="GG47" s="42"/>
      <c r="GH47" s="42"/>
      <c r="GI47" s="42"/>
      <c r="GJ47" s="42"/>
      <c r="GK47" s="42"/>
      <c r="GL47" s="42"/>
      <c r="GM47" s="42"/>
      <c r="GN47" s="42"/>
      <c r="GO47" s="42"/>
      <c r="GP47" s="42"/>
      <c r="GQ47" s="42"/>
      <c r="GR47" s="42"/>
      <c r="GS47" s="42"/>
      <c r="GT47" s="42"/>
      <c r="GU47" s="42"/>
      <c r="GV47" s="42"/>
    </row>
    <row r="48" spans="1:204" ht="27" customHeight="1" x14ac:dyDescent="0.2">
      <c r="A48" s="35" t="s">
        <v>393</v>
      </c>
      <c r="B48" s="22" t="s">
        <v>394</v>
      </c>
      <c r="C48" s="22" t="s">
        <v>237</v>
      </c>
      <c r="D48" s="22" t="s">
        <v>238</v>
      </c>
      <c r="E48" s="38" t="s">
        <v>395</v>
      </c>
      <c r="F48" s="39" t="s">
        <v>396</v>
      </c>
      <c r="G48" s="36" t="s">
        <v>373</v>
      </c>
      <c r="H48" s="36" t="s">
        <v>368</v>
      </c>
      <c r="I48" s="37" t="s">
        <v>289</v>
      </c>
      <c r="J48" s="42" t="s">
        <v>363</v>
      </c>
      <c r="K48" s="42" t="s">
        <v>363</v>
      </c>
      <c r="L48" s="42" t="s">
        <v>244</v>
      </c>
      <c r="M48" s="42" t="s">
        <v>220</v>
      </c>
      <c r="N48" s="42" t="s">
        <v>244</v>
      </c>
      <c r="O48" s="42" t="s">
        <v>224</v>
      </c>
      <c r="P48" s="42" t="s">
        <v>363</v>
      </c>
      <c r="Q48" s="42" t="s">
        <v>363</v>
      </c>
      <c r="R48" s="42" t="s">
        <v>244</v>
      </c>
      <c r="S48" s="42" t="s">
        <v>363</v>
      </c>
      <c r="T48" s="42" t="s">
        <v>363</v>
      </c>
      <c r="U48" s="42" t="s">
        <v>244</v>
      </c>
      <c r="V48" s="42" t="s">
        <v>363</v>
      </c>
      <c r="W48" s="42" t="s">
        <v>363</v>
      </c>
      <c r="X48" s="42" t="s">
        <v>244</v>
      </c>
      <c r="Y48" s="42" t="s">
        <v>363</v>
      </c>
      <c r="Z48" s="42" t="s">
        <v>363</v>
      </c>
      <c r="AA48" s="42" t="s">
        <v>244</v>
      </c>
      <c r="AB48" s="42" t="s">
        <v>363</v>
      </c>
      <c r="AC48" s="42" t="s">
        <v>363</v>
      </c>
      <c r="AD48" s="42" t="s">
        <v>244</v>
      </c>
      <c r="AE48" s="42" t="s">
        <v>363</v>
      </c>
      <c r="AF48" s="42" t="s">
        <v>244</v>
      </c>
      <c r="AG48" s="42" t="s">
        <v>244</v>
      </c>
      <c r="AH48" s="42" t="s">
        <v>244</v>
      </c>
      <c r="AI48" s="42" t="s">
        <v>244</v>
      </c>
      <c r="AJ48" s="42" t="s">
        <v>363</v>
      </c>
      <c r="AK48" s="42" t="s">
        <v>224</v>
      </c>
      <c r="AL48" s="42" t="s">
        <v>244</v>
      </c>
      <c r="AM48" s="42" t="s">
        <v>363</v>
      </c>
      <c r="AN48" s="42" t="s">
        <v>244</v>
      </c>
      <c r="AO48" s="42" t="s">
        <v>244</v>
      </c>
      <c r="AP48" s="42" t="s">
        <v>244</v>
      </c>
      <c r="AQ48" s="42" t="s">
        <v>244</v>
      </c>
      <c r="AR48" s="42" t="s">
        <v>363</v>
      </c>
      <c r="AS48" s="42" t="s">
        <v>244</v>
      </c>
      <c r="AT48" s="42" t="s">
        <v>363</v>
      </c>
      <c r="AU48" s="42" t="s">
        <v>244</v>
      </c>
      <c r="AV48" s="42" t="s">
        <v>244</v>
      </c>
      <c r="AW48" s="42" t="s">
        <v>244</v>
      </c>
      <c r="AX48" s="42" t="s">
        <v>363</v>
      </c>
      <c r="AY48" s="42" t="s">
        <v>363</v>
      </c>
      <c r="AZ48" s="42" t="s">
        <v>363</v>
      </c>
      <c r="BA48" s="42" t="s">
        <v>363</v>
      </c>
      <c r="BB48" s="42" t="s">
        <v>363</v>
      </c>
      <c r="BC48" s="42" t="s">
        <v>363</v>
      </c>
      <c r="BD48" s="42" t="s">
        <v>244</v>
      </c>
      <c r="BE48" s="42" t="s">
        <v>363</v>
      </c>
      <c r="BF48" s="42" t="s">
        <v>363</v>
      </c>
      <c r="BG48" s="42" t="s">
        <v>363</v>
      </c>
      <c r="BH48" s="42" t="s">
        <v>363</v>
      </c>
      <c r="BI48" s="42" t="s">
        <v>363</v>
      </c>
      <c r="BJ48" s="42" t="s">
        <v>363</v>
      </c>
      <c r="BK48" s="42" t="s">
        <v>224</v>
      </c>
      <c r="BL48" s="42" t="s">
        <v>224</v>
      </c>
      <c r="BM48" s="42" t="s">
        <v>363</v>
      </c>
      <c r="BN48" s="42" t="s">
        <v>244</v>
      </c>
      <c r="BO48" s="42" t="s">
        <v>224</v>
      </c>
      <c r="BP48" s="42" t="s">
        <v>363</v>
      </c>
      <c r="BQ48" s="42" t="s">
        <v>363</v>
      </c>
      <c r="BR48" s="42" t="s">
        <v>244</v>
      </c>
      <c r="BS48" s="42" t="s">
        <v>224</v>
      </c>
      <c r="BT48" s="42" t="s">
        <v>244</v>
      </c>
      <c r="BU48" s="42" t="s">
        <v>363</v>
      </c>
      <c r="BV48" s="42" t="s">
        <v>363</v>
      </c>
      <c r="BW48" s="42" t="s">
        <v>244</v>
      </c>
      <c r="BX48" s="42" t="s">
        <v>224</v>
      </c>
      <c r="BY48" s="42" t="s">
        <v>363</v>
      </c>
      <c r="BZ48" s="42" t="s">
        <v>363</v>
      </c>
      <c r="CA48" s="42" t="s">
        <v>244</v>
      </c>
      <c r="CB48" s="42" t="s">
        <v>224</v>
      </c>
      <c r="CC48" s="42" t="s">
        <v>244</v>
      </c>
      <c r="CD48" s="42" t="s">
        <v>363</v>
      </c>
      <c r="CE48" s="42" t="s">
        <v>224</v>
      </c>
      <c r="CF48" s="42" t="s">
        <v>363</v>
      </c>
      <c r="CG48" s="42" t="s">
        <v>363</v>
      </c>
      <c r="CH48" s="42" t="s">
        <v>244</v>
      </c>
      <c r="CI48" s="42" t="s">
        <v>363</v>
      </c>
      <c r="CJ48" s="42" t="s">
        <v>224</v>
      </c>
      <c r="CK48" s="42" t="s">
        <v>363</v>
      </c>
      <c r="CL48" s="42" t="s">
        <v>224</v>
      </c>
      <c r="CM48" s="42" t="s">
        <v>363</v>
      </c>
      <c r="CN48" s="42" t="s">
        <v>224</v>
      </c>
      <c r="CO48" s="42" t="s">
        <v>363</v>
      </c>
      <c r="CP48" s="42" t="s">
        <v>244</v>
      </c>
      <c r="CQ48" s="42" t="s">
        <v>363</v>
      </c>
      <c r="CR48" s="42" t="s">
        <v>363</v>
      </c>
      <c r="CS48" s="42" t="s">
        <v>363</v>
      </c>
      <c r="CT48" s="42" t="s">
        <v>363</v>
      </c>
      <c r="CU48" s="42" t="s">
        <v>363</v>
      </c>
      <c r="CV48" s="42" t="s">
        <v>363</v>
      </c>
      <c r="CW48" s="42" t="s">
        <v>244</v>
      </c>
      <c r="CX48" s="42" t="s">
        <v>363</v>
      </c>
      <c r="CY48" s="42" t="s">
        <v>363</v>
      </c>
      <c r="CZ48" s="42" t="s">
        <v>244</v>
      </c>
      <c r="DA48" s="42" t="s">
        <v>244</v>
      </c>
      <c r="DB48" s="42" t="s">
        <v>363</v>
      </c>
      <c r="DC48" s="42" t="s">
        <v>363</v>
      </c>
      <c r="DD48" s="42" t="s">
        <v>363</v>
      </c>
      <c r="DE48" s="42" t="s">
        <v>363</v>
      </c>
      <c r="DF48" s="42" t="s">
        <v>363</v>
      </c>
      <c r="DG48" s="42" t="s">
        <v>363</v>
      </c>
      <c r="DH48" s="42" t="s">
        <v>363</v>
      </c>
      <c r="DI48" s="42" t="s">
        <v>224</v>
      </c>
      <c r="DJ48" s="42" t="s">
        <v>224</v>
      </c>
      <c r="DK48" s="42" t="s">
        <v>224</v>
      </c>
      <c r="DL48" s="42" t="s">
        <v>363</v>
      </c>
      <c r="DM48" s="42" t="s">
        <v>220</v>
      </c>
      <c r="DN48" s="42" t="s">
        <v>224</v>
      </c>
      <c r="DO48" s="42" t="s">
        <v>363</v>
      </c>
      <c r="DP48" s="42" t="s">
        <v>244</v>
      </c>
      <c r="DQ48" s="42" t="s">
        <v>224</v>
      </c>
      <c r="DR48" s="42" t="s">
        <v>363</v>
      </c>
      <c r="DS48" s="42" t="s">
        <v>224</v>
      </c>
      <c r="DT48" s="42" t="s">
        <v>244</v>
      </c>
      <c r="DU48" s="42" t="s">
        <v>224</v>
      </c>
      <c r="DV48" s="42" t="s">
        <v>363</v>
      </c>
      <c r="DW48" s="42" t="s">
        <v>363</v>
      </c>
      <c r="DX48" s="42" t="s">
        <v>224</v>
      </c>
      <c r="DY48" s="42" t="s">
        <v>224</v>
      </c>
      <c r="DZ48" s="42" t="s">
        <v>220</v>
      </c>
      <c r="EA48" s="42" t="s">
        <v>224</v>
      </c>
      <c r="EB48" s="42" t="s">
        <v>363</v>
      </c>
      <c r="EC48" s="42" t="s">
        <v>363</v>
      </c>
      <c r="ED48" s="42" t="s">
        <v>363</v>
      </c>
      <c r="EE48" s="42" t="s">
        <v>244</v>
      </c>
      <c r="EF48" s="42" t="s">
        <v>224</v>
      </c>
      <c r="EG48" s="42" t="s">
        <v>224</v>
      </c>
      <c r="EH48" s="42" t="s">
        <v>363</v>
      </c>
      <c r="EI48" s="42" t="s">
        <v>224</v>
      </c>
      <c r="EJ48" s="42" t="s">
        <v>244</v>
      </c>
      <c r="EK48" s="42" t="s">
        <v>220</v>
      </c>
      <c r="EL48" s="42" t="s">
        <v>244</v>
      </c>
      <c r="EM48" s="42" t="s">
        <v>224</v>
      </c>
      <c r="EN48" s="42" t="s">
        <v>363</v>
      </c>
      <c r="EO48" s="42" t="s">
        <v>224</v>
      </c>
      <c r="EP48" s="42" t="s">
        <v>363</v>
      </c>
      <c r="EQ48" s="42" t="s">
        <v>363</v>
      </c>
      <c r="ER48" s="42" t="s">
        <v>363</v>
      </c>
      <c r="ES48" s="42" t="s">
        <v>224</v>
      </c>
      <c r="ET48" s="42" t="s">
        <v>363</v>
      </c>
      <c r="EU48" s="42" t="s">
        <v>363</v>
      </c>
      <c r="EV48" s="42" t="s">
        <v>224</v>
      </c>
      <c r="EW48" s="42" t="s">
        <v>224</v>
      </c>
      <c r="EX48" s="42" t="s">
        <v>244</v>
      </c>
      <c r="EY48" s="42" t="s">
        <v>224</v>
      </c>
      <c r="EZ48" s="42" t="s">
        <v>224</v>
      </c>
      <c r="FA48" s="42" t="s">
        <v>224</v>
      </c>
      <c r="FB48" s="42" t="s">
        <v>224</v>
      </c>
      <c r="FC48" s="42" t="s">
        <v>224</v>
      </c>
      <c r="FD48" s="42" t="s">
        <v>244</v>
      </c>
      <c r="FE48" s="42" t="s">
        <v>224</v>
      </c>
      <c r="FF48" s="42" t="s">
        <v>224</v>
      </c>
      <c r="FG48" s="42" t="s">
        <v>244</v>
      </c>
      <c r="FH48" s="42" t="s">
        <v>224</v>
      </c>
      <c r="FI48" s="42" t="s">
        <v>363</v>
      </c>
      <c r="FJ48" s="42" t="s">
        <v>244</v>
      </c>
      <c r="FK48" s="42" t="s">
        <v>224</v>
      </c>
      <c r="FL48" s="42" t="s">
        <v>224</v>
      </c>
      <c r="FM48" s="42" t="s">
        <v>363</v>
      </c>
      <c r="FN48" s="42" t="s">
        <v>244</v>
      </c>
      <c r="FO48" s="42" t="s">
        <v>244</v>
      </c>
      <c r="FP48" s="42" t="s">
        <v>363</v>
      </c>
      <c r="FQ48" s="42" t="s">
        <v>363</v>
      </c>
      <c r="FR48" s="42" t="s">
        <v>224</v>
      </c>
      <c r="FS48" s="42" t="s">
        <v>244</v>
      </c>
      <c r="FT48" s="42" t="s">
        <v>224</v>
      </c>
      <c r="FU48" s="42" t="s">
        <v>224</v>
      </c>
      <c r="FV48" s="42" t="s">
        <v>363</v>
      </c>
      <c r="FW48" s="42" t="s">
        <v>363</v>
      </c>
      <c r="FX48" s="42" t="s">
        <v>244</v>
      </c>
      <c r="FY48" s="42" t="s">
        <v>363</v>
      </c>
      <c r="FZ48" s="42" t="s">
        <v>244</v>
      </c>
      <c r="GA48" s="42" t="s">
        <v>363</v>
      </c>
      <c r="GB48" s="42" t="s">
        <v>224</v>
      </c>
      <c r="GC48" s="42" t="s">
        <v>224</v>
      </c>
      <c r="GD48" s="42" t="s">
        <v>224</v>
      </c>
      <c r="GE48" s="42" t="s">
        <v>224</v>
      </c>
      <c r="GF48" s="42" t="s">
        <v>244</v>
      </c>
      <c r="GG48" s="42" t="s">
        <v>363</v>
      </c>
      <c r="GH48" s="42" t="s">
        <v>224</v>
      </c>
      <c r="GI48" s="42" t="s">
        <v>224</v>
      </c>
      <c r="GJ48" s="42" t="s">
        <v>224</v>
      </c>
      <c r="GK48" s="42" t="s">
        <v>244</v>
      </c>
      <c r="GL48" s="42" t="s">
        <v>244</v>
      </c>
      <c r="GM48" s="42" t="s">
        <v>244</v>
      </c>
      <c r="GN48" s="42" t="s">
        <v>244</v>
      </c>
      <c r="GO48" s="42" t="s">
        <v>244</v>
      </c>
      <c r="GP48" s="42" t="s">
        <v>363</v>
      </c>
      <c r="GQ48" s="42" t="s">
        <v>224</v>
      </c>
      <c r="GR48" s="42" t="s">
        <v>244</v>
      </c>
      <c r="GS48" s="42" t="s">
        <v>363</v>
      </c>
      <c r="GT48" s="42" t="s">
        <v>224</v>
      </c>
      <c r="GU48" s="42" t="s">
        <v>244</v>
      </c>
      <c r="GV48" s="42" t="s">
        <v>224</v>
      </c>
    </row>
    <row r="49" spans="1:204" ht="27" customHeight="1" x14ac:dyDescent="0.2">
      <c r="A49" s="35" t="s">
        <v>397</v>
      </c>
      <c r="B49" s="22" t="s">
        <v>398</v>
      </c>
      <c r="C49" s="22" t="s">
        <v>221</v>
      </c>
      <c r="D49" s="22" t="s">
        <v>233</v>
      </c>
      <c r="E49" s="36" t="s">
        <v>399</v>
      </c>
      <c r="F49" s="36"/>
      <c r="G49" s="36"/>
      <c r="H49" s="36"/>
      <c r="I49" s="36"/>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c r="CV49" s="42"/>
      <c r="CW49" s="42"/>
      <c r="CX49" s="42"/>
      <c r="CY49" s="42"/>
      <c r="CZ49" s="42"/>
      <c r="DA49" s="42"/>
      <c r="DB49" s="42"/>
      <c r="DC49" s="42"/>
      <c r="DD49" s="42"/>
      <c r="DE49" s="42"/>
      <c r="DF49" s="42"/>
      <c r="DG49" s="42"/>
      <c r="DH49" s="42"/>
      <c r="DI49" s="42"/>
      <c r="DJ49" s="42"/>
      <c r="DK49" s="42"/>
      <c r="DL49" s="42"/>
      <c r="DM49" s="42"/>
      <c r="DN49" s="42"/>
      <c r="DO49" s="42"/>
      <c r="DP49" s="42"/>
      <c r="DQ49" s="42"/>
      <c r="DR49" s="42"/>
      <c r="DS49" s="42"/>
      <c r="DT49" s="42"/>
      <c r="DU49" s="42"/>
      <c r="DV49" s="42"/>
      <c r="DW49" s="42"/>
      <c r="DX49" s="42"/>
      <c r="DY49" s="42"/>
      <c r="DZ49" s="42"/>
      <c r="EA49" s="42"/>
      <c r="EB49" s="42"/>
      <c r="EC49" s="42"/>
      <c r="ED49" s="42"/>
      <c r="EE49" s="42"/>
      <c r="EF49" s="42"/>
      <c r="EG49" s="42"/>
      <c r="EH49" s="42"/>
      <c r="EI49" s="42"/>
      <c r="EJ49" s="42"/>
      <c r="EK49" s="42"/>
      <c r="EL49" s="42"/>
      <c r="EM49" s="42"/>
      <c r="EN49" s="42"/>
      <c r="EO49" s="42"/>
      <c r="EP49" s="42"/>
      <c r="EQ49" s="42"/>
      <c r="ER49" s="42"/>
      <c r="ES49" s="42"/>
      <c r="ET49" s="42"/>
      <c r="EU49" s="42"/>
      <c r="EV49" s="42"/>
      <c r="EW49" s="42"/>
      <c r="EX49" s="42"/>
      <c r="EY49" s="42"/>
      <c r="EZ49" s="42"/>
      <c r="FA49" s="42"/>
      <c r="FB49" s="42"/>
      <c r="FC49" s="42"/>
      <c r="FD49" s="42"/>
      <c r="FE49" s="42"/>
      <c r="FF49" s="42"/>
      <c r="FG49" s="42"/>
      <c r="FH49" s="42"/>
      <c r="FI49" s="42"/>
      <c r="FJ49" s="42"/>
      <c r="FK49" s="42"/>
      <c r="FL49" s="42"/>
      <c r="FM49" s="42"/>
      <c r="FN49" s="42"/>
      <c r="FO49" s="42"/>
      <c r="FP49" s="42"/>
      <c r="FQ49" s="42"/>
      <c r="FR49" s="42"/>
      <c r="FS49" s="42"/>
      <c r="FT49" s="42"/>
      <c r="FU49" s="42"/>
      <c r="FV49" s="42"/>
      <c r="FW49" s="42"/>
      <c r="FX49" s="42"/>
      <c r="FY49" s="42"/>
      <c r="FZ49" s="42"/>
      <c r="GA49" s="42"/>
      <c r="GB49" s="42"/>
      <c r="GC49" s="42"/>
      <c r="GD49" s="42"/>
      <c r="GE49" s="42"/>
      <c r="GF49" s="42"/>
      <c r="GG49" s="42"/>
      <c r="GH49" s="42"/>
      <c r="GI49" s="42"/>
      <c r="GJ49" s="42"/>
      <c r="GK49" s="42"/>
      <c r="GL49" s="42"/>
      <c r="GM49" s="42"/>
      <c r="GN49" s="42"/>
      <c r="GO49" s="42"/>
      <c r="GP49" s="42"/>
      <c r="GQ49" s="42"/>
      <c r="GR49" s="42"/>
      <c r="GS49" s="42"/>
      <c r="GT49" s="42"/>
      <c r="GU49" s="42"/>
      <c r="GV49" s="42"/>
    </row>
    <row r="50" spans="1:204" ht="27" customHeight="1" x14ac:dyDescent="0.2">
      <c r="A50" s="35" t="s">
        <v>400</v>
      </c>
      <c r="B50" s="22" t="s">
        <v>401</v>
      </c>
      <c r="C50" s="22" t="s">
        <v>237</v>
      </c>
      <c r="D50" s="22" t="s">
        <v>238</v>
      </c>
      <c r="E50" s="38" t="s">
        <v>402</v>
      </c>
      <c r="F50" s="39" t="s">
        <v>403</v>
      </c>
      <c r="G50" s="36" t="s">
        <v>373</v>
      </c>
      <c r="H50" s="36" t="s">
        <v>360</v>
      </c>
      <c r="I50" s="37">
        <v>1.2</v>
      </c>
      <c r="J50" s="42" t="s">
        <v>363</v>
      </c>
      <c r="K50" s="42" t="s">
        <v>244</v>
      </c>
      <c r="L50" s="42" t="s">
        <v>244</v>
      </c>
      <c r="M50" s="42" t="s">
        <v>363</v>
      </c>
      <c r="N50" s="42" t="s">
        <v>363</v>
      </c>
      <c r="O50" s="42" t="s">
        <v>244</v>
      </c>
      <c r="P50" s="42" t="s">
        <v>244</v>
      </c>
      <c r="Q50" s="42" t="s">
        <v>244</v>
      </c>
      <c r="R50" s="42" t="s">
        <v>244</v>
      </c>
      <c r="S50" s="42" t="s">
        <v>244</v>
      </c>
      <c r="T50" s="42" t="s">
        <v>363</v>
      </c>
      <c r="U50" s="42" t="s">
        <v>244</v>
      </c>
      <c r="V50" s="42" t="s">
        <v>224</v>
      </c>
      <c r="W50" s="42" t="s">
        <v>244</v>
      </c>
      <c r="X50" s="42" t="s">
        <v>244</v>
      </c>
      <c r="Y50" s="42" t="s">
        <v>363</v>
      </c>
      <c r="Z50" s="42" t="s">
        <v>244</v>
      </c>
      <c r="AA50" s="42" t="s">
        <v>244</v>
      </c>
      <c r="AB50" s="42" t="s">
        <v>244</v>
      </c>
      <c r="AC50" s="42" t="s">
        <v>363</v>
      </c>
      <c r="AD50" s="42" t="s">
        <v>244</v>
      </c>
      <c r="AE50" s="42" t="s">
        <v>363</v>
      </c>
      <c r="AF50" s="42" t="s">
        <v>244</v>
      </c>
      <c r="AG50" s="42" t="s">
        <v>363</v>
      </c>
      <c r="AH50" s="42" t="s">
        <v>224</v>
      </c>
      <c r="AI50" s="42" t="s">
        <v>244</v>
      </c>
      <c r="AJ50" s="42" t="s">
        <v>244</v>
      </c>
      <c r="AK50" s="42" t="s">
        <v>244</v>
      </c>
      <c r="AL50" s="42" t="s">
        <v>224</v>
      </c>
      <c r="AM50" s="42" t="s">
        <v>244</v>
      </c>
      <c r="AN50" s="42" t="s">
        <v>244</v>
      </c>
      <c r="AO50" s="42" t="s">
        <v>244</v>
      </c>
      <c r="AP50" s="42" t="s">
        <v>244</v>
      </c>
      <c r="AQ50" s="42" t="s">
        <v>244</v>
      </c>
      <c r="AR50" s="42" t="s">
        <v>244</v>
      </c>
      <c r="AS50" s="42" t="s">
        <v>363</v>
      </c>
      <c r="AT50" s="42" t="s">
        <v>244</v>
      </c>
      <c r="AU50" s="42" t="s">
        <v>363</v>
      </c>
      <c r="AV50" s="42" t="s">
        <v>363</v>
      </c>
      <c r="AW50" s="42" t="s">
        <v>244</v>
      </c>
      <c r="AX50" s="42" t="s">
        <v>363</v>
      </c>
      <c r="AY50" s="42" t="s">
        <v>363</v>
      </c>
      <c r="AZ50" s="42" t="s">
        <v>363</v>
      </c>
      <c r="BA50" s="42" t="s">
        <v>244</v>
      </c>
      <c r="BB50" s="42" t="s">
        <v>363</v>
      </c>
      <c r="BC50" s="42" t="s">
        <v>244</v>
      </c>
      <c r="BD50" s="42" t="s">
        <v>224</v>
      </c>
      <c r="BE50" s="42" t="s">
        <v>244</v>
      </c>
      <c r="BF50" s="42" t="s">
        <v>363</v>
      </c>
      <c r="BG50" s="42" t="s">
        <v>363</v>
      </c>
      <c r="BH50" s="42" t="s">
        <v>244</v>
      </c>
      <c r="BI50" s="42" t="s">
        <v>244</v>
      </c>
      <c r="BJ50" s="42" t="s">
        <v>363</v>
      </c>
      <c r="BK50" s="42" t="s">
        <v>363</v>
      </c>
      <c r="BL50" s="42" t="s">
        <v>224</v>
      </c>
      <c r="BM50" s="42" t="s">
        <v>363</v>
      </c>
      <c r="BN50" s="42" t="s">
        <v>224</v>
      </c>
      <c r="BO50" s="42" t="s">
        <v>244</v>
      </c>
      <c r="BP50" s="42" t="s">
        <v>244</v>
      </c>
      <c r="BQ50" s="42" t="s">
        <v>244</v>
      </c>
      <c r="BR50" s="42" t="s">
        <v>363</v>
      </c>
      <c r="BS50" s="42" t="s">
        <v>244</v>
      </c>
      <c r="BT50" s="42" t="s">
        <v>224</v>
      </c>
      <c r="BU50" s="42" t="s">
        <v>363</v>
      </c>
      <c r="BV50" s="42" t="s">
        <v>363</v>
      </c>
      <c r="BW50" s="42" t="s">
        <v>244</v>
      </c>
      <c r="BX50" s="42" t="s">
        <v>363</v>
      </c>
      <c r="BY50" s="42" t="s">
        <v>244</v>
      </c>
      <c r="BZ50" s="42" t="s">
        <v>224</v>
      </c>
      <c r="CA50" s="42" t="s">
        <v>244</v>
      </c>
      <c r="CB50" s="42" t="s">
        <v>244</v>
      </c>
      <c r="CC50" s="42" t="s">
        <v>244</v>
      </c>
      <c r="CD50" s="42" t="s">
        <v>244</v>
      </c>
      <c r="CE50" s="42" t="s">
        <v>363</v>
      </c>
      <c r="CF50" s="42" t="s">
        <v>244</v>
      </c>
      <c r="CG50" s="42" t="s">
        <v>244</v>
      </c>
      <c r="CH50" s="42" t="s">
        <v>244</v>
      </c>
      <c r="CI50" s="42" t="s">
        <v>244</v>
      </c>
      <c r="CJ50" s="42" t="s">
        <v>363</v>
      </c>
      <c r="CK50" s="42" t="s">
        <v>244</v>
      </c>
      <c r="CL50" s="42" t="s">
        <v>244</v>
      </c>
      <c r="CM50" s="42" t="s">
        <v>363</v>
      </c>
      <c r="CN50" s="42" t="s">
        <v>244</v>
      </c>
      <c r="CO50" s="42" t="s">
        <v>244</v>
      </c>
      <c r="CP50" s="42" t="s">
        <v>244</v>
      </c>
      <c r="CQ50" s="42" t="s">
        <v>363</v>
      </c>
      <c r="CR50" s="42" t="s">
        <v>363</v>
      </c>
      <c r="CS50" s="42" t="s">
        <v>224</v>
      </c>
      <c r="CT50" s="42" t="s">
        <v>363</v>
      </c>
      <c r="CU50" s="42" t="s">
        <v>244</v>
      </c>
      <c r="CV50" s="42" t="s">
        <v>244</v>
      </c>
      <c r="CW50" s="42" t="s">
        <v>244</v>
      </c>
      <c r="CX50" s="42" t="s">
        <v>363</v>
      </c>
      <c r="CY50" s="42" t="s">
        <v>244</v>
      </c>
      <c r="CZ50" s="42" t="s">
        <v>244</v>
      </c>
      <c r="DA50" s="42" t="s">
        <v>244</v>
      </c>
      <c r="DB50" s="42" t="s">
        <v>363</v>
      </c>
      <c r="DC50" s="42" t="s">
        <v>224</v>
      </c>
      <c r="DD50" s="42" t="s">
        <v>363</v>
      </c>
      <c r="DE50" s="42" t="s">
        <v>244</v>
      </c>
      <c r="DF50" s="42" t="s">
        <v>363</v>
      </c>
      <c r="DG50" s="42" t="s">
        <v>244</v>
      </c>
      <c r="DH50" s="42" t="s">
        <v>363</v>
      </c>
      <c r="DI50" s="42" t="s">
        <v>224</v>
      </c>
      <c r="DJ50" s="42" t="s">
        <v>224</v>
      </c>
      <c r="DK50" s="42" t="s">
        <v>244</v>
      </c>
      <c r="DL50" s="42" t="s">
        <v>244</v>
      </c>
      <c r="DM50" s="42" t="s">
        <v>220</v>
      </c>
      <c r="DN50" s="42" t="s">
        <v>244</v>
      </c>
      <c r="DO50" s="42" t="s">
        <v>244</v>
      </c>
      <c r="DP50" s="42" t="s">
        <v>363</v>
      </c>
      <c r="DQ50" s="42" t="s">
        <v>220</v>
      </c>
      <c r="DR50" s="42" t="s">
        <v>363</v>
      </c>
      <c r="DS50" s="42" t="s">
        <v>363</v>
      </c>
      <c r="DT50" s="42" t="s">
        <v>363</v>
      </c>
      <c r="DU50" s="42" t="s">
        <v>363</v>
      </c>
      <c r="DV50" s="42" t="s">
        <v>244</v>
      </c>
      <c r="DW50" s="42" t="s">
        <v>244</v>
      </c>
      <c r="DX50" s="42" t="s">
        <v>244</v>
      </c>
      <c r="DY50" s="42" t="s">
        <v>244</v>
      </c>
      <c r="DZ50" s="42" t="s">
        <v>224</v>
      </c>
      <c r="EA50" s="42" t="s">
        <v>244</v>
      </c>
      <c r="EB50" s="42" t="s">
        <v>244</v>
      </c>
      <c r="EC50" s="42" t="s">
        <v>244</v>
      </c>
      <c r="ED50" s="42" t="s">
        <v>244</v>
      </c>
      <c r="EE50" s="42" t="s">
        <v>363</v>
      </c>
      <c r="EF50" s="42" t="s">
        <v>363</v>
      </c>
      <c r="EG50" s="42" t="s">
        <v>220</v>
      </c>
      <c r="EH50" s="42" t="s">
        <v>244</v>
      </c>
      <c r="EI50" s="42" t="s">
        <v>244</v>
      </c>
      <c r="EJ50" s="42" t="s">
        <v>244</v>
      </c>
      <c r="EK50" s="42" t="s">
        <v>363</v>
      </c>
      <c r="EL50" s="42" t="s">
        <v>244</v>
      </c>
      <c r="EM50" s="42" t="s">
        <v>363</v>
      </c>
      <c r="EN50" s="42" t="s">
        <v>244</v>
      </c>
      <c r="EO50" s="42" t="s">
        <v>363</v>
      </c>
      <c r="EP50" s="42" t="s">
        <v>244</v>
      </c>
      <c r="EQ50" s="42" t="s">
        <v>363</v>
      </c>
      <c r="ER50" s="42" t="s">
        <v>244</v>
      </c>
      <c r="ES50" s="42" t="s">
        <v>224</v>
      </c>
      <c r="ET50" s="42" t="s">
        <v>363</v>
      </c>
      <c r="EU50" s="42" t="s">
        <v>363</v>
      </c>
      <c r="EV50" s="42" t="s">
        <v>224</v>
      </c>
      <c r="EW50" s="42" t="s">
        <v>244</v>
      </c>
      <c r="EX50" s="42" t="s">
        <v>220</v>
      </c>
      <c r="EY50" s="42" t="s">
        <v>244</v>
      </c>
      <c r="EZ50" s="42" t="s">
        <v>220</v>
      </c>
      <c r="FA50" s="42" t="s">
        <v>244</v>
      </c>
      <c r="FB50" s="42" t="s">
        <v>363</v>
      </c>
      <c r="FC50" s="42" t="s">
        <v>244</v>
      </c>
      <c r="FD50" s="42" t="s">
        <v>363</v>
      </c>
      <c r="FE50" s="42" t="s">
        <v>363</v>
      </c>
      <c r="FF50" s="42" t="s">
        <v>244</v>
      </c>
      <c r="FG50" s="42" t="s">
        <v>363</v>
      </c>
      <c r="FH50" s="42" t="s">
        <v>224</v>
      </c>
      <c r="FI50" s="42" t="s">
        <v>363</v>
      </c>
      <c r="FJ50" s="42" t="s">
        <v>363</v>
      </c>
      <c r="FK50" s="42" t="s">
        <v>244</v>
      </c>
      <c r="FL50" s="42" t="s">
        <v>224</v>
      </c>
      <c r="FM50" s="42" t="s">
        <v>244</v>
      </c>
      <c r="FN50" s="42" t="s">
        <v>244</v>
      </c>
      <c r="FO50" s="42" t="s">
        <v>363</v>
      </c>
      <c r="FP50" s="42" t="s">
        <v>244</v>
      </c>
      <c r="FQ50" s="42" t="s">
        <v>244</v>
      </c>
      <c r="FR50" s="42" t="s">
        <v>220</v>
      </c>
      <c r="FS50" s="42" t="s">
        <v>244</v>
      </c>
      <c r="FT50" s="42" t="s">
        <v>363</v>
      </c>
      <c r="FU50" s="42" t="s">
        <v>244</v>
      </c>
      <c r="FV50" s="42" t="s">
        <v>244</v>
      </c>
      <c r="FW50" s="42" t="s">
        <v>224</v>
      </c>
      <c r="FX50" s="42" t="s">
        <v>244</v>
      </c>
      <c r="FY50" s="42" t="s">
        <v>363</v>
      </c>
      <c r="FZ50" s="42" t="s">
        <v>363</v>
      </c>
      <c r="GA50" s="42" t="s">
        <v>244</v>
      </c>
      <c r="GB50" s="42" t="s">
        <v>244</v>
      </c>
      <c r="GC50" s="42" t="s">
        <v>363</v>
      </c>
      <c r="GD50" s="42" t="s">
        <v>224</v>
      </c>
      <c r="GE50" s="42" t="s">
        <v>244</v>
      </c>
      <c r="GF50" s="42" t="s">
        <v>244</v>
      </c>
      <c r="GG50" s="42" t="s">
        <v>244</v>
      </c>
      <c r="GH50" s="42" t="s">
        <v>363</v>
      </c>
      <c r="GI50" s="42" t="s">
        <v>363</v>
      </c>
      <c r="GJ50" s="42" t="s">
        <v>244</v>
      </c>
      <c r="GK50" s="42" t="s">
        <v>244</v>
      </c>
      <c r="GL50" s="42" t="s">
        <v>244</v>
      </c>
      <c r="GM50" s="42" t="s">
        <v>244</v>
      </c>
      <c r="GN50" s="42" t="s">
        <v>244</v>
      </c>
      <c r="GO50" s="42" t="s">
        <v>244</v>
      </c>
      <c r="GP50" s="42" t="s">
        <v>244</v>
      </c>
      <c r="GQ50" s="42" t="s">
        <v>363</v>
      </c>
      <c r="GR50" s="42" t="s">
        <v>363</v>
      </c>
      <c r="GS50" s="42" t="s">
        <v>363</v>
      </c>
      <c r="GT50" s="42" t="s">
        <v>244</v>
      </c>
      <c r="GU50" s="42" t="s">
        <v>244</v>
      </c>
      <c r="GV50" s="42" t="s">
        <v>244</v>
      </c>
    </row>
    <row r="51" spans="1:204" ht="27" customHeight="1" x14ac:dyDescent="0.2">
      <c r="A51" s="35" t="s">
        <v>404</v>
      </c>
      <c r="B51" s="22" t="s">
        <v>405</v>
      </c>
      <c r="C51" s="22" t="s">
        <v>237</v>
      </c>
      <c r="D51" s="22" t="s">
        <v>238</v>
      </c>
      <c r="E51" s="38" t="s">
        <v>406</v>
      </c>
      <c r="F51" s="39" t="s">
        <v>407</v>
      </c>
      <c r="G51" s="36" t="s">
        <v>373</v>
      </c>
      <c r="H51" s="36" t="s">
        <v>408</v>
      </c>
      <c r="I51" s="37" t="s">
        <v>297</v>
      </c>
      <c r="J51" s="42" t="s">
        <v>363</v>
      </c>
      <c r="K51" s="42" t="s">
        <v>363</v>
      </c>
      <c r="L51" s="42" t="s">
        <v>363</v>
      </c>
      <c r="M51" s="42" t="s">
        <v>363</v>
      </c>
      <c r="N51" s="42" t="s">
        <v>244</v>
      </c>
      <c r="O51" s="42" t="s">
        <v>244</v>
      </c>
      <c r="P51" s="42" t="s">
        <v>244</v>
      </c>
      <c r="Q51" s="42" t="s">
        <v>363</v>
      </c>
      <c r="R51" s="42" t="s">
        <v>363</v>
      </c>
      <c r="S51" s="42" t="s">
        <v>363</v>
      </c>
      <c r="T51" s="42" t="s">
        <v>363</v>
      </c>
      <c r="U51" s="42" t="s">
        <v>363</v>
      </c>
      <c r="V51" s="42" t="s">
        <v>244</v>
      </c>
      <c r="W51" s="42" t="s">
        <v>244</v>
      </c>
      <c r="X51" s="42" t="s">
        <v>224</v>
      </c>
      <c r="Y51" s="42" t="s">
        <v>224</v>
      </c>
      <c r="Z51" s="42" t="s">
        <v>363</v>
      </c>
      <c r="AA51" s="42" t="s">
        <v>244</v>
      </c>
      <c r="AB51" s="42" t="s">
        <v>363</v>
      </c>
      <c r="AC51" s="42" t="s">
        <v>224</v>
      </c>
      <c r="AD51" s="42" t="s">
        <v>244</v>
      </c>
      <c r="AE51" s="42" t="s">
        <v>363</v>
      </c>
      <c r="AF51" s="42" t="s">
        <v>244</v>
      </c>
      <c r="AG51" s="42" t="s">
        <v>363</v>
      </c>
      <c r="AH51" s="42" t="s">
        <v>244</v>
      </c>
      <c r="AI51" s="42" t="s">
        <v>363</v>
      </c>
      <c r="AJ51" s="42" t="s">
        <v>363</v>
      </c>
      <c r="AK51" s="42" t="s">
        <v>363</v>
      </c>
      <c r="AL51" s="42" t="s">
        <v>244</v>
      </c>
      <c r="AM51" s="42" t="s">
        <v>244</v>
      </c>
      <c r="AN51" s="42" t="s">
        <v>363</v>
      </c>
      <c r="AO51" s="42" t="s">
        <v>363</v>
      </c>
      <c r="AP51" s="42" t="s">
        <v>244</v>
      </c>
      <c r="AQ51" s="42" t="s">
        <v>363</v>
      </c>
      <c r="AR51" s="42" t="s">
        <v>244</v>
      </c>
      <c r="AS51" s="42" t="s">
        <v>363</v>
      </c>
      <c r="AT51" s="42" t="s">
        <v>244</v>
      </c>
      <c r="AU51" s="42" t="s">
        <v>363</v>
      </c>
      <c r="AV51" s="42" t="s">
        <v>363</v>
      </c>
      <c r="AW51" s="42" t="s">
        <v>244</v>
      </c>
      <c r="AX51" s="42" t="s">
        <v>363</v>
      </c>
      <c r="AY51" s="42" t="s">
        <v>244</v>
      </c>
      <c r="AZ51" s="42" t="s">
        <v>244</v>
      </c>
      <c r="BA51" s="42" t="s">
        <v>244</v>
      </c>
      <c r="BB51" s="42" t="s">
        <v>363</v>
      </c>
      <c r="BC51" s="42" t="s">
        <v>363</v>
      </c>
      <c r="BD51" s="42" t="s">
        <v>244</v>
      </c>
      <c r="BE51" s="42" t="s">
        <v>363</v>
      </c>
      <c r="BF51" s="42" t="s">
        <v>244</v>
      </c>
      <c r="BG51" s="42" t="s">
        <v>244</v>
      </c>
      <c r="BH51" s="42" t="s">
        <v>363</v>
      </c>
      <c r="BI51" s="42" t="s">
        <v>363</v>
      </c>
      <c r="BJ51" s="42" t="s">
        <v>244</v>
      </c>
      <c r="BK51" s="42" t="s">
        <v>244</v>
      </c>
      <c r="BL51" s="42" t="s">
        <v>244</v>
      </c>
      <c r="BM51" s="42" t="s">
        <v>363</v>
      </c>
      <c r="BN51" s="42" t="s">
        <v>244</v>
      </c>
      <c r="BO51" s="42" t="s">
        <v>244</v>
      </c>
      <c r="BP51" s="42" t="s">
        <v>363</v>
      </c>
      <c r="BQ51" s="42" t="s">
        <v>363</v>
      </c>
      <c r="BR51" s="42" t="s">
        <v>363</v>
      </c>
      <c r="BS51" s="42" t="s">
        <v>220</v>
      </c>
      <c r="BT51" s="42" t="s">
        <v>244</v>
      </c>
      <c r="BU51" s="42" t="s">
        <v>244</v>
      </c>
      <c r="BV51" s="42" t="s">
        <v>363</v>
      </c>
      <c r="BW51" s="42" t="s">
        <v>363</v>
      </c>
      <c r="BX51" s="42" t="s">
        <v>244</v>
      </c>
      <c r="BY51" s="42" t="s">
        <v>244</v>
      </c>
      <c r="BZ51" s="42" t="s">
        <v>363</v>
      </c>
      <c r="CA51" s="42" t="s">
        <v>244</v>
      </c>
      <c r="CB51" s="42" t="s">
        <v>244</v>
      </c>
      <c r="CC51" s="42" t="s">
        <v>244</v>
      </c>
      <c r="CD51" s="42" t="s">
        <v>244</v>
      </c>
      <c r="CE51" s="42" t="s">
        <v>363</v>
      </c>
      <c r="CF51" s="42" t="s">
        <v>363</v>
      </c>
      <c r="CG51" s="42" t="s">
        <v>244</v>
      </c>
      <c r="CH51" s="42" t="s">
        <v>363</v>
      </c>
      <c r="CI51" s="42" t="s">
        <v>244</v>
      </c>
      <c r="CJ51" s="42" t="s">
        <v>244</v>
      </c>
      <c r="CK51" s="42" t="s">
        <v>244</v>
      </c>
      <c r="CL51" s="42" t="s">
        <v>244</v>
      </c>
      <c r="CM51" s="42" t="s">
        <v>363</v>
      </c>
      <c r="CN51" s="42" t="s">
        <v>244</v>
      </c>
      <c r="CO51" s="42" t="s">
        <v>363</v>
      </c>
      <c r="CP51" s="42" t="s">
        <v>244</v>
      </c>
      <c r="CQ51" s="42" t="s">
        <v>363</v>
      </c>
      <c r="CR51" s="42" t="s">
        <v>224</v>
      </c>
      <c r="CS51" s="42" t="s">
        <v>363</v>
      </c>
      <c r="CT51" s="42" t="s">
        <v>244</v>
      </c>
      <c r="CU51" s="42" t="s">
        <v>244</v>
      </c>
      <c r="CV51" s="42" t="s">
        <v>363</v>
      </c>
      <c r="CW51" s="42" t="s">
        <v>244</v>
      </c>
      <c r="CX51" s="42" t="s">
        <v>363</v>
      </c>
      <c r="CY51" s="42" t="s">
        <v>244</v>
      </c>
      <c r="CZ51" s="42" t="s">
        <v>244</v>
      </c>
      <c r="DA51" s="42" t="s">
        <v>244</v>
      </c>
      <c r="DB51" s="42" t="s">
        <v>363</v>
      </c>
      <c r="DC51" s="42" t="s">
        <v>244</v>
      </c>
      <c r="DD51" s="42" t="s">
        <v>244</v>
      </c>
      <c r="DE51" s="42" t="s">
        <v>363</v>
      </c>
      <c r="DF51" s="42" t="s">
        <v>363</v>
      </c>
      <c r="DG51" s="42" t="s">
        <v>224</v>
      </c>
      <c r="DH51" s="42" t="s">
        <v>244</v>
      </c>
      <c r="DI51" s="42" t="s">
        <v>244</v>
      </c>
      <c r="DJ51" s="42" t="s">
        <v>244</v>
      </c>
      <c r="DK51" s="42" t="s">
        <v>363</v>
      </c>
      <c r="DL51" s="42" t="s">
        <v>244</v>
      </c>
      <c r="DM51" s="42" t="s">
        <v>220</v>
      </c>
      <c r="DN51" s="42" t="s">
        <v>363</v>
      </c>
      <c r="DO51" s="42" t="s">
        <v>244</v>
      </c>
      <c r="DP51" s="42" t="s">
        <v>244</v>
      </c>
      <c r="DQ51" s="42" t="s">
        <v>224</v>
      </c>
      <c r="DR51" s="42" t="s">
        <v>363</v>
      </c>
      <c r="DS51" s="42" t="s">
        <v>363</v>
      </c>
      <c r="DT51" s="42" t="s">
        <v>363</v>
      </c>
      <c r="DU51" s="42" t="s">
        <v>363</v>
      </c>
      <c r="DV51" s="42" t="s">
        <v>244</v>
      </c>
      <c r="DW51" s="42" t="s">
        <v>244</v>
      </c>
      <c r="DX51" s="42" t="s">
        <v>244</v>
      </c>
      <c r="DY51" s="42" t="s">
        <v>244</v>
      </c>
      <c r="DZ51" s="42" t="s">
        <v>220</v>
      </c>
      <c r="EA51" s="42" t="s">
        <v>244</v>
      </c>
      <c r="EB51" s="42" t="s">
        <v>244</v>
      </c>
      <c r="EC51" s="42" t="s">
        <v>363</v>
      </c>
      <c r="ED51" s="42" t="s">
        <v>244</v>
      </c>
      <c r="EE51" s="42" t="s">
        <v>363</v>
      </c>
      <c r="EF51" s="42" t="s">
        <v>224</v>
      </c>
      <c r="EG51" s="42" t="s">
        <v>220</v>
      </c>
      <c r="EH51" s="42" t="s">
        <v>363</v>
      </c>
      <c r="EI51" s="42" t="s">
        <v>244</v>
      </c>
      <c r="EJ51" s="42" t="s">
        <v>244</v>
      </c>
      <c r="EK51" s="42" t="s">
        <v>224</v>
      </c>
      <c r="EL51" s="42" t="s">
        <v>244</v>
      </c>
      <c r="EM51" s="42" t="s">
        <v>224</v>
      </c>
      <c r="EN51" s="42" t="s">
        <v>244</v>
      </c>
      <c r="EO51" s="42" t="s">
        <v>244</v>
      </c>
      <c r="EP51" s="42" t="s">
        <v>244</v>
      </c>
      <c r="EQ51" s="42" t="s">
        <v>363</v>
      </c>
      <c r="ER51" s="42" t="s">
        <v>363</v>
      </c>
      <c r="ES51" s="42" t="s">
        <v>244</v>
      </c>
      <c r="ET51" s="42" t="s">
        <v>363</v>
      </c>
      <c r="EU51" s="42" t="s">
        <v>363</v>
      </c>
      <c r="EV51" s="42" t="s">
        <v>363</v>
      </c>
      <c r="EW51" s="42" t="s">
        <v>363</v>
      </c>
      <c r="EX51" s="42" t="s">
        <v>363</v>
      </c>
      <c r="EY51" s="42" t="s">
        <v>244</v>
      </c>
      <c r="EZ51" s="42" t="s">
        <v>244</v>
      </c>
      <c r="FA51" s="42" t="s">
        <v>363</v>
      </c>
      <c r="FB51" s="42" t="s">
        <v>244</v>
      </c>
      <c r="FC51" s="42" t="s">
        <v>244</v>
      </c>
      <c r="FD51" s="42" t="s">
        <v>363</v>
      </c>
      <c r="FE51" s="42" t="s">
        <v>363</v>
      </c>
      <c r="FF51" s="42" t="s">
        <v>224</v>
      </c>
      <c r="FG51" s="42" t="s">
        <v>220</v>
      </c>
      <c r="FH51" s="42" t="s">
        <v>244</v>
      </c>
      <c r="FI51" s="42" t="s">
        <v>363</v>
      </c>
      <c r="FJ51" s="42" t="s">
        <v>363</v>
      </c>
      <c r="FK51" s="42" t="s">
        <v>244</v>
      </c>
      <c r="FL51" s="42" t="s">
        <v>244</v>
      </c>
      <c r="FM51" s="42" t="s">
        <v>244</v>
      </c>
      <c r="FN51" s="42" t="s">
        <v>363</v>
      </c>
      <c r="FO51" s="42" t="s">
        <v>363</v>
      </c>
      <c r="FP51" s="42" t="s">
        <v>363</v>
      </c>
      <c r="FQ51" s="42" t="s">
        <v>244</v>
      </c>
      <c r="FR51" s="42" t="s">
        <v>244</v>
      </c>
      <c r="FS51" s="42" t="s">
        <v>244</v>
      </c>
      <c r="FT51" s="42" t="s">
        <v>244</v>
      </c>
      <c r="FU51" s="42" t="s">
        <v>224</v>
      </c>
      <c r="FV51" s="42" t="s">
        <v>363</v>
      </c>
      <c r="FW51" s="42" t="s">
        <v>244</v>
      </c>
      <c r="FX51" s="42" t="s">
        <v>363</v>
      </c>
      <c r="FY51" s="42" t="s">
        <v>363</v>
      </c>
      <c r="FZ51" s="42" t="s">
        <v>244</v>
      </c>
      <c r="GA51" s="42" t="s">
        <v>244</v>
      </c>
      <c r="GB51" s="42" t="s">
        <v>244</v>
      </c>
      <c r="GC51" s="42" t="s">
        <v>363</v>
      </c>
      <c r="GD51" s="42" t="s">
        <v>220</v>
      </c>
      <c r="GE51" s="42" t="s">
        <v>244</v>
      </c>
      <c r="GF51" s="42" t="s">
        <v>244</v>
      </c>
      <c r="GG51" s="42" t="s">
        <v>244</v>
      </c>
      <c r="GH51" s="42" t="s">
        <v>363</v>
      </c>
      <c r="GI51" s="42" t="s">
        <v>224</v>
      </c>
      <c r="GJ51" s="42" t="s">
        <v>244</v>
      </c>
      <c r="GK51" s="42" t="s">
        <v>363</v>
      </c>
      <c r="GL51" s="42" t="s">
        <v>244</v>
      </c>
      <c r="GM51" s="42" t="s">
        <v>244</v>
      </c>
      <c r="GN51" s="42" t="s">
        <v>363</v>
      </c>
      <c r="GO51" s="42" t="s">
        <v>244</v>
      </c>
      <c r="GP51" s="42" t="s">
        <v>363</v>
      </c>
      <c r="GQ51" s="42" t="s">
        <v>244</v>
      </c>
      <c r="GR51" s="42" t="s">
        <v>244</v>
      </c>
      <c r="GS51" s="42" t="s">
        <v>244</v>
      </c>
      <c r="GT51" s="42" t="s">
        <v>244</v>
      </c>
      <c r="GU51" s="42" t="s">
        <v>244</v>
      </c>
      <c r="GV51" s="42" t="s">
        <v>224</v>
      </c>
    </row>
    <row r="52" spans="1:204" ht="27" customHeight="1" x14ac:dyDescent="0.2">
      <c r="A52" s="35" t="s">
        <v>409</v>
      </c>
      <c r="B52" s="22" t="s">
        <v>410</v>
      </c>
      <c r="C52" s="22" t="s">
        <v>237</v>
      </c>
      <c r="D52" s="22" t="s">
        <v>238</v>
      </c>
      <c r="E52" s="38" t="s">
        <v>411</v>
      </c>
      <c r="F52" s="39" t="s">
        <v>412</v>
      </c>
      <c r="G52" s="36" t="s">
        <v>241</v>
      </c>
      <c r="H52" s="36" t="s">
        <v>408</v>
      </c>
      <c r="I52" s="37" t="s">
        <v>302</v>
      </c>
      <c r="J52" s="42" t="s">
        <v>244</v>
      </c>
      <c r="K52" s="42" t="s">
        <v>244</v>
      </c>
      <c r="L52" s="42" t="s">
        <v>224</v>
      </c>
      <c r="M52" s="42" t="s">
        <v>224</v>
      </c>
      <c r="N52" s="42" t="s">
        <v>224</v>
      </c>
      <c r="O52" s="42" t="s">
        <v>224</v>
      </c>
      <c r="P52" s="42" t="s">
        <v>224</v>
      </c>
      <c r="Q52" s="42" t="s">
        <v>224</v>
      </c>
      <c r="R52" s="42" t="s">
        <v>244</v>
      </c>
      <c r="S52" s="42" t="s">
        <v>244</v>
      </c>
      <c r="T52" s="42" t="s">
        <v>224</v>
      </c>
      <c r="U52" s="42" t="s">
        <v>224</v>
      </c>
      <c r="V52" s="42" t="s">
        <v>224</v>
      </c>
      <c r="W52" s="42" t="s">
        <v>224</v>
      </c>
      <c r="X52" s="42" t="s">
        <v>224</v>
      </c>
      <c r="Y52" s="42" t="s">
        <v>244</v>
      </c>
      <c r="Z52" s="42" t="s">
        <v>224</v>
      </c>
      <c r="AA52" s="42" t="s">
        <v>224</v>
      </c>
      <c r="AB52" s="42" t="s">
        <v>224</v>
      </c>
      <c r="AC52" s="42" t="s">
        <v>224</v>
      </c>
      <c r="AD52" s="42" t="s">
        <v>224</v>
      </c>
      <c r="AE52" s="42" t="s">
        <v>224</v>
      </c>
      <c r="AF52" s="42" t="s">
        <v>224</v>
      </c>
      <c r="AG52" s="42" t="s">
        <v>224</v>
      </c>
      <c r="AH52" s="42" t="s">
        <v>224</v>
      </c>
      <c r="AI52" s="42" t="s">
        <v>244</v>
      </c>
      <c r="AJ52" s="42" t="s">
        <v>224</v>
      </c>
      <c r="AK52" s="42" t="s">
        <v>224</v>
      </c>
      <c r="AL52" s="42" t="s">
        <v>224</v>
      </c>
      <c r="AM52" s="42" t="s">
        <v>224</v>
      </c>
      <c r="AN52" s="42" t="s">
        <v>224</v>
      </c>
      <c r="AO52" s="42" t="s">
        <v>224</v>
      </c>
      <c r="AP52" s="42" t="s">
        <v>224</v>
      </c>
      <c r="AQ52" s="42" t="s">
        <v>224</v>
      </c>
      <c r="AR52" s="42" t="s">
        <v>244</v>
      </c>
      <c r="AS52" s="42" t="s">
        <v>224</v>
      </c>
      <c r="AT52" s="42" t="s">
        <v>224</v>
      </c>
      <c r="AU52" s="42" t="s">
        <v>224</v>
      </c>
      <c r="AV52" s="42" t="s">
        <v>224</v>
      </c>
      <c r="AW52" s="42" t="s">
        <v>244</v>
      </c>
      <c r="AX52" s="42" t="s">
        <v>224</v>
      </c>
      <c r="AY52" s="42" t="s">
        <v>224</v>
      </c>
      <c r="AZ52" s="42" t="s">
        <v>244</v>
      </c>
      <c r="BA52" s="42" t="s">
        <v>224</v>
      </c>
      <c r="BB52" s="42" t="s">
        <v>224</v>
      </c>
      <c r="BC52" s="42" t="s">
        <v>224</v>
      </c>
      <c r="BD52" s="42" t="s">
        <v>224</v>
      </c>
      <c r="BE52" s="42" t="s">
        <v>224</v>
      </c>
      <c r="BF52" s="42" t="s">
        <v>224</v>
      </c>
      <c r="BG52" s="42" t="s">
        <v>224</v>
      </c>
      <c r="BH52" s="42" t="s">
        <v>244</v>
      </c>
      <c r="BI52" s="42" t="s">
        <v>224</v>
      </c>
      <c r="BJ52" s="42" t="s">
        <v>224</v>
      </c>
      <c r="BK52" s="42" t="s">
        <v>224</v>
      </c>
      <c r="BL52" s="42" t="s">
        <v>224</v>
      </c>
      <c r="BM52" s="42" t="s">
        <v>244</v>
      </c>
      <c r="BN52" s="42" t="s">
        <v>244</v>
      </c>
      <c r="BO52" s="42" t="s">
        <v>224</v>
      </c>
      <c r="BP52" s="42" t="s">
        <v>244</v>
      </c>
      <c r="BQ52" s="42" t="s">
        <v>244</v>
      </c>
      <c r="BR52" s="42" t="s">
        <v>224</v>
      </c>
      <c r="BS52" s="42" t="s">
        <v>224</v>
      </c>
      <c r="BT52" s="42" t="s">
        <v>224</v>
      </c>
      <c r="BU52" s="42" t="s">
        <v>244</v>
      </c>
      <c r="BV52" s="42" t="s">
        <v>224</v>
      </c>
      <c r="BW52" s="42" t="s">
        <v>244</v>
      </c>
      <c r="BX52" s="42" t="s">
        <v>244</v>
      </c>
      <c r="BY52" s="42" t="s">
        <v>224</v>
      </c>
      <c r="BZ52" s="42" t="s">
        <v>224</v>
      </c>
      <c r="CA52" s="42" t="s">
        <v>224</v>
      </c>
      <c r="CB52" s="42" t="s">
        <v>224</v>
      </c>
      <c r="CC52" s="42" t="s">
        <v>224</v>
      </c>
      <c r="CD52" s="42" t="s">
        <v>224</v>
      </c>
      <c r="CE52" s="42" t="s">
        <v>244</v>
      </c>
      <c r="CF52" s="42" t="s">
        <v>224</v>
      </c>
      <c r="CG52" s="42" t="s">
        <v>244</v>
      </c>
      <c r="CH52" s="42" t="s">
        <v>244</v>
      </c>
      <c r="CI52" s="42" t="s">
        <v>244</v>
      </c>
      <c r="CJ52" s="42" t="s">
        <v>224</v>
      </c>
      <c r="CK52" s="42" t="s">
        <v>244</v>
      </c>
      <c r="CL52" s="42" t="s">
        <v>224</v>
      </c>
      <c r="CM52" s="42" t="s">
        <v>244</v>
      </c>
      <c r="CN52" s="42" t="s">
        <v>224</v>
      </c>
      <c r="CO52" s="42" t="s">
        <v>244</v>
      </c>
      <c r="CP52" s="42" t="s">
        <v>244</v>
      </c>
      <c r="CQ52" s="42" t="s">
        <v>244</v>
      </c>
      <c r="CR52" s="42" t="s">
        <v>224</v>
      </c>
      <c r="CS52" s="42" t="s">
        <v>244</v>
      </c>
      <c r="CT52" s="42" t="s">
        <v>224</v>
      </c>
      <c r="CU52" s="42" t="s">
        <v>224</v>
      </c>
      <c r="CV52" s="42" t="s">
        <v>244</v>
      </c>
      <c r="CW52" s="42" t="s">
        <v>224</v>
      </c>
      <c r="CX52" s="42" t="s">
        <v>244</v>
      </c>
      <c r="CY52" s="42" t="s">
        <v>224</v>
      </c>
      <c r="CZ52" s="42" t="s">
        <v>224</v>
      </c>
      <c r="DA52" s="42" t="s">
        <v>224</v>
      </c>
      <c r="DB52" s="42" t="s">
        <v>224</v>
      </c>
      <c r="DC52" s="42" t="s">
        <v>244</v>
      </c>
      <c r="DD52" s="42" t="s">
        <v>244</v>
      </c>
      <c r="DE52" s="42" t="s">
        <v>244</v>
      </c>
      <c r="DF52" s="42" t="s">
        <v>224</v>
      </c>
      <c r="DG52" s="42" t="s">
        <v>224</v>
      </c>
      <c r="DH52" s="42" t="s">
        <v>224</v>
      </c>
      <c r="DI52" s="42" t="s">
        <v>224</v>
      </c>
      <c r="DJ52" s="42" t="s">
        <v>244</v>
      </c>
      <c r="DK52" s="42" t="s">
        <v>224</v>
      </c>
      <c r="DL52" s="42" t="s">
        <v>244</v>
      </c>
      <c r="DM52" s="42" t="s">
        <v>220</v>
      </c>
      <c r="DN52" s="42" t="s">
        <v>224</v>
      </c>
      <c r="DO52" s="42" t="s">
        <v>244</v>
      </c>
      <c r="DP52" s="42" t="s">
        <v>244</v>
      </c>
      <c r="DQ52" s="42" t="s">
        <v>224</v>
      </c>
      <c r="DR52" s="42" t="s">
        <v>244</v>
      </c>
      <c r="DS52" s="42" t="s">
        <v>224</v>
      </c>
      <c r="DT52" s="42" t="s">
        <v>244</v>
      </c>
      <c r="DU52" s="42" t="s">
        <v>224</v>
      </c>
      <c r="DV52" s="42" t="s">
        <v>224</v>
      </c>
      <c r="DW52" s="42" t="s">
        <v>224</v>
      </c>
      <c r="DX52" s="42" t="s">
        <v>224</v>
      </c>
      <c r="DY52" s="42" t="s">
        <v>224</v>
      </c>
      <c r="DZ52" s="42" t="s">
        <v>220</v>
      </c>
      <c r="EA52" s="42" t="s">
        <v>244</v>
      </c>
      <c r="EB52" s="42" t="s">
        <v>244</v>
      </c>
      <c r="EC52" s="42" t="s">
        <v>224</v>
      </c>
      <c r="ED52" s="42" t="s">
        <v>244</v>
      </c>
      <c r="EE52" s="42" t="s">
        <v>224</v>
      </c>
      <c r="EF52" s="42" t="s">
        <v>224</v>
      </c>
      <c r="EG52" s="42" t="s">
        <v>220</v>
      </c>
      <c r="EH52" s="42" t="s">
        <v>244</v>
      </c>
      <c r="EI52" s="42" t="s">
        <v>224</v>
      </c>
      <c r="EJ52" s="42" t="s">
        <v>224</v>
      </c>
      <c r="EK52" s="42" t="s">
        <v>224</v>
      </c>
      <c r="EL52" s="42" t="s">
        <v>224</v>
      </c>
      <c r="EM52" s="42" t="s">
        <v>244</v>
      </c>
      <c r="EN52" s="42" t="s">
        <v>224</v>
      </c>
      <c r="EO52" s="42" t="s">
        <v>244</v>
      </c>
      <c r="EP52" s="42" t="s">
        <v>244</v>
      </c>
      <c r="EQ52" s="42" t="s">
        <v>244</v>
      </c>
      <c r="ER52" s="42" t="s">
        <v>244</v>
      </c>
      <c r="ES52" s="42" t="s">
        <v>224</v>
      </c>
      <c r="ET52" s="42" t="s">
        <v>244</v>
      </c>
      <c r="EU52" s="42" t="s">
        <v>244</v>
      </c>
      <c r="EV52" s="42" t="s">
        <v>224</v>
      </c>
      <c r="EW52" s="42" t="s">
        <v>224</v>
      </c>
      <c r="EX52" s="42" t="s">
        <v>224</v>
      </c>
      <c r="EY52" s="42" t="s">
        <v>224</v>
      </c>
      <c r="EZ52" s="42" t="s">
        <v>224</v>
      </c>
      <c r="FA52" s="42" t="s">
        <v>244</v>
      </c>
      <c r="FB52" s="42" t="s">
        <v>224</v>
      </c>
      <c r="FC52" s="42" t="s">
        <v>220</v>
      </c>
      <c r="FD52" s="42" t="s">
        <v>224</v>
      </c>
      <c r="FE52" s="42" t="s">
        <v>224</v>
      </c>
      <c r="FF52" s="42" t="s">
        <v>244</v>
      </c>
      <c r="FG52" s="42" t="s">
        <v>224</v>
      </c>
      <c r="FH52" s="42" t="s">
        <v>224</v>
      </c>
      <c r="FI52" s="42" t="s">
        <v>244</v>
      </c>
      <c r="FJ52" s="42" t="s">
        <v>244</v>
      </c>
      <c r="FK52" s="42" t="s">
        <v>224</v>
      </c>
      <c r="FL52" s="42" t="s">
        <v>224</v>
      </c>
      <c r="FM52" s="42" t="s">
        <v>244</v>
      </c>
      <c r="FN52" s="42" t="s">
        <v>244</v>
      </c>
      <c r="FO52" s="42" t="s">
        <v>224</v>
      </c>
      <c r="FP52" s="42" t="s">
        <v>244</v>
      </c>
      <c r="FQ52" s="42" t="s">
        <v>224</v>
      </c>
      <c r="FR52" s="42" t="s">
        <v>244</v>
      </c>
      <c r="FS52" s="42" t="s">
        <v>244</v>
      </c>
      <c r="FT52" s="42" t="s">
        <v>224</v>
      </c>
      <c r="FU52" s="42" t="s">
        <v>220</v>
      </c>
      <c r="FV52" s="42" t="s">
        <v>244</v>
      </c>
      <c r="FW52" s="42" t="s">
        <v>224</v>
      </c>
      <c r="FX52" s="42" t="s">
        <v>224</v>
      </c>
      <c r="FY52" s="42" t="s">
        <v>244</v>
      </c>
      <c r="FZ52" s="42" t="s">
        <v>224</v>
      </c>
      <c r="GA52" s="42" t="s">
        <v>244</v>
      </c>
      <c r="GB52" s="42" t="s">
        <v>224</v>
      </c>
      <c r="GC52" s="42" t="s">
        <v>224</v>
      </c>
      <c r="GD52" s="42" t="s">
        <v>220</v>
      </c>
      <c r="GE52" s="42" t="s">
        <v>224</v>
      </c>
      <c r="GF52" s="42" t="s">
        <v>224</v>
      </c>
      <c r="GG52" s="42" t="s">
        <v>244</v>
      </c>
      <c r="GH52" s="42" t="s">
        <v>244</v>
      </c>
      <c r="GI52" s="42" t="s">
        <v>224</v>
      </c>
      <c r="GJ52" s="42" t="s">
        <v>224</v>
      </c>
      <c r="GK52" s="42" t="s">
        <v>244</v>
      </c>
      <c r="GL52" s="42" t="s">
        <v>224</v>
      </c>
      <c r="GM52" s="42" t="s">
        <v>244</v>
      </c>
      <c r="GN52" s="42" t="s">
        <v>224</v>
      </c>
      <c r="GO52" s="42" t="s">
        <v>224</v>
      </c>
      <c r="GP52" s="42" t="s">
        <v>244</v>
      </c>
      <c r="GQ52" s="42" t="s">
        <v>224</v>
      </c>
      <c r="GR52" s="42" t="s">
        <v>224</v>
      </c>
      <c r="GS52" s="42" t="s">
        <v>224</v>
      </c>
      <c r="GT52" s="42" t="s">
        <v>224</v>
      </c>
      <c r="GU52" s="42" t="s">
        <v>224</v>
      </c>
      <c r="GV52" s="42" t="s">
        <v>224</v>
      </c>
    </row>
    <row r="53" spans="1:204" ht="27" customHeight="1" x14ac:dyDescent="0.2">
      <c r="A53" s="35" t="s">
        <v>413</v>
      </c>
      <c r="B53" s="22" t="s">
        <v>414</v>
      </c>
      <c r="C53" s="22" t="s">
        <v>221</v>
      </c>
      <c r="D53" s="22" t="s">
        <v>233</v>
      </c>
      <c r="E53" s="36" t="s">
        <v>415</v>
      </c>
      <c r="F53" s="36"/>
      <c r="G53" s="36"/>
      <c r="H53" s="36"/>
      <c r="I53" s="36"/>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c r="CV53" s="42"/>
      <c r="CW53" s="42"/>
      <c r="CX53" s="42"/>
      <c r="CY53" s="42"/>
      <c r="CZ53" s="42"/>
      <c r="DA53" s="42"/>
      <c r="DB53" s="42"/>
      <c r="DC53" s="42"/>
      <c r="DD53" s="42"/>
      <c r="DE53" s="42"/>
      <c r="DF53" s="42"/>
      <c r="DG53" s="42"/>
      <c r="DH53" s="42"/>
      <c r="DI53" s="42"/>
      <c r="DJ53" s="42"/>
      <c r="DK53" s="42"/>
      <c r="DL53" s="42"/>
      <c r="DM53" s="42"/>
      <c r="DN53" s="42"/>
      <c r="DO53" s="42"/>
      <c r="DP53" s="42"/>
      <c r="DQ53" s="42"/>
      <c r="DR53" s="42"/>
      <c r="DS53" s="42"/>
      <c r="DT53" s="42"/>
      <c r="DU53" s="42"/>
      <c r="DV53" s="42"/>
      <c r="DW53" s="42"/>
      <c r="DX53" s="42"/>
      <c r="DY53" s="42"/>
      <c r="DZ53" s="42"/>
      <c r="EA53" s="42"/>
      <c r="EB53" s="42"/>
      <c r="EC53" s="42"/>
      <c r="ED53" s="42"/>
      <c r="EE53" s="42"/>
      <c r="EF53" s="42"/>
      <c r="EG53" s="42"/>
      <c r="EH53" s="42"/>
      <c r="EI53" s="42"/>
      <c r="EJ53" s="42"/>
      <c r="EK53" s="42"/>
      <c r="EL53" s="42"/>
      <c r="EM53" s="42"/>
      <c r="EN53" s="42"/>
      <c r="EO53" s="42"/>
      <c r="EP53" s="42"/>
      <c r="EQ53" s="42"/>
      <c r="ER53" s="42"/>
      <c r="ES53" s="42"/>
      <c r="ET53" s="42"/>
      <c r="EU53" s="42"/>
      <c r="EV53" s="42"/>
      <c r="EW53" s="42"/>
      <c r="EX53" s="42"/>
      <c r="EY53" s="42"/>
      <c r="EZ53" s="42"/>
      <c r="FA53" s="42"/>
      <c r="FB53" s="42"/>
      <c r="FC53" s="42"/>
      <c r="FD53" s="42"/>
      <c r="FE53" s="42"/>
      <c r="FF53" s="42"/>
      <c r="FG53" s="42"/>
      <c r="FH53" s="42"/>
      <c r="FI53" s="42"/>
      <c r="FJ53" s="42"/>
      <c r="FK53" s="42"/>
      <c r="FL53" s="42"/>
      <c r="FM53" s="42"/>
      <c r="FN53" s="42"/>
      <c r="FO53" s="42"/>
      <c r="FP53" s="42"/>
      <c r="FQ53" s="42"/>
      <c r="FR53" s="42"/>
      <c r="FS53" s="42"/>
      <c r="FT53" s="42"/>
      <c r="FU53" s="42"/>
      <c r="FV53" s="42"/>
      <c r="FW53" s="42"/>
      <c r="FX53" s="42"/>
      <c r="FY53" s="42"/>
      <c r="FZ53" s="42"/>
      <c r="GA53" s="42"/>
      <c r="GB53" s="42"/>
      <c r="GC53" s="42"/>
      <c r="GD53" s="42"/>
      <c r="GE53" s="42"/>
      <c r="GF53" s="42"/>
      <c r="GG53" s="42"/>
      <c r="GH53" s="42"/>
      <c r="GI53" s="42"/>
      <c r="GJ53" s="42"/>
      <c r="GK53" s="42"/>
      <c r="GL53" s="42"/>
      <c r="GM53" s="42"/>
      <c r="GN53" s="42"/>
      <c r="GO53" s="42"/>
      <c r="GP53" s="42"/>
      <c r="GQ53" s="42"/>
      <c r="GR53" s="42"/>
      <c r="GS53" s="42"/>
      <c r="GT53" s="42"/>
      <c r="GU53" s="42"/>
      <c r="GV53" s="42"/>
    </row>
    <row r="54" spans="1:204" ht="27" customHeight="1" x14ac:dyDescent="0.2">
      <c r="A54" s="35" t="s">
        <v>416</v>
      </c>
      <c r="B54" s="22" t="s">
        <v>417</v>
      </c>
      <c r="C54" s="22" t="s">
        <v>237</v>
      </c>
      <c r="D54" s="22" t="s">
        <v>238</v>
      </c>
      <c r="E54" s="38" t="s">
        <v>418</v>
      </c>
      <c r="F54" s="39" t="s">
        <v>419</v>
      </c>
      <c r="G54" s="36" t="s">
        <v>373</v>
      </c>
      <c r="H54" s="36" t="s">
        <v>420</v>
      </c>
      <c r="I54" s="37" t="s">
        <v>302</v>
      </c>
      <c r="J54" s="42" t="s">
        <v>224</v>
      </c>
      <c r="K54" s="42" t="s">
        <v>363</v>
      </c>
      <c r="L54" s="42" t="s">
        <v>224</v>
      </c>
      <c r="M54" s="42" t="s">
        <v>363</v>
      </c>
      <c r="N54" s="42" t="s">
        <v>363</v>
      </c>
      <c r="O54" s="42" t="s">
        <v>224</v>
      </c>
      <c r="P54" s="42" t="s">
        <v>363</v>
      </c>
      <c r="Q54" s="42" t="s">
        <v>244</v>
      </c>
      <c r="R54" s="42" t="s">
        <v>363</v>
      </c>
      <c r="S54" s="42" t="s">
        <v>363</v>
      </c>
      <c r="T54" s="42" t="s">
        <v>224</v>
      </c>
      <c r="U54" s="42" t="s">
        <v>363</v>
      </c>
      <c r="V54" s="42" t="s">
        <v>363</v>
      </c>
      <c r="W54" s="42" t="s">
        <v>224</v>
      </c>
      <c r="X54" s="42" t="s">
        <v>363</v>
      </c>
      <c r="Y54" s="42" t="s">
        <v>224</v>
      </c>
      <c r="Z54" s="42" t="s">
        <v>363</v>
      </c>
      <c r="AA54" s="42" t="s">
        <v>363</v>
      </c>
      <c r="AB54" s="42" t="s">
        <v>363</v>
      </c>
      <c r="AC54" s="42" t="s">
        <v>224</v>
      </c>
      <c r="AD54" s="42" t="s">
        <v>224</v>
      </c>
      <c r="AE54" s="42" t="s">
        <v>363</v>
      </c>
      <c r="AF54" s="42" t="s">
        <v>363</v>
      </c>
      <c r="AG54" s="42" t="s">
        <v>363</v>
      </c>
      <c r="AH54" s="42" t="s">
        <v>363</v>
      </c>
      <c r="AI54" s="42" t="s">
        <v>363</v>
      </c>
      <c r="AJ54" s="42" t="s">
        <v>363</v>
      </c>
      <c r="AK54" s="42" t="s">
        <v>363</v>
      </c>
      <c r="AL54" s="42" t="s">
        <v>224</v>
      </c>
      <c r="AM54" s="42" t="s">
        <v>363</v>
      </c>
      <c r="AN54" s="42" t="s">
        <v>363</v>
      </c>
      <c r="AO54" s="42" t="s">
        <v>363</v>
      </c>
      <c r="AP54" s="42" t="s">
        <v>363</v>
      </c>
      <c r="AQ54" s="42" t="s">
        <v>363</v>
      </c>
      <c r="AR54" s="42" t="s">
        <v>363</v>
      </c>
      <c r="AS54" s="42" t="s">
        <v>363</v>
      </c>
      <c r="AT54" s="42" t="s">
        <v>363</v>
      </c>
      <c r="AU54" s="42" t="s">
        <v>363</v>
      </c>
      <c r="AV54" s="42" t="s">
        <v>224</v>
      </c>
      <c r="AW54" s="42" t="s">
        <v>363</v>
      </c>
      <c r="AX54" s="42" t="s">
        <v>363</v>
      </c>
      <c r="AY54" s="42" t="s">
        <v>363</v>
      </c>
      <c r="AZ54" s="42" t="s">
        <v>363</v>
      </c>
      <c r="BA54" s="42" t="s">
        <v>363</v>
      </c>
      <c r="BB54" s="42" t="s">
        <v>363</v>
      </c>
      <c r="BC54" s="42" t="s">
        <v>363</v>
      </c>
      <c r="BD54" s="42" t="s">
        <v>363</v>
      </c>
      <c r="BE54" s="42" t="s">
        <v>224</v>
      </c>
      <c r="BF54" s="42" t="s">
        <v>363</v>
      </c>
      <c r="BG54" s="42" t="s">
        <v>363</v>
      </c>
      <c r="BH54" s="42" t="s">
        <v>363</v>
      </c>
      <c r="BI54" s="42" t="s">
        <v>363</v>
      </c>
      <c r="BJ54" s="42" t="s">
        <v>363</v>
      </c>
      <c r="BK54" s="42" t="s">
        <v>363</v>
      </c>
      <c r="BL54" s="42" t="s">
        <v>363</v>
      </c>
      <c r="BM54" s="42" t="s">
        <v>363</v>
      </c>
      <c r="BN54" s="42" t="s">
        <v>224</v>
      </c>
      <c r="BO54" s="42" t="s">
        <v>363</v>
      </c>
      <c r="BP54" s="42" t="s">
        <v>363</v>
      </c>
      <c r="BQ54" s="42" t="s">
        <v>363</v>
      </c>
      <c r="BR54" s="42" t="s">
        <v>363</v>
      </c>
      <c r="BS54" s="42" t="s">
        <v>363</v>
      </c>
      <c r="BT54" s="42" t="s">
        <v>224</v>
      </c>
      <c r="BU54" s="42" t="s">
        <v>363</v>
      </c>
      <c r="BV54" s="42" t="s">
        <v>363</v>
      </c>
      <c r="BW54" s="42" t="s">
        <v>363</v>
      </c>
      <c r="BX54" s="42" t="s">
        <v>363</v>
      </c>
      <c r="BY54" s="42" t="s">
        <v>363</v>
      </c>
      <c r="BZ54" s="42" t="s">
        <v>363</v>
      </c>
      <c r="CA54" s="42" t="s">
        <v>224</v>
      </c>
      <c r="CB54" s="42" t="s">
        <v>363</v>
      </c>
      <c r="CC54" s="42" t="s">
        <v>224</v>
      </c>
      <c r="CD54" s="42" t="s">
        <v>363</v>
      </c>
      <c r="CE54" s="42" t="s">
        <v>363</v>
      </c>
      <c r="CF54" s="42" t="s">
        <v>363</v>
      </c>
      <c r="CG54" s="42" t="s">
        <v>363</v>
      </c>
      <c r="CH54" s="42" t="s">
        <v>363</v>
      </c>
      <c r="CI54" s="42" t="s">
        <v>224</v>
      </c>
      <c r="CJ54" s="42" t="s">
        <v>224</v>
      </c>
      <c r="CK54" s="42" t="s">
        <v>363</v>
      </c>
      <c r="CL54" s="42" t="s">
        <v>363</v>
      </c>
      <c r="CM54" s="42" t="s">
        <v>363</v>
      </c>
      <c r="CN54" s="42" t="s">
        <v>363</v>
      </c>
      <c r="CO54" s="42" t="s">
        <v>363</v>
      </c>
      <c r="CP54" s="42" t="s">
        <v>363</v>
      </c>
      <c r="CQ54" s="42" t="s">
        <v>363</v>
      </c>
      <c r="CR54" s="42" t="s">
        <v>363</v>
      </c>
      <c r="CS54" s="42" t="s">
        <v>363</v>
      </c>
      <c r="CT54" s="42" t="s">
        <v>220</v>
      </c>
      <c r="CU54" s="42" t="s">
        <v>363</v>
      </c>
      <c r="CV54" s="42" t="s">
        <v>224</v>
      </c>
      <c r="CW54" s="42" t="s">
        <v>363</v>
      </c>
      <c r="CX54" s="42" t="s">
        <v>244</v>
      </c>
      <c r="CY54" s="42" t="s">
        <v>363</v>
      </c>
      <c r="CZ54" s="42" t="s">
        <v>363</v>
      </c>
      <c r="DA54" s="42" t="s">
        <v>363</v>
      </c>
      <c r="DB54" s="42" t="s">
        <v>363</v>
      </c>
      <c r="DC54" s="42" t="s">
        <v>363</v>
      </c>
      <c r="DD54" s="42" t="s">
        <v>363</v>
      </c>
      <c r="DE54" s="42" t="s">
        <v>363</v>
      </c>
      <c r="DF54" s="42" t="s">
        <v>363</v>
      </c>
      <c r="DG54" s="42" t="s">
        <v>363</v>
      </c>
      <c r="DH54" s="42" t="s">
        <v>363</v>
      </c>
      <c r="DI54" s="42" t="s">
        <v>363</v>
      </c>
      <c r="DJ54" s="42" t="s">
        <v>363</v>
      </c>
      <c r="DK54" s="42" t="s">
        <v>224</v>
      </c>
      <c r="DL54" s="42" t="s">
        <v>363</v>
      </c>
      <c r="DM54" s="42" t="s">
        <v>224</v>
      </c>
      <c r="DN54" s="42" t="s">
        <v>363</v>
      </c>
      <c r="DO54" s="42" t="s">
        <v>363</v>
      </c>
      <c r="DP54" s="42" t="s">
        <v>363</v>
      </c>
      <c r="DQ54" s="42" t="s">
        <v>224</v>
      </c>
      <c r="DR54" s="42" t="s">
        <v>363</v>
      </c>
      <c r="DS54" s="42" t="s">
        <v>363</v>
      </c>
      <c r="DT54" s="42" t="s">
        <v>363</v>
      </c>
      <c r="DU54" s="42" t="s">
        <v>363</v>
      </c>
      <c r="DV54" s="42" t="s">
        <v>363</v>
      </c>
      <c r="DW54" s="42" t="s">
        <v>363</v>
      </c>
      <c r="DX54" s="42" t="s">
        <v>363</v>
      </c>
      <c r="DY54" s="42" t="s">
        <v>363</v>
      </c>
      <c r="DZ54" s="42" t="s">
        <v>224</v>
      </c>
      <c r="EA54" s="42" t="s">
        <v>224</v>
      </c>
      <c r="EB54" s="42" t="s">
        <v>363</v>
      </c>
      <c r="EC54" s="42" t="s">
        <v>363</v>
      </c>
      <c r="ED54" s="42" t="s">
        <v>363</v>
      </c>
      <c r="EE54" s="42" t="s">
        <v>363</v>
      </c>
      <c r="EF54" s="42" t="s">
        <v>363</v>
      </c>
      <c r="EG54" s="42" t="s">
        <v>224</v>
      </c>
      <c r="EH54" s="42" t="s">
        <v>363</v>
      </c>
      <c r="EI54" s="42" t="s">
        <v>363</v>
      </c>
      <c r="EJ54" s="42" t="s">
        <v>363</v>
      </c>
      <c r="EK54" s="42" t="s">
        <v>224</v>
      </c>
      <c r="EL54" s="42" t="s">
        <v>363</v>
      </c>
      <c r="EM54" s="42" t="s">
        <v>224</v>
      </c>
      <c r="EN54" s="42" t="s">
        <v>363</v>
      </c>
      <c r="EO54" s="42" t="s">
        <v>363</v>
      </c>
      <c r="EP54" s="42" t="s">
        <v>363</v>
      </c>
      <c r="EQ54" s="42" t="s">
        <v>244</v>
      </c>
      <c r="ER54" s="42" t="s">
        <v>363</v>
      </c>
      <c r="ES54" s="42" t="s">
        <v>363</v>
      </c>
      <c r="ET54" s="42" t="s">
        <v>363</v>
      </c>
      <c r="EU54" s="42" t="s">
        <v>224</v>
      </c>
      <c r="EV54" s="42" t="s">
        <v>363</v>
      </c>
      <c r="EW54" s="42" t="s">
        <v>363</v>
      </c>
      <c r="EX54" s="42" t="s">
        <v>363</v>
      </c>
      <c r="EY54" s="42" t="s">
        <v>363</v>
      </c>
      <c r="EZ54" s="42" t="s">
        <v>363</v>
      </c>
      <c r="FA54" s="42" t="s">
        <v>244</v>
      </c>
      <c r="FB54" s="42" t="s">
        <v>224</v>
      </c>
      <c r="FC54" s="42" t="s">
        <v>363</v>
      </c>
      <c r="FD54" s="42" t="s">
        <v>363</v>
      </c>
      <c r="FE54" s="42" t="s">
        <v>363</v>
      </c>
      <c r="FF54" s="42" t="s">
        <v>363</v>
      </c>
      <c r="FG54" s="42" t="s">
        <v>224</v>
      </c>
      <c r="FH54" s="42" t="s">
        <v>363</v>
      </c>
      <c r="FI54" s="42" t="s">
        <v>363</v>
      </c>
      <c r="FJ54" s="42" t="s">
        <v>363</v>
      </c>
      <c r="FK54" s="42" t="s">
        <v>363</v>
      </c>
      <c r="FL54" s="42" t="s">
        <v>363</v>
      </c>
      <c r="FM54" s="42" t="s">
        <v>363</v>
      </c>
      <c r="FN54" s="42" t="s">
        <v>363</v>
      </c>
      <c r="FO54" s="42" t="s">
        <v>363</v>
      </c>
      <c r="FP54" s="42" t="s">
        <v>363</v>
      </c>
      <c r="FQ54" s="42" t="s">
        <v>363</v>
      </c>
      <c r="FR54" s="42" t="s">
        <v>220</v>
      </c>
      <c r="FS54" s="42" t="s">
        <v>363</v>
      </c>
      <c r="FT54" s="42" t="s">
        <v>224</v>
      </c>
      <c r="FU54" s="42" t="s">
        <v>363</v>
      </c>
      <c r="FV54" s="42" t="s">
        <v>363</v>
      </c>
      <c r="FW54" s="42" t="s">
        <v>363</v>
      </c>
      <c r="FX54" s="42" t="s">
        <v>363</v>
      </c>
      <c r="FY54" s="42" t="s">
        <v>224</v>
      </c>
      <c r="FZ54" s="42" t="s">
        <v>363</v>
      </c>
      <c r="GA54" s="42" t="s">
        <v>363</v>
      </c>
      <c r="GB54" s="42" t="s">
        <v>363</v>
      </c>
      <c r="GC54" s="42" t="s">
        <v>363</v>
      </c>
      <c r="GD54" s="42" t="s">
        <v>224</v>
      </c>
      <c r="GE54" s="42" t="s">
        <v>363</v>
      </c>
      <c r="GF54" s="42" t="s">
        <v>363</v>
      </c>
      <c r="GG54" s="42" t="s">
        <v>363</v>
      </c>
      <c r="GH54" s="42" t="s">
        <v>224</v>
      </c>
      <c r="GI54" s="42" t="s">
        <v>363</v>
      </c>
      <c r="GJ54" s="42" t="s">
        <v>363</v>
      </c>
      <c r="GK54" s="42" t="s">
        <v>224</v>
      </c>
      <c r="GL54" s="42" t="s">
        <v>224</v>
      </c>
      <c r="GM54" s="42" t="s">
        <v>363</v>
      </c>
      <c r="GN54" s="42" t="s">
        <v>224</v>
      </c>
      <c r="GO54" s="42" t="s">
        <v>363</v>
      </c>
      <c r="GP54" s="42" t="s">
        <v>224</v>
      </c>
      <c r="GQ54" s="42" t="s">
        <v>363</v>
      </c>
      <c r="GR54" s="42" t="s">
        <v>363</v>
      </c>
      <c r="GS54" s="42" t="s">
        <v>363</v>
      </c>
      <c r="GT54" s="42" t="s">
        <v>363</v>
      </c>
      <c r="GU54" s="42" t="s">
        <v>363</v>
      </c>
      <c r="GV54" s="42" t="s">
        <v>224</v>
      </c>
    </row>
    <row r="55" spans="1:204" ht="27" customHeight="1" x14ac:dyDescent="0.2">
      <c r="A55" s="35" t="s">
        <v>421</v>
      </c>
      <c r="B55" s="22" t="s">
        <v>422</v>
      </c>
      <c r="C55" s="22" t="s">
        <v>237</v>
      </c>
      <c r="D55" s="22" t="s">
        <v>238</v>
      </c>
      <c r="E55" s="38" t="s">
        <v>423</v>
      </c>
      <c r="F55" s="39" t="s">
        <v>424</v>
      </c>
      <c r="G55" s="36" t="s">
        <v>373</v>
      </c>
      <c r="H55" s="36" t="s">
        <v>420</v>
      </c>
      <c r="I55" s="37" t="s">
        <v>302</v>
      </c>
      <c r="J55" s="42" t="s">
        <v>224</v>
      </c>
      <c r="K55" s="42" t="s">
        <v>224</v>
      </c>
      <c r="L55" s="42" t="s">
        <v>224</v>
      </c>
      <c r="M55" s="42" t="s">
        <v>363</v>
      </c>
      <c r="N55" s="42" t="s">
        <v>363</v>
      </c>
      <c r="O55" s="42" t="s">
        <v>224</v>
      </c>
      <c r="P55" s="42" t="s">
        <v>224</v>
      </c>
      <c r="Q55" s="42" t="s">
        <v>224</v>
      </c>
      <c r="R55" s="42" t="s">
        <v>244</v>
      </c>
      <c r="S55" s="42" t="s">
        <v>363</v>
      </c>
      <c r="T55" s="42" t="s">
        <v>224</v>
      </c>
      <c r="U55" s="42" t="s">
        <v>224</v>
      </c>
      <c r="V55" s="42" t="s">
        <v>224</v>
      </c>
      <c r="W55" s="42" t="s">
        <v>224</v>
      </c>
      <c r="X55" s="42" t="s">
        <v>224</v>
      </c>
      <c r="Y55" s="42" t="s">
        <v>224</v>
      </c>
      <c r="Z55" s="42" t="s">
        <v>363</v>
      </c>
      <c r="AA55" s="42" t="s">
        <v>224</v>
      </c>
      <c r="AB55" s="42" t="s">
        <v>224</v>
      </c>
      <c r="AC55" s="42" t="s">
        <v>224</v>
      </c>
      <c r="AD55" s="42" t="s">
        <v>224</v>
      </c>
      <c r="AE55" s="42" t="s">
        <v>224</v>
      </c>
      <c r="AF55" s="42" t="s">
        <v>224</v>
      </c>
      <c r="AG55" s="42" t="s">
        <v>363</v>
      </c>
      <c r="AH55" s="42" t="s">
        <v>224</v>
      </c>
      <c r="AI55" s="42" t="s">
        <v>363</v>
      </c>
      <c r="AJ55" s="42" t="s">
        <v>224</v>
      </c>
      <c r="AK55" s="42" t="s">
        <v>224</v>
      </c>
      <c r="AL55" s="42" t="s">
        <v>224</v>
      </c>
      <c r="AM55" s="42" t="s">
        <v>224</v>
      </c>
      <c r="AN55" s="42" t="s">
        <v>224</v>
      </c>
      <c r="AO55" s="42" t="s">
        <v>363</v>
      </c>
      <c r="AP55" s="42" t="s">
        <v>224</v>
      </c>
      <c r="AQ55" s="42" t="s">
        <v>224</v>
      </c>
      <c r="AR55" s="42" t="s">
        <v>244</v>
      </c>
      <c r="AS55" s="42" t="s">
        <v>224</v>
      </c>
      <c r="AT55" s="42" t="s">
        <v>224</v>
      </c>
      <c r="AU55" s="42" t="s">
        <v>224</v>
      </c>
      <c r="AV55" s="42" t="s">
        <v>224</v>
      </c>
      <c r="AW55" s="42" t="s">
        <v>224</v>
      </c>
      <c r="AX55" s="42" t="s">
        <v>224</v>
      </c>
      <c r="AY55" s="42" t="s">
        <v>244</v>
      </c>
      <c r="AZ55" s="42" t="s">
        <v>363</v>
      </c>
      <c r="BA55" s="42" t="s">
        <v>224</v>
      </c>
      <c r="BB55" s="42" t="s">
        <v>363</v>
      </c>
      <c r="BC55" s="42" t="s">
        <v>363</v>
      </c>
      <c r="BD55" s="42" t="s">
        <v>224</v>
      </c>
      <c r="BE55" s="42" t="s">
        <v>224</v>
      </c>
      <c r="BF55" s="42" t="s">
        <v>224</v>
      </c>
      <c r="BG55" s="42" t="s">
        <v>224</v>
      </c>
      <c r="BH55" s="42" t="s">
        <v>224</v>
      </c>
      <c r="BI55" s="42" t="s">
        <v>224</v>
      </c>
      <c r="BJ55" s="42" t="s">
        <v>224</v>
      </c>
      <c r="BK55" s="42" t="s">
        <v>224</v>
      </c>
      <c r="BL55" s="42" t="s">
        <v>224</v>
      </c>
      <c r="BM55" s="42" t="s">
        <v>244</v>
      </c>
      <c r="BN55" s="42" t="s">
        <v>224</v>
      </c>
      <c r="BO55" s="42" t="s">
        <v>224</v>
      </c>
      <c r="BP55" s="42" t="s">
        <v>363</v>
      </c>
      <c r="BQ55" s="42" t="s">
        <v>363</v>
      </c>
      <c r="BR55" s="42" t="s">
        <v>224</v>
      </c>
      <c r="BS55" s="42" t="s">
        <v>224</v>
      </c>
      <c r="BT55" s="42" t="s">
        <v>224</v>
      </c>
      <c r="BU55" s="42" t="s">
        <v>363</v>
      </c>
      <c r="BV55" s="42" t="s">
        <v>224</v>
      </c>
      <c r="BW55" s="42" t="s">
        <v>224</v>
      </c>
      <c r="BX55" s="42" t="s">
        <v>224</v>
      </c>
      <c r="BY55" s="42" t="s">
        <v>224</v>
      </c>
      <c r="BZ55" s="42" t="s">
        <v>224</v>
      </c>
      <c r="CA55" s="42" t="s">
        <v>224</v>
      </c>
      <c r="CB55" s="42" t="s">
        <v>224</v>
      </c>
      <c r="CC55" s="42" t="s">
        <v>224</v>
      </c>
      <c r="CD55" s="42" t="s">
        <v>224</v>
      </c>
      <c r="CE55" s="42" t="s">
        <v>244</v>
      </c>
      <c r="CF55" s="42" t="s">
        <v>363</v>
      </c>
      <c r="CG55" s="42" t="s">
        <v>224</v>
      </c>
      <c r="CH55" s="42" t="s">
        <v>224</v>
      </c>
      <c r="CI55" s="42" t="s">
        <v>224</v>
      </c>
      <c r="CJ55" s="42" t="s">
        <v>224</v>
      </c>
      <c r="CK55" s="42" t="s">
        <v>363</v>
      </c>
      <c r="CL55" s="42" t="s">
        <v>363</v>
      </c>
      <c r="CM55" s="42" t="s">
        <v>363</v>
      </c>
      <c r="CN55" s="42" t="s">
        <v>224</v>
      </c>
      <c r="CO55" s="42" t="s">
        <v>363</v>
      </c>
      <c r="CP55" s="42" t="s">
        <v>224</v>
      </c>
      <c r="CQ55" s="42" t="s">
        <v>224</v>
      </c>
      <c r="CR55" s="42" t="s">
        <v>363</v>
      </c>
      <c r="CS55" s="42" t="s">
        <v>224</v>
      </c>
      <c r="CT55" s="42" t="s">
        <v>220</v>
      </c>
      <c r="CU55" s="42" t="s">
        <v>224</v>
      </c>
      <c r="CV55" s="42" t="s">
        <v>224</v>
      </c>
      <c r="CW55" s="42" t="s">
        <v>220</v>
      </c>
      <c r="CX55" s="42" t="s">
        <v>224</v>
      </c>
      <c r="CY55" s="42" t="s">
        <v>224</v>
      </c>
      <c r="CZ55" s="42" t="s">
        <v>224</v>
      </c>
      <c r="DA55" s="42" t="s">
        <v>224</v>
      </c>
      <c r="DB55" s="42" t="s">
        <v>224</v>
      </c>
      <c r="DC55" s="42" t="s">
        <v>224</v>
      </c>
      <c r="DD55" s="42" t="s">
        <v>244</v>
      </c>
      <c r="DE55" s="42" t="s">
        <v>244</v>
      </c>
      <c r="DF55" s="42" t="s">
        <v>363</v>
      </c>
      <c r="DG55" s="42" t="s">
        <v>224</v>
      </c>
      <c r="DH55" s="42" t="s">
        <v>224</v>
      </c>
      <c r="DI55" s="42" t="s">
        <v>224</v>
      </c>
      <c r="DJ55" s="42" t="s">
        <v>224</v>
      </c>
      <c r="DK55" s="42" t="s">
        <v>224</v>
      </c>
      <c r="DL55" s="42" t="s">
        <v>224</v>
      </c>
      <c r="DM55" s="42" t="s">
        <v>224</v>
      </c>
      <c r="DN55" s="42" t="s">
        <v>224</v>
      </c>
      <c r="DO55" s="42" t="s">
        <v>224</v>
      </c>
      <c r="DP55" s="42" t="s">
        <v>224</v>
      </c>
      <c r="DQ55" s="42" t="s">
        <v>224</v>
      </c>
      <c r="DR55" s="42" t="s">
        <v>363</v>
      </c>
      <c r="DS55" s="42" t="s">
        <v>363</v>
      </c>
      <c r="DT55" s="42" t="s">
        <v>363</v>
      </c>
      <c r="DU55" s="42" t="s">
        <v>244</v>
      </c>
      <c r="DV55" s="42" t="s">
        <v>224</v>
      </c>
      <c r="DW55" s="42" t="s">
        <v>224</v>
      </c>
      <c r="DX55" s="42" t="s">
        <v>224</v>
      </c>
      <c r="DY55" s="42" t="s">
        <v>224</v>
      </c>
      <c r="DZ55" s="42" t="s">
        <v>224</v>
      </c>
      <c r="EA55" s="42" t="s">
        <v>224</v>
      </c>
      <c r="EB55" s="42" t="s">
        <v>224</v>
      </c>
      <c r="EC55" s="42" t="s">
        <v>363</v>
      </c>
      <c r="ED55" s="42" t="s">
        <v>224</v>
      </c>
      <c r="EE55" s="42" t="s">
        <v>224</v>
      </c>
      <c r="EF55" s="42" t="s">
        <v>224</v>
      </c>
      <c r="EG55" s="42" t="s">
        <v>224</v>
      </c>
      <c r="EH55" s="42" t="s">
        <v>363</v>
      </c>
      <c r="EI55" s="42" t="s">
        <v>224</v>
      </c>
      <c r="EJ55" s="42" t="s">
        <v>224</v>
      </c>
      <c r="EK55" s="42" t="s">
        <v>224</v>
      </c>
      <c r="EL55" s="42" t="s">
        <v>224</v>
      </c>
      <c r="EM55" s="42" t="s">
        <v>224</v>
      </c>
      <c r="EN55" s="42" t="s">
        <v>224</v>
      </c>
      <c r="EO55" s="42" t="s">
        <v>224</v>
      </c>
      <c r="EP55" s="42" t="s">
        <v>224</v>
      </c>
      <c r="EQ55" s="42" t="s">
        <v>244</v>
      </c>
      <c r="ER55" s="42" t="s">
        <v>363</v>
      </c>
      <c r="ES55" s="42" t="s">
        <v>224</v>
      </c>
      <c r="ET55" s="42" t="s">
        <v>244</v>
      </c>
      <c r="EU55" s="42" t="s">
        <v>224</v>
      </c>
      <c r="EV55" s="42" t="s">
        <v>224</v>
      </c>
      <c r="EW55" s="42" t="s">
        <v>224</v>
      </c>
      <c r="EX55" s="42" t="s">
        <v>224</v>
      </c>
      <c r="EY55" s="42" t="s">
        <v>224</v>
      </c>
      <c r="EZ55" s="42" t="s">
        <v>363</v>
      </c>
      <c r="FA55" s="42" t="s">
        <v>224</v>
      </c>
      <c r="FB55" s="42" t="s">
        <v>224</v>
      </c>
      <c r="FC55" s="42" t="s">
        <v>224</v>
      </c>
      <c r="FD55" s="42" t="s">
        <v>224</v>
      </c>
      <c r="FE55" s="42" t="s">
        <v>363</v>
      </c>
      <c r="FF55" s="42" t="s">
        <v>224</v>
      </c>
      <c r="FG55" s="42" t="s">
        <v>224</v>
      </c>
      <c r="FH55" s="42" t="s">
        <v>224</v>
      </c>
      <c r="FI55" s="42" t="s">
        <v>363</v>
      </c>
      <c r="FJ55" s="42" t="s">
        <v>244</v>
      </c>
      <c r="FK55" s="42" t="s">
        <v>224</v>
      </c>
      <c r="FL55" s="42" t="s">
        <v>224</v>
      </c>
      <c r="FM55" s="42" t="s">
        <v>224</v>
      </c>
      <c r="FN55" s="42" t="s">
        <v>244</v>
      </c>
      <c r="FO55" s="42" t="s">
        <v>224</v>
      </c>
      <c r="FP55" s="42" t="s">
        <v>363</v>
      </c>
      <c r="FQ55" s="42" t="s">
        <v>224</v>
      </c>
      <c r="FR55" s="42" t="s">
        <v>220</v>
      </c>
      <c r="FS55" s="42" t="s">
        <v>224</v>
      </c>
      <c r="FT55" s="42" t="s">
        <v>224</v>
      </c>
      <c r="FU55" s="42" t="s">
        <v>224</v>
      </c>
      <c r="FV55" s="42" t="s">
        <v>363</v>
      </c>
      <c r="FW55" s="42" t="s">
        <v>224</v>
      </c>
      <c r="FX55" s="42" t="s">
        <v>224</v>
      </c>
      <c r="FY55" s="42" t="s">
        <v>224</v>
      </c>
      <c r="FZ55" s="42" t="s">
        <v>224</v>
      </c>
      <c r="GA55" s="42" t="s">
        <v>224</v>
      </c>
      <c r="GB55" s="42" t="s">
        <v>224</v>
      </c>
      <c r="GC55" s="42" t="s">
        <v>363</v>
      </c>
      <c r="GD55" s="42" t="s">
        <v>224</v>
      </c>
      <c r="GE55" s="42" t="s">
        <v>224</v>
      </c>
      <c r="GF55" s="42" t="s">
        <v>224</v>
      </c>
      <c r="GG55" s="42" t="s">
        <v>224</v>
      </c>
      <c r="GH55" s="42" t="s">
        <v>224</v>
      </c>
      <c r="GI55" s="42" t="s">
        <v>224</v>
      </c>
      <c r="GJ55" s="42" t="s">
        <v>363</v>
      </c>
      <c r="GK55" s="42" t="s">
        <v>224</v>
      </c>
      <c r="GL55" s="42" t="s">
        <v>224</v>
      </c>
      <c r="GM55" s="42" t="s">
        <v>363</v>
      </c>
      <c r="GN55" s="42" t="s">
        <v>224</v>
      </c>
      <c r="GO55" s="42" t="s">
        <v>224</v>
      </c>
      <c r="GP55" s="42" t="s">
        <v>224</v>
      </c>
      <c r="GQ55" s="42" t="s">
        <v>224</v>
      </c>
      <c r="GR55" s="42" t="s">
        <v>224</v>
      </c>
      <c r="GS55" s="42" t="s">
        <v>224</v>
      </c>
      <c r="GT55" s="42" t="s">
        <v>224</v>
      </c>
      <c r="GU55" s="42" t="s">
        <v>224</v>
      </c>
      <c r="GV55" s="42" t="s">
        <v>224</v>
      </c>
    </row>
    <row r="56" spans="1:204" ht="27" customHeight="1" x14ac:dyDescent="0.2">
      <c r="A56" s="35" t="s">
        <v>425</v>
      </c>
      <c r="B56" s="22" t="s">
        <v>426</v>
      </c>
      <c r="C56" s="22" t="s">
        <v>237</v>
      </c>
      <c r="D56" s="22" t="s">
        <v>238</v>
      </c>
      <c r="E56" s="38" t="s">
        <v>427</v>
      </c>
      <c r="F56" s="39" t="s">
        <v>428</v>
      </c>
      <c r="G56" s="40" t="s">
        <v>429</v>
      </c>
      <c r="H56" s="40" t="s">
        <v>242</v>
      </c>
      <c r="I56" s="37" t="s">
        <v>430</v>
      </c>
      <c r="J56" s="42" t="s">
        <v>431</v>
      </c>
      <c r="K56" s="42" t="s">
        <v>432</v>
      </c>
      <c r="L56" s="42" t="s">
        <v>433</v>
      </c>
      <c r="M56" s="42" t="s">
        <v>434</v>
      </c>
      <c r="N56" s="42" t="s">
        <v>431</v>
      </c>
      <c r="O56" s="42" t="s">
        <v>431</v>
      </c>
      <c r="P56" s="42" t="s">
        <v>431</v>
      </c>
      <c r="Q56" s="42" t="s">
        <v>435</v>
      </c>
      <c r="R56" s="42" t="s">
        <v>432</v>
      </c>
      <c r="S56" s="42" t="s">
        <v>434</v>
      </c>
      <c r="T56" s="42" t="s">
        <v>436</v>
      </c>
      <c r="U56" s="42" t="s">
        <v>437</v>
      </c>
      <c r="V56" s="42" t="s">
        <v>438</v>
      </c>
      <c r="W56" s="42" t="s">
        <v>434</v>
      </c>
      <c r="X56" s="42" t="s">
        <v>437</v>
      </c>
      <c r="Y56" s="42" t="s">
        <v>436</v>
      </c>
      <c r="Z56" s="42" t="s">
        <v>439</v>
      </c>
      <c r="AA56" s="42" t="s">
        <v>433</v>
      </c>
      <c r="AB56" s="42" t="s">
        <v>433</v>
      </c>
      <c r="AC56" s="42" t="s">
        <v>440</v>
      </c>
      <c r="AD56" s="42" t="s">
        <v>431</v>
      </c>
      <c r="AE56" s="42" t="s">
        <v>432</v>
      </c>
      <c r="AF56" s="42" t="s">
        <v>437</v>
      </c>
      <c r="AG56" s="42" t="s">
        <v>441</v>
      </c>
      <c r="AH56" s="42" t="s">
        <v>438</v>
      </c>
      <c r="AI56" s="42" t="s">
        <v>442</v>
      </c>
      <c r="AJ56" s="42" t="s">
        <v>433</v>
      </c>
      <c r="AK56" s="42" t="s">
        <v>437</v>
      </c>
      <c r="AL56" s="42" t="s">
        <v>438</v>
      </c>
      <c r="AM56" s="42" t="s">
        <v>431</v>
      </c>
      <c r="AN56" s="42" t="s">
        <v>433</v>
      </c>
      <c r="AO56" s="42" t="s">
        <v>441</v>
      </c>
      <c r="AP56" s="42" t="s">
        <v>433</v>
      </c>
      <c r="AQ56" s="42" t="s">
        <v>433</v>
      </c>
      <c r="AR56" s="42" t="s">
        <v>436</v>
      </c>
      <c r="AS56" s="42" t="s">
        <v>433</v>
      </c>
      <c r="AT56" s="42" t="s">
        <v>433</v>
      </c>
      <c r="AU56" s="42" t="s">
        <v>433</v>
      </c>
      <c r="AV56" s="42" t="s">
        <v>439</v>
      </c>
      <c r="AW56" s="42" t="s">
        <v>441</v>
      </c>
      <c r="AX56" s="42" t="s">
        <v>433</v>
      </c>
      <c r="AY56" s="42" t="s">
        <v>443</v>
      </c>
      <c r="AZ56" s="42" t="s">
        <v>436</v>
      </c>
      <c r="BA56" s="42" t="s">
        <v>436</v>
      </c>
      <c r="BB56" s="42" t="s">
        <v>444</v>
      </c>
      <c r="BC56" s="42" t="s">
        <v>436</v>
      </c>
      <c r="BD56" s="42" t="s">
        <v>433</v>
      </c>
      <c r="BE56" s="42" t="s">
        <v>437</v>
      </c>
      <c r="BF56" s="42" t="s">
        <v>437</v>
      </c>
      <c r="BG56" s="42" t="s">
        <v>433</v>
      </c>
      <c r="BH56" s="42" t="s">
        <v>437</v>
      </c>
      <c r="BI56" s="42" t="s">
        <v>431</v>
      </c>
      <c r="BJ56" s="42" t="s">
        <v>437</v>
      </c>
      <c r="BK56" s="42" t="s">
        <v>437</v>
      </c>
      <c r="BL56" s="42" t="s">
        <v>438</v>
      </c>
      <c r="BM56" s="42" t="s">
        <v>435</v>
      </c>
      <c r="BN56" s="42" t="s">
        <v>431</v>
      </c>
      <c r="BO56" s="42" t="s">
        <v>437</v>
      </c>
      <c r="BP56" s="42" t="s">
        <v>436</v>
      </c>
      <c r="BQ56" s="42" t="s">
        <v>434</v>
      </c>
      <c r="BR56" s="42" t="s">
        <v>433</v>
      </c>
      <c r="BS56" s="42" t="s">
        <v>437</v>
      </c>
      <c r="BT56" s="42" t="s">
        <v>436</v>
      </c>
      <c r="BU56" s="42" t="s">
        <v>433</v>
      </c>
      <c r="BV56" s="42" t="s">
        <v>437</v>
      </c>
      <c r="BW56" s="42" t="s">
        <v>441</v>
      </c>
      <c r="BX56" s="42" t="s">
        <v>431</v>
      </c>
      <c r="BY56" s="42" t="s">
        <v>437</v>
      </c>
      <c r="BZ56" s="42" t="s">
        <v>433</v>
      </c>
      <c r="CA56" s="42" t="s">
        <v>438</v>
      </c>
      <c r="CB56" s="42" t="s">
        <v>431</v>
      </c>
      <c r="CC56" s="42" t="s">
        <v>437</v>
      </c>
      <c r="CD56" s="42" t="s">
        <v>437</v>
      </c>
      <c r="CE56" s="42" t="s">
        <v>445</v>
      </c>
      <c r="CF56" s="42" t="s">
        <v>431</v>
      </c>
      <c r="CG56" s="42" t="s">
        <v>437</v>
      </c>
      <c r="CH56" s="42" t="s">
        <v>431</v>
      </c>
      <c r="CI56" s="42" t="s">
        <v>431</v>
      </c>
      <c r="CJ56" s="42" t="s">
        <v>438</v>
      </c>
      <c r="CK56" s="42" t="s">
        <v>446</v>
      </c>
      <c r="CL56" s="42" t="s">
        <v>433</v>
      </c>
      <c r="CM56" s="42" t="s">
        <v>447</v>
      </c>
      <c r="CN56" s="42" t="s">
        <v>437</v>
      </c>
      <c r="CO56" s="42" t="s">
        <v>433</v>
      </c>
      <c r="CP56" s="42" t="s">
        <v>448</v>
      </c>
      <c r="CQ56" s="42" t="s">
        <v>436</v>
      </c>
      <c r="CR56" s="42" t="s">
        <v>431</v>
      </c>
      <c r="CS56" s="42" t="s">
        <v>437</v>
      </c>
      <c r="CT56" s="42" t="s">
        <v>440</v>
      </c>
      <c r="CU56" s="42" t="s">
        <v>448</v>
      </c>
      <c r="CV56" s="42" t="s">
        <v>436</v>
      </c>
      <c r="CW56" s="42" t="s">
        <v>431</v>
      </c>
      <c r="CX56" s="42" t="s">
        <v>434</v>
      </c>
      <c r="CY56" s="42" t="s">
        <v>449</v>
      </c>
      <c r="CZ56" s="42" t="s">
        <v>437</v>
      </c>
      <c r="DA56" s="42" t="s">
        <v>440</v>
      </c>
      <c r="DB56" s="42" t="s">
        <v>433</v>
      </c>
      <c r="DC56" s="42" t="s">
        <v>440</v>
      </c>
      <c r="DD56" s="42" t="s">
        <v>436</v>
      </c>
      <c r="DE56" s="42" t="s">
        <v>434</v>
      </c>
      <c r="DF56" s="42" t="s">
        <v>450</v>
      </c>
      <c r="DG56" s="42" t="s">
        <v>433</v>
      </c>
      <c r="DH56" s="42" t="s">
        <v>451</v>
      </c>
      <c r="DI56" s="42" t="s">
        <v>438</v>
      </c>
      <c r="DJ56" s="42" t="s">
        <v>440</v>
      </c>
      <c r="DK56" s="42" t="s">
        <v>433</v>
      </c>
      <c r="DL56" s="42" t="s">
        <v>436</v>
      </c>
      <c r="DM56" s="42" t="s">
        <v>440</v>
      </c>
      <c r="DN56" s="42" t="s">
        <v>433</v>
      </c>
      <c r="DO56" s="42" t="s">
        <v>437</v>
      </c>
      <c r="DP56" s="42" t="s">
        <v>437</v>
      </c>
      <c r="DQ56" s="42" t="s">
        <v>440</v>
      </c>
      <c r="DR56" s="42" t="s">
        <v>436</v>
      </c>
      <c r="DS56" s="42" t="s">
        <v>434</v>
      </c>
      <c r="DT56" s="42" t="s">
        <v>441</v>
      </c>
      <c r="DU56" s="42" t="s">
        <v>432</v>
      </c>
      <c r="DV56" s="42" t="s">
        <v>433</v>
      </c>
      <c r="DW56" s="42" t="s">
        <v>438</v>
      </c>
      <c r="DX56" s="42" t="s">
        <v>437</v>
      </c>
      <c r="DY56" s="42" t="s">
        <v>437</v>
      </c>
      <c r="DZ56" s="42" t="s">
        <v>440</v>
      </c>
      <c r="EA56" s="42" t="s">
        <v>449</v>
      </c>
      <c r="EB56" s="42" t="s">
        <v>434</v>
      </c>
      <c r="EC56" s="42" t="s">
        <v>433</v>
      </c>
      <c r="ED56" s="42" t="s">
        <v>437</v>
      </c>
      <c r="EE56" s="42" t="s">
        <v>433</v>
      </c>
      <c r="EF56" s="42" t="s">
        <v>437</v>
      </c>
      <c r="EG56" s="42" t="s">
        <v>440</v>
      </c>
      <c r="EH56" s="42" t="s">
        <v>452</v>
      </c>
      <c r="EI56" s="42" t="s">
        <v>449</v>
      </c>
      <c r="EJ56" s="42" t="s">
        <v>437</v>
      </c>
      <c r="EK56" s="42" t="s">
        <v>440</v>
      </c>
      <c r="EL56" s="42" t="s">
        <v>433</v>
      </c>
      <c r="EM56" s="42" t="s">
        <v>453</v>
      </c>
      <c r="EN56" s="42" t="s">
        <v>437</v>
      </c>
      <c r="EO56" s="42" t="s">
        <v>431</v>
      </c>
      <c r="EP56" s="42" t="s">
        <v>454</v>
      </c>
      <c r="EQ56" s="42" t="s">
        <v>455</v>
      </c>
      <c r="ER56" s="42" t="s">
        <v>441</v>
      </c>
      <c r="ES56" s="42" t="s">
        <v>449</v>
      </c>
      <c r="ET56" s="42" t="s">
        <v>436</v>
      </c>
      <c r="EU56" s="42" t="s">
        <v>435</v>
      </c>
      <c r="EV56" s="42" t="s">
        <v>437</v>
      </c>
      <c r="EW56" s="42" t="s">
        <v>431</v>
      </c>
      <c r="EX56" s="42" t="s">
        <v>431</v>
      </c>
      <c r="EY56" s="42" t="s">
        <v>431</v>
      </c>
      <c r="EZ56" s="42" t="s">
        <v>440</v>
      </c>
      <c r="FA56" s="42" t="s">
        <v>447</v>
      </c>
      <c r="FB56" s="42" t="s">
        <v>438</v>
      </c>
      <c r="FC56" s="42" t="s">
        <v>448</v>
      </c>
      <c r="FD56" s="42" t="s">
        <v>433</v>
      </c>
      <c r="FE56" s="42" t="s">
        <v>435</v>
      </c>
      <c r="FF56" s="42" t="s">
        <v>433</v>
      </c>
      <c r="FG56" s="42" t="s">
        <v>437</v>
      </c>
      <c r="FH56" s="42" t="s">
        <v>434</v>
      </c>
      <c r="FI56" s="42" t="s">
        <v>456</v>
      </c>
      <c r="FJ56" s="42" t="s">
        <v>439</v>
      </c>
      <c r="FK56" s="42" t="s">
        <v>437</v>
      </c>
      <c r="FL56" s="42" t="s">
        <v>433</v>
      </c>
      <c r="FM56" s="42" t="s">
        <v>441</v>
      </c>
      <c r="FN56" s="42" t="s">
        <v>431</v>
      </c>
      <c r="FO56" s="42" t="s">
        <v>440</v>
      </c>
      <c r="FP56" s="42" t="s">
        <v>434</v>
      </c>
      <c r="FQ56" s="42" t="s">
        <v>437</v>
      </c>
      <c r="FR56" s="42" t="s">
        <v>448</v>
      </c>
      <c r="FS56" s="42" t="s">
        <v>451</v>
      </c>
      <c r="FT56" s="42" t="s">
        <v>440</v>
      </c>
      <c r="FU56" s="42" t="s">
        <v>437</v>
      </c>
      <c r="FV56" s="42" t="s">
        <v>457</v>
      </c>
      <c r="FW56" s="42" t="s">
        <v>433</v>
      </c>
      <c r="FX56" s="42" t="s">
        <v>441</v>
      </c>
      <c r="FY56" s="42" t="s">
        <v>435</v>
      </c>
      <c r="FZ56" s="42" t="s">
        <v>437</v>
      </c>
      <c r="GA56" s="42" t="s">
        <v>431</v>
      </c>
      <c r="GB56" s="42" t="s">
        <v>440</v>
      </c>
      <c r="GC56" s="42" t="s">
        <v>433</v>
      </c>
      <c r="GD56" s="42" t="s">
        <v>440</v>
      </c>
      <c r="GE56" s="42" t="s">
        <v>431</v>
      </c>
      <c r="GF56" s="42" t="s">
        <v>458</v>
      </c>
      <c r="GG56" s="42" t="s">
        <v>434</v>
      </c>
      <c r="GH56" s="42" t="s">
        <v>434</v>
      </c>
      <c r="GI56" s="42" t="s">
        <v>440</v>
      </c>
      <c r="GJ56" s="42" t="s">
        <v>448</v>
      </c>
      <c r="GK56" s="42" t="s">
        <v>436</v>
      </c>
      <c r="GL56" s="42" t="s">
        <v>453</v>
      </c>
      <c r="GM56" s="42" t="s">
        <v>432</v>
      </c>
      <c r="GN56" s="42" t="s">
        <v>437</v>
      </c>
      <c r="GO56" s="42" t="s">
        <v>437</v>
      </c>
      <c r="GP56" s="42" t="s">
        <v>436</v>
      </c>
      <c r="GQ56" s="42" t="s">
        <v>437</v>
      </c>
      <c r="GR56" s="42" t="s">
        <v>455</v>
      </c>
      <c r="GS56" s="42" t="s">
        <v>455</v>
      </c>
      <c r="GT56" s="42" t="s">
        <v>438</v>
      </c>
      <c r="GU56" s="42" t="s">
        <v>437</v>
      </c>
      <c r="GV56" s="42" t="s">
        <v>433</v>
      </c>
    </row>
    <row r="57" spans="1:204" ht="27" customHeight="1" x14ac:dyDescent="0.2">
      <c r="A57" s="35" t="s">
        <v>459</v>
      </c>
      <c r="B57" s="22" t="s">
        <v>460</v>
      </c>
      <c r="C57" s="22" t="s">
        <v>237</v>
      </c>
      <c r="D57" s="22" t="s">
        <v>238</v>
      </c>
      <c r="E57" s="38" t="s">
        <v>461</v>
      </c>
      <c r="F57" s="39" t="s">
        <v>462</v>
      </c>
      <c r="G57" s="36" t="s">
        <v>241</v>
      </c>
      <c r="H57" s="40" t="s">
        <v>242</v>
      </c>
      <c r="I57" s="37" t="s">
        <v>302</v>
      </c>
      <c r="J57" s="42" t="s">
        <v>244</v>
      </c>
      <c r="K57" s="42" t="s">
        <v>244</v>
      </c>
      <c r="L57" s="42" t="s">
        <v>244</v>
      </c>
      <c r="M57" s="42" t="s">
        <v>244</v>
      </c>
      <c r="N57" s="42" t="s">
        <v>244</v>
      </c>
      <c r="O57" s="42" t="s">
        <v>244</v>
      </c>
      <c r="P57" s="42" t="s">
        <v>244</v>
      </c>
      <c r="Q57" s="42" t="s">
        <v>244</v>
      </c>
      <c r="R57" s="42" t="s">
        <v>224</v>
      </c>
      <c r="S57" s="42" t="s">
        <v>244</v>
      </c>
      <c r="T57" s="42" t="s">
        <v>244</v>
      </c>
      <c r="U57" s="42" t="s">
        <v>244</v>
      </c>
      <c r="V57" s="42" t="s">
        <v>224</v>
      </c>
      <c r="W57" s="42" t="s">
        <v>244</v>
      </c>
      <c r="X57" s="42" t="s">
        <v>244</v>
      </c>
      <c r="Y57" s="42" t="s">
        <v>244</v>
      </c>
      <c r="Z57" s="42" t="s">
        <v>244</v>
      </c>
      <c r="AA57" s="42" t="s">
        <v>244</v>
      </c>
      <c r="AB57" s="42" t="s">
        <v>244</v>
      </c>
      <c r="AC57" s="42" t="s">
        <v>220</v>
      </c>
      <c r="AD57" s="42" t="s">
        <v>244</v>
      </c>
      <c r="AE57" s="42" t="s">
        <v>224</v>
      </c>
      <c r="AF57" s="42" t="s">
        <v>224</v>
      </c>
      <c r="AG57" s="42" t="s">
        <v>244</v>
      </c>
      <c r="AH57" s="42" t="s">
        <v>244</v>
      </c>
      <c r="AI57" s="42" t="s">
        <v>244</v>
      </c>
      <c r="AJ57" s="42" t="s">
        <v>244</v>
      </c>
      <c r="AK57" s="42" t="s">
        <v>244</v>
      </c>
      <c r="AL57" s="42" t="s">
        <v>244</v>
      </c>
      <c r="AM57" s="42" t="s">
        <v>224</v>
      </c>
      <c r="AN57" s="42" t="s">
        <v>244</v>
      </c>
      <c r="AO57" s="42" t="s">
        <v>224</v>
      </c>
      <c r="AP57" s="42" t="s">
        <v>224</v>
      </c>
      <c r="AQ57" s="42" t="s">
        <v>244</v>
      </c>
      <c r="AR57" s="42" t="s">
        <v>244</v>
      </c>
      <c r="AS57" s="42" t="s">
        <v>244</v>
      </c>
      <c r="AT57" s="42" t="s">
        <v>244</v>
      </c>
      <c r="AU57" s="42" t="s">
        <v>244</v>
      </c>
      <c r="AV57" s="42" t="s">
        <v>244</v>
      </c>
      <c r="AW57" s="42" t="s">
        <v>244</v>
      </c>
      <c r="AX57" s="42" t="s">
        <v>244</v>
      </c>
      <c r="AY57" s="42" t="s">
        <v>244</v>
      </c>
      <c r="AZ57" s="42" t="s">
        <v>244</v>
      </c>
      <c r="BA57" s="42" t="s">
        <v>244</v>
      </c>
      <c r="BB57" s="42" t="s">
        <v>244</v>
      </c>
      <c r="BC57" s="42" t="s">
        <v>244</v>
      </c>
      <c r="BD57" s="42" t="s">
        <v>244</v>
      </c>
      <c r="BE57" s="42" t="s">
        <v>224</v>
      </c>
      <c r="BF57" s="42" t="s">
        <v>244</v>
      </c>
      <c r="BG57" s="42" t="s">
        <v>244</v>
      </c>
      <c r="BH57" s="42" t="s">
        <v>244</v>
      </c>
      <c r="BI57" s="42" t="s">
        <v>244</v>
      </c>
      <c r="BJ57" s="42" t="s">
        <v>244</v>
      </c>
      <c r="BK57" s="42" t="s">
        <v>244</v>
      </c>
      <c r="BL57" s="42" t="s">
        <v>220</v>
      </c>
      <c r="BM57" s="42" t="s">
        <v>244</v>
      </c>
      <c r="BN57" s="42" t="s">
        <v>244</v>
      </c>
      <c r="BO57" s="42" t="s">
        <v>244</v>
      </c>
      <c r="BP57" s="42" t="s">
        <v>244</v>
      </c>
      <c r="BQ57" s="42" t="s">
        <v>244</v>
      </c>
      <c r="BR57" s="42" t="s">
        <v>244</v>
      </c>
      <c r="BS57" s="42" t="s">
        <v>244</v>
      </c>
      <c r="BT57" s="42" t="s">
        <v>244</v>
      </c>
      <c r="BU57" s="42" t="s">
        <v>244</v>
      </c>
      <c r="BV57" s="42" t="s">
        <v>244</v>
      </c>
      <c r="BW57" s="42" t="s">
        <v>244</v>
      </c>
      <c r="BX57" s="42" t="s">
        <v>244</v>
      </c>
      <c r="BY57" s="42" t="s">
        <v>244</v>
      </c>
      <c r="BZ57" s="42" t="s">
        <v>244</v>
      </c>
      <c r="CA57" s="42" t="s">
        <v>244</v>
      </c>
      <c r="CB57" s="42" t="s">
        <v>244</v>
      </c>
      <c r="CC57" s="42" t="s">
        <v>224</v>
      </c>
      <c r="CD57" s="42" t="s">
        <v>244</v>
      </c>
      <c r="CE57" s="42" t="s">
        <v>244</v>
      </c>
      <c r="CF57" s="42" t="s">
        <v>244</v>
      </c>
      <c r="CG57" s="42" t="s">
        <v>244</v>
      </c>
      <c r="CH57" s="42" t="s">
        <v>244</v>
      </c>
      <c r="CI57" s="42" t="s">
        <v>244</v>
      </c>
      <c r="CJ57" s="42" t="s">
        <v>244</v>
      </c>
      <c r="CK57" s="42" t="s">
        <v>244</v>
      </c>
      <c r="CL57" s="42" t="s">
        <v>244</v>
      </c>
      <c r="CM57" s="42" t="s">
        <v>244</v>
      </c>
      <c r="CN57" s="42" t="s">
        <v>224</v>
      </c>
      <c r="CO57" s="42" t="s">
        <v>244</v>
      </c>
      <c r="CP57" s="42" t="s">
        <v>244</v>
      </c>
      <c r="CQ57" s="42" t="s">
        <v>244</v>
      </c>
      <c r="CR57" s="42" t="s">
        <v>244</v>
      </c>
      <c r="CS57" s="42" t="s">
        <v>224</v>
      </c>
      <c r="CT57" s="42" t="s">
        <v>244</v>
      </c>
      <c r="CU57" s="42" t="s">
        <v>244</v>
      </c>
      <c r="CV57" s="42" t="s">
        <v>224</v>
      </c>
      <c r="CW57" s="42" t="s">
        <v>244</v>
      </c>
      <c r="CX57" s="42" t="s">
        <v>244</v>
      </c>
      <c r="CY57" s="42" t="s">
        <v>244</v>
      </c>
      <c r="CZ57" s="42" t="s">
        <v>244</v>
      </c>
      <c r="DA57" s="42" t="s">
        <v>220</v>
      </c>
      <c r="DB57" s="42" t="s">
        <v>224</v>
      </c>
      <c r="DC57" s="42" t="s">
        <v>244</v>
      </c>
      <c r="DD57" s="42" t="s">
        <v>244</v>
      </c>
      <c r="DE57" s="42" t="s">
        <v>244</v>
      </c>
      <c r="DF57" s="42" t="s">
        <v>244</v>
      </c>
      <c r="DG57" s="42" t="s">
        <v>244</v>
      </c>
      <c r="DH57" s="42" t="s">
        <v>244</v>
      </c>
      <c r="DI57" s="42" t="s">
        <v>244</v>
      </c>
      <c r="DJ57" s="42" t="s">
        <v>244</v>
      </c>
      <c r="DK57" s="42" t="s">
        <v>244</v>
      </c>
      <c r="DL57" s="42" t="s">
        <v>244</v>
      </c>
      <c r="DM57" s="42" t="s">
        <v>224</v>
      </c>
      <c r="DN57" s="42" t="s">
        <v>244</v>
      </c>
      <c r="DO57" s="42" t="s">
        <v>244</v>
      </c>
      <c r="DP57" s="42" t="s">
        <v>244</v>
      </c>
      <c r="DQ57" s="42" t="s">
        <v>224</v>
      </c>
      <c r="DR57" s="42" t="s">
        <v>224</v>
      </c>
      <c r="DS57" s="42" t="s">
        <v>244</v>
      </c>
      <c r="DT57" s="42" t="s">
        <v>244</v>
      </c>
      <c r="DU57" s="42" t="s">
        <v>244</v>
      </c>
      <c r="DV57" s="42" t="s">
        <v>244</v>
      </c>
      <c r="DW57" s="42" t="s">
        <v>244</v>
      </c>
      <c r="DX57" s="42" t="s">
        <v>244</v>
      </c>
      <c r="DY57" s="42" t="s">
        <v>244</v>
      </c>
      <c r="DZ57" s="42" t="s">
        <v>224</v>
      </c>
      <c r="EA57" s="42" t="s">
        <v>244</v>
      </c>
      <c r="EB57" s="42" t="s">
        <v>244</v>
      </c>
      <c r="EC57" s="42" t="s">
        <v>244</v>
      </c>
      <c r="ED57" s="42" t="s">
        <v>244</v>
      </c>
      <c r="EE57" s="42" t="s">
        <v>244</v>
      </c>
      <c r="EF57" s="42" t="s">
        <v>224</v>
      </c>
      <c r="EG57" s="42" t="s">
        <v>220</v>
      </c>
      <c r="EH57" s="42" t="s">
        <v>244</v>
      </c>
      <c r="EI57" s="42" t="s">
        <v>244</v>
      </c>
      <c r="EJ57" s="42" t="s">
        <v>244</v>
      </c>
      <c r="EK57" s="42" t="s">
        <v>224</v>
      </c>
      <c r="EL57" s="42" t="s">
        <v>244</v>
      </c>
      <c r="EM57" s="42" t="s">
        <v>224</v>
      </c>
      <c r="EN57" s="42" t="s">
        <v>244</v>
      </c>
      <c r="EO57" s="42" t="s">
        <v>244</v>
      </c>
      <c r="EP57" s="42" t="s">
        <v>244</v>
      </c>
      <c r="EQ57" s="42" t="s">
        <v>244</v>
      </c>
      <c r="ER57" s="42" t="s">
        <v>244</v>
      </c>
      <c r="ES57" s="42" t="s">
        <v>244</v>
      </c>
      <c r="ET57" s="42" t="s">
        <v>244</v>
      </c>
      <c r="EU57" s="42" t="s">
        <v>244</v>
      </c>
      <c r="EV57" s="42" t="s">
        <v>224</v>
      </c>
      <c r="EW57" s="42" t="s">
        <v>224</v>
      </c>
      <c r="EX57" s="42" t="s">
        <v>224</v>
      </c>
      <c r="EY57" s="42" t="s">
        <v>224</v>
      </c>
      <c r="EZ57" s="42" t="s">
        <v>244</v>
      </c>
      <c r="FA57" s="42" t="s">
        <v>244</v>
      </c>
      <c r="FB57" s="42" t="s">
        <v>244</v>
      </c>
      <c r="FC57" s="42" t="s">
        <v>224</v>
      </c>
      <c r="FD57" s="42" t="s">
        <v>244</v>
      </c>
      <c r="FE57" s="42" t="s">
        <v>244</v>
      </c>
      <c r="FF57" s="42" t="s">
        <v>224</v>
      </c>
      <c r="FG57" s="42" t="s">
        <v>244</v>
      </c>
      <c r="FH57" s="42" t="s">
        <v>244</v>
      </c>
      <c r="FI57" s="42" t="s">
        <v>224</v>
      </c>
      <c r="FJ57" s="42" t="s">
        <v>244</v>
      </c>
      <c r="FK57" s="42" t="s">
        <v>224</v>
      </c>
      <c r="FL57" s="42" t="s">
        <v>224</v>
      </c>
      <c r="FM57" s="42" t="s">
        <v>224</v>
      </c>
      <c r="FN57" s="42" t="s">
        <v>244</v>
      </c>
      <c r="FO57" s="42" t="s">
        <v>244</v>
      </c>
      <c r="FP57" s="42" t="s">
        <v>244</v>
      </c>
      <c r="FQ57" s="42" t="s">
        <v>244</v>
      </c>
      <c r="FR57" s="42" t="s">
        <v>244</v>
      </c>
      <c r="FS57" s="42" t="s">
        <v>244</v>
      </c>
      <c r="FT57" s="42" t="s">
        <v>220</v>
      </c>
      <c r="FU57" s="42" t="s">
        <v>244</v>
      </c>
      <c r="FV57" s="42" t="s">
        <v>244</v>
      </c>
      <c r="FW57" s="42" t="s">
        <v>244</v>
      </c>
      <c r="FX57" s="42" t="s">
        <v>244</v>
      </c>
      <c r="FY57" s="42" t="s">
        <v>244</v>
      </c>
      <c r="FZ57" s="42" t="s">
        <v>244</v>
      </c>
      <c r="GA57" s="42" t="s">
        <v>244</v>
      </c>
      <c r="GB57" s="42" t="s">
        <v>244</v>
      </c>
      <c r="GC57" s="42" t="s">
        <v>244</v>
      </c>
      <c r="GD57" s="42" t="s">
        <v>224</v>
      </c>
      <c r="GE57" s="42" t="s">
        <v>244</v>
      </c>
      <c r="GF57" s="42" t="s">
        <v>244</v>
      </c>
      <c r="GG57" s="42" t="s">
        <v>244</v>
      </c>
      <c r="GH57" s="42" t="s">
        <v>244</v>
      </c>
      <c r="GI57" s="42" t="s">
        <v>224</v>
      </c>
      <c r="GJ57" s="42" t="s">
        <v>244</v>
      </c>
      <c r="GK57" s="42" t="s">
        <v>244</v>
      </c>
      <c r="GL57" s="42" t="s">
        <v>224</v>
      </c>
      <c r="GM57" s="42" t="s">
        <v>244</v>
      </c>
      <c r="GN57" s="42" t="s">
        <v>224</v>
      </c>
      <c r="GO57" s="42" t="s">
        <v>244</v>
      </c>
      <c r="GP57" s="42" t="s">
        <v>244</v>
      </c>
      <c r="GQ57" s="42" t="s">
        <v>244</v>
      </c>
      <c r="GR57" s="42" t="s">
        <v>244</v>
      </c>
      <c r="GS57" s="42" t="s">
        <v>244</v>
      </c>
      <c r="GT57" s="42" t="s">
        <v>244</v>
      </c>
      <c r="GU57" s="42" t="s">
        <v>244</v>
      </c>
      <c r="GV57" s="42" t="s">
        <v>244</v>
      </c>
    </row>
    <row r="58" spans="1:204" ht="27" customHeight="1" x14ac:dyDescent="0.2">
      <c r="A58" s="35" t="s">
        <v>463</v>
      </c>
      <c r="B58" s="22" t="s">
        <v>464</v>
      </c>
      <c r="C58" s="22" t="s">
        <v>237</v>
      </c>
      <c r="D58" s="22" t="s">
        <v>238</v>
      </c>
      <c r="E58" s="38" t="s">
        <v>465</v>
      </c>
      <c r="F58" s="39" t="s">
        <v>466</v>
      </c>
      <c r="G58" s="40" t="s">
        <v>429</v>
      </c>
      <c r="H58" s="40" t="s">
        <v>242</v>
      </c>
      <c r="I58" s="37" t="s">
        <v>302</v>
      </c>
      <c r="J58" s="42" t="s">
        <v>467</v>
      </c>
      <c r="K58" s="42" t="s">
        <v>467</v>
      </c>
      <c r="L58" s="42" t="s">
        <v>468</v>
      </c>
      <c r="M58" s="42" t="s">
        <v>440</v>
      </c>
      <c r="N58" s="42" t="s">
        <v>467</v>
      </c>
      <c r="O58" s="42" t="s">
        <v>467</v>
      </c>
      <c r="P58" s="42" t="s">
        <v>469</v>
      </c>
      <c r="Q58" s="42" t="s">
        <v>467</v>
      </c>
      <c r="R58" s="42" t="s">
        <v>470</v>
      </c>
      <c r="S58" s="42" t="s">
        <v>467</v>
      </c>
      <c r="T58" s="42" t="s">
        <v>470</v>
      </c>
      <c r="U58" s="42" t="s">
        <v>471</v>
      </c>
      <c r="V58" s="42" t="s">
        <v>467</v>
      </c>
      <c r="W58" s="42" t="s">
        <v>472</v>
      </c>
      <c r="X58" s="42" t="s">
        <v>467</v>
      </c>
      <c r="Y58" s="42" t="s">
        <v>467</v>
      </c>
      <c r="Z58" s="42" t="s">
        <v>472</v>
      </c>
      <c r="AA58" s="42" t="s">
        <v>467</v>
      </c>
      <c r="AB58" s="42" t="s">
        <v>472</v>
      </c>
      <c r="AC58" s="42" t="s">
        <v>440</v>
      </c>
      <c r="AD58" s="42" t="s">
        <v>467</v>
      </c>
      <c r="AE58" s="42" t="s">
        <v>471</v>
      </c>
      <c r="AF58" s="42" t="s">
        <v>467</v>
      </c>
      <c r="AG58" s="42" t="s">
        <v>473</v>
      </c>
      <c r="AH58" s="42" t="s">
        <v>467</v>
      </c>
      <c r="AI58" s="42" t="s">
        <v>474</v>
      </c>
      <c r="AJ58" s="42" t="s">
        <v>472</v>
      </c>
      <c r="AK58" s="42" t="s">
        <v>474</v>
      </c>
      <c r="AL58" s="42" t="s">
        <v>467</v>
      </c>
      <c r="AM58" s="42" t="s">
        <v>472</v>
      </c>
      <c r="AN58" s="42" t="s">
        <v>472</v>
      </c>
      <c r="AO58" s="42" t="s">
        <v>467</v>
      </c>
      <c r="AP58" s="42" t="s">
        <v>472</v>
      </c>
      <c r="AQ58" s="42" t="s">
        <v>472</v>
      </c>
      <c r="AR58" s="42" t="s">
        <v>473</v>
      </c>
      <c r="AS58" s="42" t="s">
        <v>467</v>
      </c>
      <c r="AT58" s="42" t="s">
        <v>475</v>
      </c>
      <c r="AU58" s="42" t="s">
        <v>472</v>
      </c>
      <c r="AV58" s="42" t="s">
        <v>472</v>
      </c>
      <c r="AW58" s="42" t="s">
        <v>467</v>
      </c>
      <c r="AX58" s="42" t="s">
        <v>472</v>
      </c>
      <c r="AY58" s="42" t="s">
        <v>471</v>
      </c>
      <c r="AZ58" s="42" t="s">
        <v>467</v>
      </c>
      <c r="BA58" s="42" t="s">
        <v>467</v>
      </c>
      <c r="BB58" s="42" t="s">
        <v>467</v>
      </c>
      <c r="BC58" s="42" t="s">
        <v>470</v>
      </c>
      <c r="BD58" s="42" t="s">
        <v>468</v>
      </c>
      <c r="BE58" s="42" t="s">
        <v>467</v>
      </c>
      <c r="BF58" s="42" t="s">
        <v>469</v>
      </c>
      <c r="BG58" s="42" t="s">
        <v>469</v>
      </c>
      <c r="BH58" s="42" t="s">
        <v>472</v>
      </c>
      <c r="BI58" s="42" t="s">
        <v>467</v>
      </c>
      <c r="BJ58" s="42" t="s">
        <v>468</v>
      </c>
      <c r="BK58" s="42" t="s">
        <v>467</v>
      </c>
      <c r="BL58" s="42" t="s">
        <v>467</v>
      </c>
      <c r="BM58" s="42" t="s">
        <v>472</v>
      </c>
      <c r="BN58" s="42" t="s">
        <v>473</v>
      </c>
      <c r="BO58" s="42" t="s">
        <v>440</v>
      </c>
      <c r="BP58" s="42" t="s">
        <v>476</v>
      </c>
      <c r="BQ58" s="42" t="s">
        <v>477</v>
      </c>
      <c r="BR58" s="42" t="s">
        <v>472</v>
      </c>
      <c r="BS58" s="42" t="s">
        <v>467</v>
      </c>
      <c r="BT58" s="42" t="s">
        <v>440</v>
      </c>
      <c r="BU58" s="42" t="s">
        <v>467</v>
      </c>
      <c r="BV58" s="42" t="s">
        <v>467</v>
      </c>
      <c r="BW58" s="42" t="s">
        <v>469</v>
      </c>
      <c r="BX58" s="42" t="s">
        <v>467</v>
      </c>
      <c r="BY58" s="42" t="s">
        <v>469</v>
      </c>
      <c r="BZ58" s="42" t="s">
        <v>467</v>
      </c>
      <c r="CA58" s="42" t="s">
        <v>467</v>
      </c>
      <c r="CB58" s="42" t="s">
        <v>467</v>
      </c>
      <c r="CC58" s="42" t="s">
        <v>467</v>
      </c>
      <c r="CD58" s="42" t="s">
        <v>467</v>
      </c>
      <c r="CE58" s="42" t="s">
        <v>473</v>
      </c>
      <c r="CF58" s="42" t="s">
        <v>436</v>
      </c>
      <c r="CG58" s="42" t="s">
        <v>467</v>
      </c>
      <c r="CH58" s="42" t="s">
        <v>469</v>
      </c>
      <c r="CI58" s="42" t="s">
        <v>467</v>
      </c>
      <c r="CJ58" s="42" t="s">
        <v>467</v>
      </c>
      <c r="CK58" s="42" t="s">
        <v>467</v>
      </c>
      <c r="CL58" s="42" t="s">
        <v>467</v>
      </c>
      <c r="CM58" s="42" t="s">
        <v>478</v>
      </c>
      <c r="CN58" s="42" t="s">
        <v>467</v>
      </c>
      <c r="CO58" s="42" t="s">
        <v>467</v>
      </c>
      <c r="CP58" s="42" t="s">
        <v>467</v>
      </c>
      <c r="CQ58" s="42" t="s">
        <v>473</v>
      </c>
      <c r="CR58" s="42" t="s">
        <v>470</v>
      </c>
      <c r="CS58" s="42" t="s">
        <v>467</v>
      </c>
      <c r="CT58" s="42" t="s">
        <v>440</v>
      </c>
      <c r="CU58" s="42" t="s">
        <v>467</v>
      </c>
      <c r="CV58" s="42" t="s">
        <v>440</v>
      </c>
      <c r="CW58" s="42" t="s">
        <v>467</v>
      </c>
      <c r="CX58" s="42" t="s">
        <v>472</v>
      </c>
      <c r="CY58" s="42" t="s">
        <v>467</v>
      </c>
      <c r="CZ58" s="42" t="s">
        <v>467</v>
      </c>
      <c r="DA58" s="42" t="s">
        <v>440</v>
      </c>
      <c r="DB58" s="42" t="s">
        <v>468</v>
      </c>
      <c r="DC58" s="42" t="s">
        <v>440</v>
      </c>
      <c r="DD58" s="42" t="s">
        <v>453</v>
      </c>
      <c r="DE58" s="42" t="s">
        <v>469</v>
      </c>
      <c r="DF58" s="42" t="s">
        <v>440</v>
      </c>
      <c r="DG58" s="42" t="s">
        <v>472</v>
      </c>
      <c r="DH58" s="42" t="s">
        <v>467</v>
      </c>
      <c r="DI58" s="42" t="s">
        <v>467</v>
      </c>
      <c r="DJ58" s="42" t="s">
        <v>440</v>
      </c>
      <c r="DK58" s="42" t="s">
        <v>468</v>
      </c>
      <c r="DL58" s="42" t="s">
        <v>467</v>
      </c>
      <c r="DM58" s="42" t="s">
        <v>440</v>
      </c>
      <c r="DN58" s="42" t="s">
        <v>472</v>
      </c>
      <c r="DO58" s="42" t="s">
        <v>473</v>
      </c>
      <c r="DP58" s="42" t="s">
        <v>467</v>
      </c>
      <c r="DQ58" s="42" t="s">
        <v>440</v>
      </c>
      <c r="DR58" s="42" t="s">
        <v>467</v>
      </c>
      <c r="DS58" s="42" t="s">
        <v>440</v>
      </c>
      <c r="DT58" s="42" t="s">
        <v>467</v>
      </c>
      <c r="DU58" s="42" t="s">
        <v>440</v>
      </c>
      <c r="DV58" s="42" t="s">
        <v>468</v>
      </c>
      <c r="DW58" s="42" t="s">
        <v>478</v>
      </c>
      <c r="DX58" s="42" t="s">
        <v>479</v>
      </c>
      <c r="DY58" s="42" t="s">
        <v>467</v>
      </c>
      <c r="DZ58" s="42" t="s">
        <v>440</v>
      </c>
      <c r="EA58" s="42" t="s">
        <v>467</v>
      </c>
      <c r="EB58" s="42" t="s">
        <v>469</v>
      </c>
      <c r="EC58" s="42" t="s">
        <v>470</v>
      </c>
      <c r="ED58" s="42" t="s">
        <v>467</v>
      </c>
      <c r="EE58" s="42" t="s">
        <v>467</v>
      </c>
      <c r="EF58" s="42" t="s">
        <v>467</v>
      </c>
      <c r="EG58" s="42" t="s">
        <v>440</v>
      </c>
      <c r="EH58" s="42" t="s">
        <v>470</v>
      </c>
      <c r="EI58" s="42" t="s">
        <v>440</v>
      </c>
      <c r="EJ58" s="42" t="s">
        <v>467</v>
      </c>
      <c r="EK58" s="42" t="s">
        <v>440</v>
      </c>
      <c r="EL58" s="42" t="s">
        <v>467</v>
      </c>
      <c r="EM58" s="42" t="s">
        <v>467</v>
      </c>
      <c r="EN58" s="42" t="s">
        <v>468</v>
      </c>
      <c r="EO58" s="42" t="s">
        <v>480</v>
      </c>
      <c r="EP58" s="42" t="s">
        <v>473</v>
      </c>
      <c r="EQ58" s="42" t="s">
        <v>470</v>
      </c>
      <c r="ER58" s="42" t="s">
        <v>458</v>
      </c>
      <c r="ES58" s="42" t="s">
        <v>467</v>
      </c>
      <c r="ET58" s="42" t="s">
        <v>473</v>
      </c>
      <c r="EU58" s="42" t="s">
        <v>467</v>
      </c>
      <c r="EV58" s="42" t="s">
        <v>480</v>
      </c>
      <c r="EW58" s="42" t="s">
        <v>467</v>
      </c>
      <c r="EX58" s="42" t="s">
        <v>467</v>
      </c>
      <c r="EY58" s="42" t="s">
        <v>440</v>
      </c>
      <c r="EZ58" s="42" t="s">
        <v>440</v>
      </c>
      <c r="FA58" s="42" t="s">
        <v>440</v>
      </c>
      <c r="FB58" s="42" t="s">
        <v>467</v>
      </c>
      <c r="FC58" s="42" t="s">
        <v>478</v>
      </c>
      <c r="FD58" s="42" t="s">
        <v>467</v>
      </c>
      <c r="FE58" s="42" t="s">
        <v>471</v>
      </c>
      <c r="FF58" s="42" t="s">
        <v>480</v>
      </c>
      <c r="FG58" s="42" t="s">
        <v>467</v>
      </c>
      <c r="FH58" s="42" t="s">
        <v>471</v>
      </c>
      <c r="FI58" s="42" t="s">
        <v>467</v>
      </c>
      <c r="FJ58" s="42" t="s">
        <v>436</v>
      </c>
      <c r="FK58" s="42" t="s">
        <v>467</v>
      </c>
      <c r="FL58" s="42" t="s">
        <v>467</v>
      </c>
      <c r="FM58" s="42" t="s">
        <v>468</v>
      </c>
      <c r="FN58" s="42" t="s">
        <v>468</v>
      </c>
      <c r="FO58" s="42" t="s">
        <v>440</v>
      </c>
      <c r="FP58" s="42" t="s">
        <v>474</v>
      </c>
      <c r="FQ58" s="42" t="s">
        <v>467</v>
      </c>
      <c r="FR58" s="42" t="s">
        <v>440</v>
      </c>
      <c r="FS58" s="42" t="s">
        <v>467</v>
      </c>
      <c r="FT58" s="42" t="s">
        <v>440</v>
      </c>
      <c r="FU58" s="42" t="s">
        <v>467</v>
      </c>
      <c r="FV58" s="42" t="s">
        <v>472</v>
      </c>
      <c r="FW58" s="42" t="s">
        <v>467</v>
      </c>
      <c r="FX58" s="42" t="s">
        <v>479</v>
      </c>
      <c r="FY58" s="42" t="s">
        <v>467</v>
      </c>
      <c r="FZ58" s="42" t="s">
        <v>468</v>
      </c>
      <c r="GA58" s="42" t="s">
        <v>467</v>
      </c>
      <c r="GB58" s="42" t="s">
        <v>440</v>
      </c>
      <c r="GC58" s="42" t="s">
        <v>472</v>
      </c>
      <c r="GD58" s="42" t="s">
        <v>440</v>
      </c>
      <c r="GE58" s="42" t="s">
        <v>467</v>
      </c>
      <c r="GF58" s="42" t="s">
        <v>478</v>
      </c>
      <c r="GG58" s="42" t="s">
        <v>467</v>
      </c>
      <c r="GH58" s="42" t="s">
        <v>440</v>
      </c>
      <c r="GI58" s="42" t="s">
        <v>440</v>
      </c>
      <c r="GJ58" s="42" t="s">
        <v>480</v>
      </c>
      <c r="GK58" s="42" t="s">
        <v>467</v>
      </c>
      <c r="GL58" s="42" t="s">
        <v>467</v>
      </c>
      <c r="GM58" s="42" t="s">
        <v>470</v>
      </c>
      <c r="GN58" s="42" t="s">
        <v>467</v>
      </c>
      <c r="GO58" s="42" t="s">
        <v>468</v>
      </c>
      <c r="GP58" s="42" t="s">
        <v>467</v>
      </c>
      <c r="GQ58" s="42" t="s">
        <v>467</v>
      </c>
      <c r="GR58" s="42" t="s">
        <v>470</v>
      </c>
      <c r="GS58" s="42" t="s">
        <v>467</v>
      </c>
      <c r="GT58" s="42" t="s">
        <v>467</v>
      </c>
      <c r="GU58" s="42" t="s">
        <v>467</v>
      </c>
      <c r="GV58" s="42" t="s">
        <v>467</v>
      </c>
    </row>
    <row r="59" spans="1:204" ht="27" customHeight="1" x14ac:dyDescent="0.2">
      <c r="A59" s="35">
        <v>0.2</v>
      </c>
      <c r="B59" s="22" t="s">
        <v>244</v>
      </c>
      <c r="C59" s="22" t="s">
        <v>221</v>
      </c>
      <c r="D59" s="22" t="s">
        <v>225</v>
      </c>
      <c r="E59" s="36" t="s">
        <v>481</v>
      </c>
      <c r="F59" s="36"/>
      <c r="G59" s="36"/>
      <c r="H59" s="36"/>
      <c r="I59" s="36"/>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c r="CE59" s="42"/>
      <c r="CF59" s="42"/>
      <c r="CG59" s="42"/>
      <c r="CH59" s="42"/>
      <c r="CI59" s="42"/>
      <c r="CJ59" s="42"/>
      <c r="CK59" s="42"/>
      <c r="CL59" s="42"/>
      <c r="CM59" s="42"/>
      <c r="CN59" s="42"/>
      <c r="CO59" s="42"/>
      <c r="CP59" s="42"/>
      <c r="CQ59" s="42"/>
      <c r="CR59" s="42"/>
      <c r="CS59" s="42"/>
      <c r="CT59" s="42"/>
      <c r="CU59" s="42"/>
      <c r="CV59" s="42"/>
      <c r="CW59" s="42"/>
      <c r="CX59" s="42"/>
      <c r="CY59" s="42"/>
      <c r="CZ59" s="42"/>
      <c r="DA59" s="42"/>
      <c r="DB59" s="42"/>
      <c r="DC59" s="42"/>
      <c r="DD59" s="42"/>
      <c r="DE59" s="42"/>
      <c r="DF59" s="42"/>
      <c r="DG59" s="42"/>
      <c r="DH59" s="42"/>
      <c r="DI59" s="42"/>
      <c r="DJ59" s="42"/>
      <c r="DK59" s="42"/>
      <c r="DL59" s="42"/>
      <c r="DM59" s="42"/>
      <c r="DN59" s="42"/>
      <c r="DO59" s="42"/>
      <c r="DP59" s="42"/>
      <c r="DQ59" s="42"/>
      <c r="DR59" s="42"/>
      <c r="DS59" s="42"/>
      <c r="DT59" s="42"/>
      <c r="DU59" s="42"/>
      <c r="DV59" s="42"/>
      <c r="DW59" s="42"/>
      <c r="DX59" s="42"/>
      <c r="DY59" s="42"/>
      <c r="DZ59" s="42"/>
      <c r="EA59" s="42"/>
      <c r="EB59" s="42"/>
      <c r="EC59" s="42"/>
      <c r="ED59" s="42"/>
      <c r="EE59" s="42"/>
      <c r="EF59" s="42"/>
      <c r="EG59" s="42"/>
      <c r="EH59" s="42"/>
      <c r="EI59" s="42"/>
      <c r="EJ59" s="42"/>
      <c r="EK59" s="42"/>
      <c r="EL59" s="42"/>
      <c r="EM59" s="42"/>
      <c r="EN59" s="42"/>
      <c r="EO59" s="42"/>
      <c r="EP59" s="42"/>
      <c r="EQ59" s="42"/>
      <c r="ER59" s="42"/>
      <c r="ES59" s="42"/>
      <c r="ET59" s="42"/>
      <c r="EU59" s="42"/>
      <c r="EV59" s="42"/>
      <c r="EW59" s="42"/>
      <c r="EX59" s="42"/>
      <c r="EY59" s="42"/>
      <c r="EZ59" s="42"/>
      <c r="FA59" s="42"/>
      <c r="FB59" s="42"/>
      <c r="FC59" s="42"/>
      <c r="FD59" s="42"/>
      <c r="FE59" s="42"/>
      <c r="FF59" s="42"/>
      <c r="FG59" s="42"/>
      <c r="FH59" s="42"/>
      <c r="FI59" s="42"/>
      <c r="FJ59" s="42"/>
      <c r="FK59" s="42"/>
      <c r="FL59" s="42"/>
      <c r="FM59" s="42"/>
      <c r="FN59" s="42"/>
      <c r="FO59" s="42"/>
      <c r="FP59" s="42"/>
      <c r="FQ59" s="42"/>
      <c r="FR59" s="42"/>
      <c r="FS59" s="42"/>
      <c r="FT59" s="42"/>
      <c r="FU59" s="42"/>
      <c r="FV59" s="42"/>
      <c r="FW59" s="42"/>
      <c r="FX59" s="42"/>
      <c r="FY59" s="42"/>
      <c r="FZ59" s="42"/>
      <c r="GA59" s="42"/>
      <c r="GB59" s="42"/>
      <c r="GC59" s="42"/>
      <c r="GD59" s="42"/>
      <c r="GE59" s="42"/>
      <c r="GF59" s="42"/>
      <c r="GG59" s="42"/>
      <c r="GH59" s="42"/>
      <c r="GI59" s="42"/>
      <c r="GJ59" s="42"/>
      <c r="GK59" s="42"/>
      <c r="GL59" s="42"/>
      <c r="GM59" s="42"/>
      <c r="GN59" s="42"/>
      <c r="GO59" s="42"/>
      <c r="GP59" s="42"/>
      <c r="GQ59" s="42"/>
      <c r="GR59" s="42"/>
      <c r="GS59" s="42"/>
      <c r="GT59" s="42"/>
      <c r="GU59" s="42"/>
      <c r="GV59" s="42"/>
    </row>
    <row r="60" spans="1:204" ht="27" customHeight="1" x14ac:dyDescent="0.2">
      <c r="A60" s="35" t="s">
        <v>482</v>
      </c>
      <c r="B60" s="22" t="s">
        <v>483</v>
      </c>
      <c r="C60" s="22" t="s">
        <v>221</v>
      </c>
      <c r="D60" s="22" t="s">
        <v>233</v>
      </c>
      <c r="E60" s="36" t="s">
        <v>484</v>
      </c>
      <c r="F60" s="36"/>
      <c r="G60" s="36"/>
      <c r="H60" s="36"/>
      <c r="I60" s="36"/>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c r="BR60" s="42"/>
      <c r="BS60" s="42"/>
      <c r="BT60" s="42"/>
      <c r="BU60" s="42"/>
      <c r="BV60" s="42"/>
      <c r="BW60" s="42"/>
      <c r="BX60" s="42"/>
      <c r="BY60" s="42"/>
      <c r="BZ60" s="42"/>
      <c r="CA60" s="42"/>
      <c r="CB60" s="42"/>
      <c r="CC60" s="42"/>
      <c r="CD60" s="42"/>
      <c r="CE60" s="42"/>
      <c r="CF60" s="42"/>
      <c r="CG60" s="42"/>
      <c r="CH60" s="42"/>
      <c r="CI60" s="42"/>
      <c r="CJ60" s="42"/>
      <c r="CK60" s="42"/>
      <c r="CL60" s="42"/>
      <c r="CM60" s="42"/>
      <c r="CN60" s="42"/>
      <c r="CO60" s="42"/>
      <c r="CP60" s="42"/>
      <c r="CQ60" s="42"/>
      <c r="CR60" s="42"/>
      <c r="CS60" s="42"/>
      <c r="CT60" s="42"/>
      <c r="CU60" s="42"/>
      <c r="CV60" s="42"/>
      <c r="CW60" s="42"/>
      <c r="CX60" s="42"/>
      <c r="CY60" s="42"/>
      <c r="CZ60" s="42"/>
      <c r="DA60" s="42"/>
      <c r="DB60" s="42"/>
      <c r="DC60" s="42"/>
      <c r="DD60" s="42"/>
      <c r="DE60" s="42"/>
      <c r="DF60" s="42"/>
      <c r="DG60" s="42"/>
      <c r="DH60" s="42"/>
      <c r="DI60" s="42"/>
      <c r="DJ60" s="42"/>
      <c r="DK60" s="42"/>
      <c r="DL60" s="42"/>
      <c r="DM60" s="42"/>
      <c r="DN60" s="42"/>
      <c r="DO60" s="42"/>
      <c r="DP60" s="42"/>
      <c r="DQ60" s="42"/>
      <c r="DR60" s="42"/>
      <c r="DS60" s="42"/>
      <c r="DT60" s="42"/>
      <c r="DU60" s="42"/>
      <c r="DV60" s="42"/>
      <c r="DW60" s="42"/>
      <c r="DX60" s="42"/>
      <c r="DY60" s="42"/>
      <c r="DZ60" s="42"/>
      <c r="EA60" s="42"/>
      <c r="EB60" s="42"/>
      <c r="EC60" s="42"/>
      <c r="ED60" s="42"/>
      <c r="EE60" s="42"/>
      <c r="EF60" s="42"/>
      <c r="EG60" s="42"/>
      <c r="EH60" s="42"/>
      <c r="EI60" s="42"/>
      <c r="EJ60" s="42"/>
      <c r="EK60" s="42"/>
      <c r="EL60" s="42"/>
      <c r="EM60" s="42"/>
      <c r="EN60" s="42"/>
      <c r="EO60" s="42"/>
      <c r="EP60" s="42"/>
      <c r="EQ60" s="42"/>
      <c r="ER60" s="42"/>
      <c r="ES60" s="42"/>
      <c r="ET60" s="42"/>
      <c r="EU60" s="42"/>
      <c r="EV60" s="42"/>
      <c r="EW60" s="42"/>
      <c r="EX60" s="42"/>
      <c r="EY60" s="42"/>
      <c r="EZ60" s="42"/>
      <c r="FA60" s="42"/>
      <c r="FB60" s="42"/>
      <c r="FC60" s="42"/>
      <c r="FD60" s="42"/>
      <c r="FE60" s="42"/>
      <c r="FF60" s="42"/>
      <c r="FG60" s="42"/>
      <c r="FH60" s="42"/>
      <c r="FI60" s="42"/>
      <c r="FJ60" s="42"/>
      <c r="FK60" s="42"/>
      <c r="FL60" s="42"/>
      <c r="FM60" s="42"/>
      <c r="FN60" s="42"/>
      <c r="FO60" s="42"/>
      <c r="FP60" s="42"/>
      <c r="FQ60" s="42"/>
      <c r="FR60" s="42"/>
      <c r="FS60" s="42"/>
      <c r="FT60" s="42"/>
      <c r="FU60" s="42"/>
      <c r="FV60" s="42"/>
      <c r="FW60" s="42"/>
      <c r="FX60" s="42"/>
      <c r="FY60" s="42"/>
      <c r="FZ60" s="42"/>
      <c r="GA60" s="42"/>
      <c r="GB60" s="42"/>
      <c r="GC60" s="42"/>
      <c r="GD60" s="42"/>
      <c r="GE60" s="42"/>
      <c r="GF60" s="42"/>
      <c r="GG60" s="42"/>
      <c r="GH60" s="42"/>
      <c r="GI60" s="42"/>
      <c r="GJ60" s="42"/>
      <c r="GK60" s="42"/>
      <c r="GL60" s="42"/>
      <c r="GM60" s="42"/>
      <c r="GN60" s="42"/>
      <c r="GO60" s="42"/>
      <c r="GP60" s="42"/>
      <c r="GQ60" s="42"/>
      <c r="GR60" s="42"/>
      <c r="GS60" s="42"/>
      <c r="GT60" s="42"/>
      <c r="GU60" s="42"/>
      <c r="GV60" s="42"/>
    </row>
    <row r="61" spans="1:204" ht="27" customHeight="1" x14ac:dyDescent="0.2">
      <c r="A61" s="35" t="s">
        <v>485</v>
      </c>
      <c r="B61" s="22" t="s">
        <v>486</v>
      </c>
      <c r="C61" s="22" t="s">
        <v>237</v>
      </c>
      <c r="D61" s="22" t="s">
        <v>238</v>
      </c>
      <c r="E61" s="38" t="s">
        <v>487</v>
      </c>
      <c r="F61" s="39" t="s">
        <v>488</v>
      </c>
      <c r="G61" s="36" t="s">
        <v>489</v>
      </c>
      <c r="H61" s="40" t="s">
        <v>490</v>
      </c>
      <c r="I61" s="37" t="s">
        <v>302</v>
      </c>
      <c r="J61" s="42" t="s">
        <v>440</v>
      </c>
      <c r="K61" s="42" t="s">
        <v>440</v>
      </c>
      <c r="L61" s="42" t="s">
        <v>491</v>
      </c>
      <c r="M61" s="42" t="s">
        <v>492</v>
      </c>
      <c r="N61" s="42" t="s">
        <v>440</v>
      </c>
      <c r="O61" s="42" t="s">
        <v>440</v>
      </c>
      <c r="P61" s="42" t="s">
        <v>493</v>
      </c>
      <c r="Q61" s="42" t="s">
        <v>494</v>
      </c>
      <c r="R61" s="42" t="s">
        <v>495</v>
      </c>
      <c r="S61" s="42" t="s">
        <v>496</v>
      </c>
      <c r="T61" s="42" t="s">
        <v>497</v>
      </c>
      <c r="U61" s="42" t="s">
        <v>440</v>
      </c>
      <c r="V61" s="42" t="s">
        <v>498</v>
      </c>
      <c r="W61" s="42" t="s">
        <v>499</v>
      </c>
      <c r="X61" s="42" t="s">
        <v>500</v>
      </c>
      <c r="Y61" s="42" t="s">
        <v>440</v>
      </c>
      <c r="Z61" s="42" t="s">
        <v>440</v>
      </c>
      <c r="AA61" s="42" t="s">
        <v>472</v>
      </c>
      <c r="AB61" s="42" t="s">
        <v>440</v>
      </c>
      <c r="AC61" s="42" t="s">
        <v>440</v>
      </c>
      <c r="AD61" s="42" t="s">
        <v>440</v>
      </c>
      <c r="AE61" s="42" t="s">
        <v>440</v>
      </c>
      <c r="AF61" s="42" t="s">
        <v>440</v>
      </c>
      <c r="AG61" s="42" t="s">
        <v>469</v>
      </c>
      <c r="AH61" s="42" t="s">
        <v>501</v>
      </c>
      <c r="AI61" s="42" t="s">
        <v>502</v>
      </c>
      <c r="AJ61" s="42" t="s">
        <v>503</v>
      </c>
      <c r="AK61" s="42" t="s">
        <v>440</v>
      </c>
      <c r="AL61" s="42" t="s">
        <v>440</v>
      </c>
      <c r="AM61" s="42" t="s">
        <v>440</v>
      </c>
      <c r="AN61" s="42" t="s">
        <v>440</v>
      </c>
      <c r="AO61" s="42" t="s">
        <v>504</v>
      </c>
      <c r="AP61" s="42" t="s">
        <v>440</v>
      </c>
      <c r="AQ61" s="42" t="s">
        <v>440</v>
      </c>
      <c r="AR61" s="42" t="s">
        <v>505</v>
      </c>
      <c r="AS61" s="42" t="s">
        <v>440</v>
      </c>
      <c r="AT61" s="42" t="s">
        <v>506</v>
      </c>
      <c r="AU61" s="42" t="s">
        <v>440</v>
      </c>
      <c r="AV61" s="42" t="s">
        <v>440</v>
      </c>
      <c r="AW61" s="42" t="s">
        <v>468</v>
      </c>
      <c r="AX61" s="42" t="s">
        <v>440</v>
      </c>
      <c r="AY61" s="42" t="s">
        <v>507</v>
      </c>
      <c r="AZ61" s="42" t="s">
        <v>508</v>
      </c>
      <c r="BA61" s="42" t="s">
        <v>509</v>
      </c>
      <c r="BB61" s="42" t="s">
        <v>510</v>
      </c>
      <c r="BC61" s="42" t="s">
        <v>440</v>
      </c>
      <c r="BD61" s="42" t="s">
        <v>440</v>
      </c>
      <c r="BE61" s="42" t="s">
        <v>440</v>
      </c>
      <c r="BF61" s="42" t="s">
        <v>506</v>
      </c>
      <c r="BG61" s="42" t="s">
        <v>440</v>
      </c>
      <c r="BH61" s="42" t="s">
        <v>511</v>
      </c>
      <c r="BI61" s="42" t="s">
        <v>440</v>
      </c>
      <c r="BJ61" s="42" t="s">
        <v>512</v>
      </c>
      <c r="BK61" s="42" t="s">
        <v>440</v>
      </c>
      <c r="BL61" s="42" t="s">
        <v>440</v>
      </c>
      <c r="BM61" s="42" t="s">
        <v>513</v>
      </c>
      <c r="BN61" s="42" t="s">
        <v>514</v>
      </c>
      <c r="BO61" s="42" t="s">
        <v>440</v>
      </c>
      <c r="BP61" s="42" t="s">
        <v>515</v>
      </c>
      <c r="BQ61" s="42" t="s">
        <v>516</v>
      </c>
      <c r="BR61" s="42" t="s">
        <v>517</v>
      </c>
      <c r="BS61" s="42" t="s">
        <v>440</v>
      </c>
      <c r="BT61" s="42" t="s">
        <v>518</v>
      </c>
      <c r="BU61" s="42" t="s">
        <v>515</v>
      </c>
      <c r="BV61" s="42" t="s">
        <v>440</v>
      </c>
      <c r="BW61" s="42" t="s">
        <v>440</v>
      </c>
      <c r="BX61" s="42" t="s">
        <v>440</v>
      </c>
      <c r="BY61" s="42" t="s">
        <v>519</v>
      </c>
      <c r="BZ61" s="42" t="s">
        <v>520</v>
      </c>
      <c r="CA61" s="42" t="s">
        <v>440</v>
      </c>
      <c r="CB61" s="42" t="s">
        <v>440</v>
      </c>
      <c r="CC61" s="42" t="s">
        <v>440</v>
      </c>
      <c r="CD61" s="42" t="s">
        <v>521</v>
      </c>
      <c r="CE61" s="42" t="s">
        <v>522</v>
      </c>
      <c r="CF61" s="42" t="s">
        <v>440</v>
      </c>
      <c r="CG61" s="42" t="s">
        <v>440</v>
      </c>
      <c r="CH61" s="42" t="s">
        <v>523</v>
      </c>
      <c r="CI61" s="42" t="s">
        <v>440</v>
      </c>
      <c r="CJ61" s="42" t="s">
        <v>440</v>
      </c>
      <c r="CK61" s="42" t="s">
        <v>524</v>
      </c>
      <c r="CL61" s="42" t="s">
        <v>525</v>
      </c>
      <c r="CM61" s="42" t="s">
        <v>440</v>
      </c>
      <c r="CN61" s="42" t="s">
        <v>440</v>
      </c>
      <c r="CO61" s="42" t="s">
        <v>468</v>
      </c>
      <c r="CP61" s="42" t="s">
        <v>440</v>
      </c>
      <c r="CQ61" s="42" t="s">
        <v>526</v>
      </c>
      <c r="CR61" s="42" t="s">
        <v>440</v>
      </c>
      <c r="CS61" s="42" t="s">
        <v>440</v>
      </c>
      <c r="CT61" s="42" t="s">
        <v>440</v>
      </c>
      <c r="CU61" s="42" t="s">
        <v>440</v>
      </c>
      <c r="CV61" s="42" t="s">
        <v>440</v>
      </c>
      <c r="CW61" s="42" t="s">
        <v>527</v>
      </c>
      <c r="CX61" s="42" t="s">
        <v>528</v>
      </c>
      <c r="CY61" s="42" t="s">
        <v>529</v>
      </c>
      <c r="CZ61" s="42" t="s">
        <v>440</v>
      </c>
      <c r="DA61" s="42" t="s">
        <v>440</v>
      </c>
      <c r="DB61" s="42" t="s">
        <v>440</v>
      </c>
      <c r="DC61" s="42" t="s">
        <v>440</v>
      </c>
      <c r="DD61" s="42" t="s">
        <v>530</v>
      </c>
      <c r="DE61" s="42" t="s">
        <v>440</v>
      </c>
      <c r="DF61" s="42" t="s">
        <v>531</v>
      </c>
      <c r="DG61" s="42" t="s">
        <v>440</v>
      </c>
      <c r="DH61" s="42" t="s">
        <v>440</v>
      </c>
      <c r="DI61" s="42" t="s">
        <v>532</v>
      </c>
      <c r="DJ61" s="42" t="s">
        <v>440</v>
      </c>
      <c r="DK61" s="42" t="s">
        <v>533</v>
      </c>
      <c r="DL61" s="42" t="s">
        <v>520</v>
      </c>
      <c r="DM61" s="42" t="s">
        <v>440</v>
      </c>
      <c r="DN61" s="42" t="s">
        <v>522</v>
      </c>
      <c r="DO61" s="42" t="s">
        <v>534</v>
      </c>
      <c r="DP61" s="42" t="s">
        <v>535</v>
      </c>
      <c r="DQ61" s="42" t="s">
        <v>440</v>
      </c>
      <c r="DR61" s="42" t="s">
        <v>530</v>
      </c>
      <c r="DS61" s="42" t="s">
        <v>536</v>
      </c>
      <c r="DT61" s="42" t="s">
        <v>440</v>
      </c>
      <c r="DU61" s="42" t="s">
        <v>440</v>
      </c>
      <c r="DV61" s="42" t="s">
        <v>533</v>
      </c>
      <c r="DW61" s="42" t="s">
        <v>440</v>
      </c>
      <c r="DX61" s="42" t="s">
        <v>440</v>
      </c>
      <c r="DY61" s="42" t="s">
        <v>440</v>
      </c>
      <c r="DZ61" s="42" t="s">
        <v>440</v>
      </c>
      <c r="EA61" s="42" t="s">
        <v>440</v>
      </c>
      <c r="EB61" s="42" t="s">
        <v>537</v>
      </c>
      <c r="EC61" s="42" t="s">
        <v>538</v>
      </c>
      <c r="ED61" s="42" t="s">
        <v>539</v>
      </c>
      <c r="EE61" s="42" t="s">
        <v>511</v>
      </c>
      <c r="EF61" s="42" t="s">
        <v>440</v>
      </c>
      <c r="EG61" s="42" t="s">
        <v>440</v>
      </c>
      <c r="EH61" s="42" t="s">
        <v>540</v>
      </c>
      <c r="EI61" s="42" t="s">
        <v>541</v>
      </c>
      <c r="EJ61" s="42" t="s">
        <v>440</v>
      </c>
      <c r="EK61" s="42" t="s">
        <v>440</v>
      </c>
      <c r="EL61" s="42" t="s">
        <v>542</v>
      </c>
      <c r="EM61" s="42" t="s">
        <v>440</v>
      </c>
      <c r="EN61" s="42" t="s">
        <v>543</v>
      </c>
      <c r="EO61" s="42" t="s">
        <v>544</v>
      </c>
      <c r="EP61" s="42" t="s">
        <v>545</v>
      </c>
      <c r="EQ61" s="42" t="s">
        <v>546</v>
      </c>
      <c r="ER61" s="42" t="s">
        <v>533</v>
      </c>
      <c r="ES61" s="42" t="s">
        <v>547</v>
      </c>
      <c r="ET61" s="42" t="s">
        <v>548</v>
      </c>
      <c r="EU61" s="42" t="s">
        <v>440</v>
      </c>
      <c r="EV61" s="42" t="s">
        <v>440</v>
      </c>
      <c r="EW61" s="42" t="s">
        <v>440</v>
      </c>
      <c r="EX61" s="42" t="s">
        <v>440</v>
      </c>
      <c r="EY61" s="42" t="s">
        <v>549</v>
      </c>
      <c r="EZ61" s="42" t="s">
        <v>440</v>
      </c>
      <c r="FA61" s="42" t="s">
        <v>440</v>
      </c>
      <c r="FB61" s="42" t="s">
        <v>440</v>
      </c>
      <c r="FC61" s="42" t="s">
        <v>440</v>
      </c>
      <c r="FD61" s="42" t="s">
        <v>440</v>
      </c>
      <c r="FE61" s="42" t="s">
        <v>440</v>
      </c>
      <c r="FF61" s="42" t="s">
        <v>550</v>
      </c>
      <c r="FG61" s="42" t="s">
        <v>440</v>
      </c>
      <c r="FH61" s="42" t="s">
        <v>495</v>
      </c>
      <c r="FI61" s="42" t="s">
        <v>551</v>
      </c>
      <c r="FJ61" s="42" t="s">
        <v>552</v>
      </c>
      <c r="FK61" s="42" t="s">
        <v>440</v>
      </c>
      <c r="FL61" s="42" t="s">
        <v>440</v>
      </c>
      <c r="FM61" s="42" t="s">
        <v>468</v>
      </c>
      <c r="FN61" s="42" t="s">
        <v>526</v>
      </c>
      <c r="FO61" s="42" t="s">
        <v>440</v>
      </c>
      <c r="FP61" s="42" t="s">
        <v>553</v>
      </c>
      <c r="FQ61" s="42" t="s">
        <v>554</v>
      </c>
      <c r="FR61" s="42" t="s">
        <v>555</v>
      </c>
      <c r="FS61" s="42" t="s">
        <v>440</v>
      </c>
      <c r="FT61" s="42" t="s">
        <v>440</v>
      </c>
      <c r="FU61" s="42" t="s">
        <v>440</v>
      </c>
      <c r="FV61" s="42" t="s">
        <v>556</v>
      </c>
      <c r="FW61" s="42" t="s">
        <v>557</v>
      </c>
      <c r="FX61" s="42" t="s">
        <v>478</v>
      </c>
      <c r="FY61" s="42" t="s">
        <v>440</v>
      </c>
      <c r="FZ61" s="42" t="s">
        <v>440</v>
      </c>
      <c r="GA61" s="42" t="s">
        <v>440</v>
      </c>
      <c r="GB61" s="42" t="s">
        <v>440</v>
      </c>
      <c r="GC61" s="42" t="s">
        <v>513</v>
      </c>
      <c r="GD61" s="42" t="s">
        <v>440</v>
      </c>
      <c r="GE61" s="42" t="s">
        <v>493</v>
      </c>
      <c r="GF61" s="42" t="s">
        <v>440</v>
      </c>
      <c r="GG61" s="42" t="s">
        <v>558</v>
      </c>
      <c r="GH61" s="42" t="s">
        <v>440</v>
      </c>
      <c r="GI61" s="42" t="s">
        <v>440</v>
      </c>
      <c r="GJ61" s="42" t="s">
        <v>440</v>
      </c>
      <c r="GK61" s="42" t="s">
        <v>559</v>
      </c>
      <c r="GL61" s="42" t="s">
        <v>512</v>
      </c>
      <c r="GM61" s="42" t="s">
        <v>560</v>
      </c>
      <c r="GN61" s="42" t="s">
        <v>561</v>
      </c>
      <c r="GO61" s="42" t="s">
        <v>562</v>
      </c>
      <c r="GP61" s="42" t="s">
        <v>440</v>
      </c>
      <c r="GQ61" s="42" t="s">
        <v>440</v>
      </c>
      <c r="GR61" s="42" t="s">
        <v>563</v>
      </c>
      <c r="GS61" s="42" t="s">
        <v>499</v>
      </c>
      <c r="GT61" s="42" t="s">
        <v>440</v>
      </c>
      <c r="GU61" s="42" t="s">
        <v>440</v>
      </c>
      <c r="GV61" s="42" t="s">
        <v>564</v>
      </c>
    </row>
    <row r="62" spans="1:204" ht="27" customHeight="1" x14ac:dyDescent="0.2">
      <c r="A62" s="35" t="s">
        <v>565</v>
      </c>
      <c r="B62" s="22" t="s">
        <v>566</v>
      </c>
      <c r="C62" s="22" t="s">
        <v>237</v>
      </c>
      <c r="D62" s="22" t="s">
        <v>238</v>
      </c>
      <c r="E62" s="38" t="s">
        <v>567</v>
      </c>
      <c r="F62" s="39" t="s">
        <v>568</v>
      </c>
      <c r="G62" s="36" t="s">
        <v>222</v>
      </c>
      <c r="H62" s="40" t="s">
        <v>569</v>
      </c>
      <c r="I62" s="37" t="s">
        <v>302</v>
      </c>
      <c r="J62" s="42" t="s">
        <v>570</v>
      </c>
      <c r="K62" s="42" t="s">
        <v>571</v>
      </c>
      <c r="L62" s="42" t="s">
        <v>572</v>
      </c>
      <c r="M62" s="42" t="s">
        <v>507</v>
      </c>
      <c r="N62" s="42" t="s">
        <v>573</v>
      </c>
      <c r="O62" s="42" t="s">
        <v>574</v>
      </c>
      <c r="P62" s="42" t="s">
        <v>575</v>
      </c>
      <c r="Q62" s="42" t="s">
        <v>576</v>
      </c>
      <c r="R62" s="42" t="s">
        <v>500</v>
      </c>
      <c r="S62" s="42" t="s">
        <v>555</v>
      </c>
      <c r="T62" s="42" t="s">
        <v>577</v>
      </c>
      <c r="U62" s="42" t="s">
        <v>578</v>
      </c>
      <c r="V62" s="42" t="s">
        <v>579</v>
      </c>
      <c r="W62" s="42" t="s">
        <v>580</v>
      </c>
      <c r="X62" s="42" t="s">
        <v>581</v>
      </c>
      <c r="Y62" s="42" t="s">
        <v>582</v>
      </c>
      <c r="Z62" s="42" t="s">
        <v>475</v>
      </c>
      <c r="AA62" s="42" t="s">
        <v>583</v>
      </c>
      <c r="AB62" s="42" t="s">
        <v>584</v>
      </c>
      <c r="AC62" s="42" t="s">
        <v>585</v>
      </c>
      <c r="AD62" s="42" t="s">
        <v>586</v>
      </c>
      <c r="AE62" s="42" t="s">
        <v>587</v>
      </c>
      <c r="AF62" s="42" t="s">
        <v>510</v>
      </c>
      <c r="AG62" s="42" t="s">
        <v>588</v>
      </c>
      <c r="AH62" s="42" t="s">
        <v>589</v>
      </c>
      <c r="AI62" s="42" t="s">
        <v>590</v>
      </c>
      <c r="AJ62" s="42" t="s">
        <v>591</v>
      </c>
      <c r="AK62" s="42" t="s">
        <v>592</v>
      </c>
      <c r="AL62" s="42" t="s">
        <v>546</v>
      </c>
      <c r="AM62" s="42" t="s">
        <v>593</v>
      </c>
      <c r="AN62" s="42" t="s">
        <v>594</v>
      </c>
      <c r="AO62" s="42" t="s">
        <v>595</v>
      </c>
      <c r="AP62" s="42" t="s">
        <v>596</v>
      </c>
      <c r="AQ62" s="42" t="s">
        <v>597</v>
      </c>
      <c r="AR62" s="42" t="s">
        <v>598</v>
      </c>
      <c r="AS62" s="42" t="s">
        <v>599</v>
      </c>
      <c r="AT62" s="42" t="s">
        <v>600</v>
      </c>
      <c r="AU62" s="42" t="s">
        <v>601</v>
      </c>
      <c r="AV62" s="42" t="s">
        <v>602</v>
      </c>
      <c r="AW62" s="42" t="s">
        <v>603</v>
      </c>
      <c r="AX62" s="42" t="s">
        <v>604</v>
      </c>
      <c r="AY62" s="42" t="s">
        <v>605</v>
      </c>
      <c r="AZ62" s="42" t="s">
        <v>499</v>
      </c>
      <c r="BA62" s="42" t="s">
        <v>522</v>
      </c>
      <c r="BB62" s="42" t="s">
        <v>537</v>
      </c>
      <c r="BC62" s="42" t="s">
        <v>606</v>
      </c>
      <c r="BD62" s="42" t="s">
        <v>607</v>
      </c>
      <c r="BE62" s="42" t="s">
        <v>608</v>
      </c>
      <c r="BF62" s="42" t="s">
        <v>609</v>
      </c>
      <c r="BG62" s="42" t="s">
        <v>610</v>
      </c>
      <c r="BH62" s="42" t="s">
        <v>611</v>
      </c>
      <c r="BI62" s="42" t="s">
        <v>612</v>
      </c>
      <c r="BJ62" s="42" t="s">
        <v>576</v>
      </c>
      <c r="BK62" s="42" t="s">
        <v>613</v>
      </c>
      <c r="BL62" s="42" t="s">
        <v>614</v>
      </c>
      <c r="BM62" s="42" t="s">
        <v>557</v>
      </c>
      <c r="BN62" s="42" t="s">
        <v>588</v>
      </c>
      <c r="BO62" s="42" t="s">
        <v>538</v>
      </c>
      <c r="BP62" s="42" t="s">
        <v>550</v>
      </c>
      <c r="BQ62" s="42" t="s">
        <v>615</v>
      </c>
      <c r="BR62" s="42" t="s">
        <v>616</v>
      </c>
      <c r="BS62" s="42" t="s">
        <v>580</v>
      </c>
      <c r="BT62" s="42" t="s">
        <v>516</v>
      </c>
      <c r="BU62" s="42" t="s">
        <v>617</v>
      </c>
      <c r="BV62" s="42" t="s">
        <v>618</v>
      </c>
      <c r="BW62" s="42" t="s">
        <v>619</v>
      </c>
      <c r="BX62" s="42" t="s">
        <v>513</v>
      </c>
      <c r="BY62" s="42" t="s">
        <v>620</v>
      </c>
      <c r="BZ62" s="42" t="s">
        <v>621</v>
      </c>
      <c r="CA62" s="42" t="s">
        <v>570</v>
      </c>
      <c r="CB62" s="42" t="s">
        <v>622</v>
      </c>
      <c r="CC62" s="42" t="s">
        <v>623</v>
      </c>
      <c r="CD62" s="42" t="s">
        <v>572</v>
      </c>
      <c r="CE62" s="42" t="s">
        <v>504</v>
      </c>
      <c r="CF62" s="42" t="s">
        <v>624</v>
      </c>
      <c r="CG62" s="42" t="s">
        <v>625</v>
      </c>
      <c r="CH62" s="42" t="s">
        <v>626</v>
      </c>
      <c r="CI62" s="42" t="s">
        <v>627</v>
      </c>
      <c r="CJ62" s="42" t="s">
        <v>628</v>
      </c>
      <c r="CK62" s="42" t="s">
        <v>629</v>
      </c>
      <c r="CL62" s="42" t="s">
        <v>562</v>
      </c>
      <c r="CM62" s="42" t="s">
        <v>499</v>
      </c>
      <c r="CN62" s="42" t="s">
        <v>590</v>
      </c>
      <c r="CO62" s="42" t="s">
        <v>630</v>
      </c>
      <c r="CP62" s="42" t="s">
        <v>493</v>
      </c>
      <c r="CQ62" s="42" t="s">
        <v>580</v>
      </c>
      <c r="CR62" s="42" t="s">
        <v>631</v>
      </c>
      <c r="CS62" s="42" t="s">
        <v>524</v>
      </c>
      <c r="CT62" s="42" t="s">
        <v>632</v>
      </c>
      <c r="CU62" s="42" t="s">
        <v>633</v>
      </c>
      <c r="CV62" s="42" t="s">
        <v>634</v>
      </c>
      <c r="CW62" s="42" t="s">
        <v>635</v>
      </c>
      <c r="CX62" s="42" t="s">
        <v>529</v>
      </c>
      <c r="CY62" s="42" t="s">
        <v>636</v>
      </c>
      <c r="CZ62" s="42" t="s">
        <v>637</v>
      </c>
      <c r="DA62" s="42" t="s">
        <v>586</v>
      </c>
      <c r="DB62" s="42" t="s">
        <v>638</v>
      </c>
      <c r="DC62" s="42" t="s">
        <v>639</v>
      </c>
      <c r="DD62" s="42" t="s">
        <v>516</v>
      </c>
      <c r="DE62" s="42" t="s">
        <v>640</v>
      </c>
      <c r="DF62" s="42" t="s">
        <v>575</v>
      </c>
      <c r="DG62" s="42" t="s">
        <v>631</v>
      </c>
      <c r="DH62" s="42" t="s">
        <v>616</v>
      </c>
      <c r="DI62" s="42" t="s">
        <v>641</v>
      </c>
      <c r="DJ62" s="42" t="s">
        <v>611</v>
      </c>
      <c r="DK62" s="42" t="s">
        <v>611</v>
      </c>
      <c r="DL62" s="42" t="s">
        <v>496</v>
      </c>
      <c r="DM62" s="42" t="s">
        <v>579</v>
      </c>
      <c r="DN62" s="42" t="s">
        <v>580</v>
      </c>
      <c r="DO62" s="42" t="s">
        <v>642</v>
      </c>
      <c r="DP62" s="42" t="s">
        <v>643</v>
      </c>
      <c r="DQ62" s="42" t="s">
        <v>644</v>
      </c>
      <c r="DR62" s="42" t="s">
        <v>645</v>
      </c>
      <c r="DS62" s="42" t="s">
        <v>440</v>
      </c>
      <c r="DT62" s="42" t="s">
        <v>646</v>
      </c>
      <c r="DU62" s="42" t="s">
        <v>647</v>
      </c>
      <c r="DV62" s="42" t="s">
        <v>648</v>
      </c>
      <c r="DW62" s="42" t="s">
        <v>577</v>
      </c>
      <c r="DX62" s="42" t="s">
        <v>607</v>
      </c>
      <c r="DY62" s="42" t="s">
        <v>649</v>
      </c>
      <c r="DZ62" s="42" t="s">
        <v>587</v>
      </c>
      <c r="EA62" s="42" t="s">
        <v>650</v>
      </c>
      <c r="EB62" s="42" t="s">
        <v>651</v>
      </c>
      <c r="EC62" s="42" t="s">
        <v>652</v>
      </c>
      <c r="ED62" s="42" t="s">
        <v>653</v>
      </c>
      <c r="EE62" s="42" t="s">
        <v>601</v>
      </c>
      <c r="EF62" s="42" t="s">
        <v>654</v>
      </c>
      <c r="EG62" s="42" t="s">
        <v>597</v>
      </c>
      <c r="EH62" s="42" t="s">
        <v>477</v>
      </c>
      <c r="EI62" s="42" t="s">
        <v>649</v>
      </c>
      <c r="EJ62" s="42" t="s">
        <v>655</v>
      </c>
      <c r="EK62" s="42" t="s">
        <v>587</v>
      </c>
      <c r="EL62" s="42" t="s">
        <v>656</v>
      </c>
      <c r="EM62" s="42" t="s">
        <v>657</v>
      </c>
      <c r="EN62" s="42" t="s">
        <v>616</v>
      </c>
      <c r="EO62" s="42" t="s">
        <v>658</v>
      </c>
      <c r="EP62" s="42" t="s">
        <v>659</v>
      </c>
      <c r="EQ62" s="42" t="s">
        <v>660</v>
      </c>
      <c r="ER62" s="42" t="s">
        <v>661</v>
      </c>
      <c r="ES62" s="42" t="s">
        <v>503</v>
      </c>
      <c r="ET62" s="42" t="s">
        <v>467</v>
      </c>
      <c r="EU62" s="42" t="s">
        <v>655</v>
      </c>
      <c r="EV62" s="42" t="s">
        <v>574</v>
      </c>
      <c r="EW62" s="42" t="s">
        <v>519</v>
      </c>
      <c r="EX62" s="42" t="s">
        <v>608</v>
      </c>
      <c r="EY62" s="42" t="s">
        <v>662</v>
      </c>
      <c r="EZ62" s="42" t="s">
        <v>523</v>
      </c>
      <c r="FA62" s="42" t="s">
        <v>440</v>
      </c>
      <c r="FB62" s="42" t="s">
        <v>579</v>
      </c>
      <c r="FC62" s="42" t="s">
        <v>518</v>
      </c>
      <c r="FD62" s="42" t="s">
        <v>663</v>
      </c>
      <c r="FE62" s="42" t="s">
        <v>575</v>
      </c>
      <c r="FF62" s="42" t="s">
        <v>526</v>
      </c>
      <c r="FG62" s="42" t="s">
        <v>664</v>
      </c>
      <c r="FH62" s="42" t="s">
        <v>665</v>
      </c>
      <c r="FI62" s="42" t="s">
        <v>520</v>
      </c>
      <c r="FJ62" s="42" t="s">
        <v>480</v>
      </c>
      <c r="FK62" s="42" t="s">
        <v>600</v>
      </c>
      <c r="FL62" s="42" t="s">
        <v>666</v>
      </c>
      <c r="FM62" s="42" t="s">
        <v>499</v>
      </c>
      <c r="FN62" s="42" t="s">
        <v>649</v>
      </c>
      <c r="FO62" s="42" t="s">
        <v>667</v>
      </c>
      <c r="FP62" s="42" t="s">
        <v>519</v>
      </c>
      <c r="FQ62" s="42" t="s">
        <v>668</v>
      </c>
      <c r="FR62" s="42" t="s">
        <v>648</v>
      </c>
      <c r="FS62" s="42" t="s">
        <v>669</v>
      </c>
      <c r="FT62" s="42" t="s">
        <v>622</v>
      </c>
      <c r="FU62" s="42" t="s">
        <v>588</v>
      </c>
      <c r="FV62" s="42" t="s">
        <v>670</v>
      </c>
      <c r="FW62" s="42" t="s">
        <v>639</v>
      </c>
      <c r="FX62" s="42" t="s">
        <v>638</v>
      </c>
      <c r="FY62" s="42" t="s">
        <v>671</v>
      </c>
      <c r="FZ62" s="42" t="s">
        <v>672</v>
      </c>
      <c r="GA62" s="42" t="s">
        <v>571</v>
      </c>
      <c r="GB62" s="42" t="s">
        <v>672</v>
      </c>
      <c r="GC62" s="42" t="s">
        <v>673</v>
      </c>
      <c r="GD62" s="42" t="s">
        <v>588</v>
      </c>
      <c r="GE62" s="42" t="s">
        <v>674</v>
      </c>
      <c r="GF62" s="42" t="s">
        <v>675</v>
      </c>
      <c r="GG62" s="42" t="s">
        <v>633</v>
      </c>
      <c r="GH62" s="42" t="s">
        <v>676</v>
      </c>
      <c r="GI62" s="42" t="s">
        <v>677</v>
      </c>
      <c r="GJ62" s="42" t="s">
        <v>678</v>
      </c>
      <c r="GK62" s="42" t="s">
        <v>679</v>
      </c>
      <c r="GL62" s="42" t="s">
        <v>680</v>
      </c>
      <c r="GM62" s="42" t="s">
        <v>681</v>
      </c>
      <c r="GN62" s="42" t="s">
        <v>541</v>
      </c>
      <c r="GO62" s="42" t="s">
        <v>682</v>
      </c>
      <c r="GP62" s="42" t="s">
        <v>683</v>
      </c>
      <c r="GQ62" s="42" t="s">
        <v>647</v>
      </c>
      <c r="GR62" s="42" t="s">
        <v>684</v>
      </c>
      <c r="GS62" s="42" t="s">
        <v>571</v>
      </c>
      <c r="GT62" s="42" t="s">
        <v>685</v>
      </c>
      <c r="GU62" s="42" t="s">
        <v>571</v>
      </c>
      <c r="GV62" s="42" t="s">
        <v>596</v>
      </c>
    </row>
    <row r="63" spans="1:204" ht="27" customHeight="1" x14ac:dyDescent="0.2">
      <c r="A63" s="35" t="s">
        <v>686</v>
      </c>
      <c r="B63" s="22" t="s">
        <v>687</v>
      </c>
      <c r="C63" s="22" t="s">
        <v>221</v>
      </c>
      <c r="D63" s="22" t="s">
        <v>233</v>
      </c>
      <c r="E63" s="36" t="s">
        <v>688</v>
      </c>
      <c r="F63" s="36"/>
      <c r="G63" s="36"/>
      <c r="H63" s="36"/>
      <c r="I63" s="36"/>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c r="CV63" s="42"/>
      <c r="CW63" s="42"/>
      <c r="CX63" s="42"/>
      <c r="CY63" s="42"/>
      <c r="CZ63" s="42"/>
      <c r="DA63" s="42"/>
      <c r="DB63" s="42"/>
      <c r="DC63" s="42"/>
      <c r="DD63" s="42"/>
      <c r="DE63" s="42"/>
      <c r="DF63" s="42"/>
      <c r="DG63" s="42"/>
      <c r="DH63" s="42"/>
      <c r="DI63" s="42"/>
      <c r="DJ63" s="42"/>
      <c r="DK63" s="42"/>
      <c r="DL63" s="42"/>
      <c r="DM63" s="42"/>
      <c r="DN63" s="42"/>
      <c r="DO63" s="42"/>
      <c r="DP63" s="42"/>
      <c r="DQ63" s="42"/>
      <c r="DR63" s="42"/>
      <c r="DS63" s="42"/>
      <c r="DT63" s="42"/>
      <c r="DU63" s="42"/>
      <c r="DV63" s="42"/>
      <c r="DW63" s="42"/>
      <c r="DX63" s="42"/>
      <c r="DY63" s="42"/>
      <c r="DZ63" s="42"/>
      <c r="EA63" s="42"/>
      <c r="EB63" s="42"/>
      <c r="EC63" s="42"/>
      <c r="ED63" s="42"/>
      <c r="EE63" s="42"/>
      <c r="EF63" s="42"/>
      <c r="EG63" s="42"/>
      <c r="EH63" s="42"/>
      <c r="EI63" s="42"/>
      <c r="EJ63" s="42"/>
      <c r="EK63" s="42"/>
      <c r="EL63" s="42"/>
      <c r="EM63" s="42"/>
      <c r="EN63" s="42"/>
      <c r="EO63" s="42"/>
      <c r="EP63" s="42"/>
      <c r="EQ63" s="42"/>
      <c r="ER63" s="42"/>
      <c r="ES63" s="42"/>
      <c r="ET63" s="42"/>
      <c r="EU63" s="42"/>
      <c r="EV63" s="42"/>
      <c r="EW63" s="42"/>
      <c r="EX63" s="42"/>
      <c r="EY63" s="42"/>
      <c r="EZ63" s="42"/>
      <c r="FA63" s="42"/>
      <c r="FB63" s="42"/>
      <c r="FC63" s="42"/>
      <c r="FD63" s="42"/>
      <c r="FE63" s="42"/>
      <c r="FF63" s="42"/>
      <c r="FG63" s="42"/>
      <c r="FH63" s="42"/>
      <c r="FI63" s="42"/>
      <c r="FJ63" s="42"/>
      <c r="FK63" s="42"/>
      <c r="FL63" s="42"/>
      <c r="FM63" s="42"/>
      <c r="FN63" s="42"/>
      <c r="FO63" s="42"/>
      <c r="FP63" s="42"/>
      <c r="FQ63" s="42"/>
      <c r="FR63" s="42"/>
      <c r="FS63" s="42"/>
      <c r="FT63" s="42"/>
      <c r="FU63" s="42"/>
      <c r="FV63" s="42"/>
      <c r="FW63" s="42"/>
      <c r="FX63" s="42"/>
      <c r="FY63" s="42"/>
      <c r="FZ63" s="42"/>
      <c r="GA63" s="42"/>
      <c r="GB63" s="42"/>
      <c r="GC63" s="42"/>
      <c r="GD63" s="42"/>
      <c r="GE63" s="42"/>
      <c r="GF63" s="42"/>
      <c r="GG63" s="42"/>
      <c r="GH63" s="42"/>
      <c r="GI63" s="42"/>
      <c r="GJ63" s="42"/>
      <c r="GK63" s="42"/>
      <c r="GL63" s="42"/>
      <c r="GM63" s="42"/>
      <c r="GN63" s="42"/>
      <c r="GO63" s="42"/>
      <c r="GP63" s="42"/>
      <c r="GQ63" s="42"/>
      <c r="GR63" s="42"/>
      <c r="GS63" s="42"/>
      <c r="GT63" s="42"/>
      <c r="GU63" s="42"/>
      <c r="GV63" s="42"/>
    </row>
    <row r="64" spans="1:204" ht="27" customHeight="1" x14ac:dyDescent="0.2">
      <c r="A64" s="35" t="s">
        <v>689</v>
      </c>
      <c r="B64" s="22" t="s">
        <v>690</v>
      </c>
      <c r="C64" s="22" t="s">
        <v>237</v>
      </c>
      <c r="D64" s="22" t="s">
        <v>238</v>
      </c>
      <c r="E64" s="38" t="s">
        <v>691</v>
      </c>
      <c r="F64" s="39" t="s">
        <v>692</v>
      </c>
      <c r="G64" s="36" t="s">
        <v>373</v>
      </c>
      <c r="H64" s="40" t="s">
        <v>368</v>
      </c>
      <c r="I64" s="37" t="s">
        <v>253</v>
      </c>
      <c r="J64" s="42" t="s">
        <v>363</v>
      </c>
      <c r="K64" s="42" t="s">
        <v>363</v>
      </c>
      <c r="L64" s="42" t="s">
        <v>224</v>
      </c>
      <c r="M64" s="42" t="s">
        <v>224</v>
      </c>
      <c r="N64" s="42" t="s">
        <v>363</v>
      </c>
      <c r="O64" s="42" t="s">
        <v>220</v>
      </c>
      <c r="P64" s="42" t="s">
        <v>363</v>
      </c>
      <c r="Q64" s="42" t="s">
        <v>224</v>
      </c>
      <c r="R64" s="42" t="s">
        <v>363</v>
      </c>
      <c r="S64" s="42" t="s">
        <v>244</v>
      </c>
      <c r="T64" s="42" t="s">
        <v>224</v>
      </c>
      <c r="U64" s="42" t="s">
        <v>224</v>
      </c>
      <c r="V64" s="42" t="s">
        <v>224</v>
      </c>
      <c r="W64" s="42" t="s">
        <v>363</v>
      </c>
      <c r="X64" s="42" t="s">
        <v>244</v>
      </c>
      <c r="Y64" s="42" t="s">
        <v>244</v>
      </c>
      <c r="Z64" s="42" t="s">
        <v>224</v>
      </c>
      <c r="AA64" s="42" t="s">
        <v>244</v>
      </c>
      <c r="AB64" s="42" t="s">
        <v>363</v>
      </c>
      <c r="AC64" s="42" t="s">
        <v>244</v>
      </c>
      <c r="AD64" s="42" t="s">
        <v>363</v>
      </c>
      <c r="AE64" s="42" t="s">
        <v>244</v>
      </c>
      <c r="AF64" s="42" t="s">
        <v>244</v>
      </c>
      <c r="AG64" s="42" t="s">
        <v>363</v>
      </c>
      <c r="AH64" s="42" t="s">
        <v>224</v>
      </c>
      <c r="AI64" s="42" t="s">
        <v>244</v>
      </c>
      <c r="AJ64" s="42" t="s">
        <v>363</v>
      </c>
      <c r="AK64" s="42" t="s">
        <v>220</v>
      </c>
      <c r="AL64" s="42" t="s">
        <v>363</v>
      </c>
      <c r="AM64" s="42" t="s">
        <v>363</v>
      </c>
      <c r="AN64" s="42" t="s">
        <v>244</v>
      </c>
      <c r="AO64" s="42" t="s">
        <v>244</v>
      </c>
      <c r="AP64" s="42" t="s">
        <v>224</v>
      </c>
      <c r="AQ64" s="42" t="s">
        <v>244</v>
      </c>
      <c r="AR64" s="42" t="s">
        <v>363</v>
      </c>
      <c r="AS64" s="42" t="s">
        <v>244</v>
      </c>
      <c r="AT64" s="42" t="s">
        <v>363</v>
      </c>
      <c r="AU64" s="42" t="s">
        <v>244</v>
      </c>
      <c r="AV64" s="42" t="s">
        <v>224</v>
      </c>
      <c r="AW64" s="42" t="s">
        <v>363</v>
      </c>
      <c r="AX64" s="42" t="s">
        <v>363</v>
      </c>
      <c r="AY64" s="42" t="s">
        <v>363</v>
      </c>
      <c r="AZ64" s="42" t="s">
        <v>224</v>
      </c>
      <c r="BA64" s="42" t="s">
        <v>224</v>
      </c>
      <c r="BB64" s="42" t="s">
        <v>244</v>
      </c>
      <c r="BC64" s="42" t="s">
        <v>363</v>
      </c>
      <c r="BD64" s="42" t="s">
        <v>224</v>
      </c>
      <c r="BE64" s="42" t="s">
        <v>244</v>
      </c>
      <c r="BF64" s="42" t="s">
        <v>363</v>
      </c>
      <c r="BG64" s="42" t="s">
        <v>363</v>
      </c>
      <c r="BH64" s="42" t="s">
        <v>363</v>
      </c>
      <c r="BI64" s="42" t="s">
        <v>363</v>
      </c>
      <c r="BJ64" s="42" t="s">
        <v>363</v>
      </c>
      <c r="BK64" s="42" t="s">
        <v>224</v>
      </c>
      <c r="BL64" s="42" t="s">
        <v>224</v>
      </c>
      <c r="BM64" s="42" t="s">
        <v>244</v>
      </c>
      <c r="BN64" s="42" t="s">
        <v>363</v>
      </c>
      <c r="BO64" s="42" t="s">
        <v>224</v>
      </c>
      <c r="BP64" s="42" t="s">
        <v>244</v>
      </c>
      <c r="BQ64" s="42" t="s">
        <v>363</v>
      </c>
      <c r="BR64" s="42" t="s">
        <v>224</v>
      </c>
      <c r="BS64" s="42" t="s">
        <v>224</v>
      </c>
      <c r="BT64" s="42" t="s">
        <v>224</v>
      </c>
      <c r="BU64" s="42" t="s">
        <v>244</v>
      </c>
      <c r="BV64" s="42" t="s">
        <v>363</v>
      </c>
      <c r="BW64" s="42" t="s">
        <v>244</v>
      </c>
      <c r="BX64" s="42" t="s">
        <v>363</v>
      </c>
      <c r="BY64" s="42" t="s">
        <v>363</v>
      </c>
      <c r="BZ64" s="42" t="s">
        <v>224</v>
      </c>
      <c r="CA64" s="42" t="s">
        <v>224</v>
      </c>
      <c r="CB64" s="42" t="s">
        <v>224</v>
      </c>
      <c r="CC64" s="42" t="s">
        <v>244</v>
      </c>
      <c r="CD64" s="42" t="s">
        <v>363</v>
      </c>
      <c r="CE64" s="42" t="s">
        <v>244</v>
      </c>
      <c r="CF64" s="42" t="s">
        <v>244</v>
      </c>
      <c r="CG64" s="42" t="s">
        <v>244</v>
      </c>
      <c r="CH64" s="42" t="s">
        <v>363</v>
      </c>
      <c r="CI64" s="42" t="s">
        <v>224</v>
      </c>
      <c r="CJ64" s="42" t="s">
        <v>220</v>
      </c>
      <c r="CK64" s="42" t="s">
        <v>244</v>
      </c>
      <c r="CL64" s="42" t="s">
        <v>363</v>
      </c>
      <c r="CM64" s="42" t="s">
        <v>224</v>
      </c>
      <c r="CN64" s="42" t="s">
        <v>244</v>
      </c>
      <c r="CO64" s="42" t="s">
        <v>244</v>
      </c>
      <c r="CP64" s="42" t="s">
        <v>363</v>
      </c>
      <c r="CQ64" s="42" t="s">
        <v>244</v>
      </c>
      <c r="CR64" s="42" t="s">
        <v>363</v>
      </c>
      <c r="CS64" s="42" t="s">
        <v>224</v>
      </c>
      <c r="CT64" s="42" t="s">
        <v>363</v>
      </c>
      <c r="CU64" s="42" t="s">
        <v>224</v>
      </c>
      <c r="CV64" s="42" t="s">
        <v>244</v>
      </c>
      <c r="CW64" s="42" t="s">
        <v>363</v>
      </c>
      <c r="CX64" s="42" t="s">
        <v>244</v>
      </c>
      <c r="CY64" s="42" t="s">
        <v>363</v>
      </c>
      <c r="CZ64" s="42" t="s">
        <v>363</v>
      </c>
      <c r="DA64" s="42" t="s">
        <v>224</v>
      </c>
      <c r="DB64" s="42" t="s">
        <v>220</v>
      </c>
      <c r="DC64" s="42" t="s">
        <v>220</v>
      </c>
      <c r="DD64" s="42" t="s">
        <v>244</v>
      </c>
      <c r="DE64" s="42" t="s">
        <v>224</v>
      </c>
      <c r="DF64" s="42" t="s">
        <v>363</v>
      </c>
      <c r="DG64" s="42" t="s">
        <v>363</v>
      </c>
      <c r="DH64" s="42" t="s">
        <v>363</v>
      </c>
      <c r="DI64" s="42" t="s">
        <v>363</v>
      </c>
      <c r="DJ64" s="42" t="s">
        <v>224</v>
      </c>
      <c r="DK64" s="42" t="s">
        <v>363</v>
      </c>
      <c r="DL64" s="42" t="s">
        <v>244</v>
      </c>
      <c r="DM64" s="42" t="s">
        <v>220</v>
      </c>
      <c r="DN64" s="42" t="s">
        <v>363</v>
      </c>
      <c r="DO64" s="42" t="s">
        <v>224</v>
      </c>
      <c r="DP64" s="42" t="s">
        <v>363</v>
      </c>
      <c r="DQ64" s="42" t="s">
        <v>220</v>
      </c>
      <c r="DR64" s="42" t="s">
        <v>244</v>
      </c>
      <c r="DS64" s="42" t="s">
        <v>220</v>
      </c>
      <c r="DT64" s="42" t="s">
        <v>363</v>
      </c>
      <c r="DU64" s="42" t="s">
        <v>244</v>
      </c>
      <c r="DV64" s="42" t="s">
        <v>363</v>
      </c>
      <c r="DW64" s="42" t="s">
        <v>363</v>
      </c>
      <c r="DX64" s="42" t="s">
        <v>363</v>
      </c>
      <c r="DY64" s="42" t="s">
        <v>224</v>
      </c>
      <c r="DZ64" s="42" t="s">
        <v>224</v>
      </c>
      <c r="EA64" s="42" t="s">
        <v>244</v>
      </c>
      <c r="EB64" s="42" t="s">
        <v>363</v>
      </c>
      <c r="EC64" s="42" t="s">
        <v>363</v>
      </c>
      <c r="ED64" s="42" t="s">
        <v>244</v>
      </c>
      <c r="EE64" s="42" t="s">
        <v>224</v>
      </c>
      <c r="EF64" s="42" t="s">
        <v>363</v>
      </c>
      <c r="EG64" s="42" t="s">
        <v>224</v>
      </c>
      <c r="EH64" s="42" t="s">
        <v>244</v>
      </c>
      <c r="EI64" s="42" t="s">
        <v>224</v>
      </c>
      <c r="EJ64" s="42" t="s">
        <v>363</v>
      </c>
      <c r="EK64" s="42" t="s">
        <v>224</v>
      </c>
      <c r="EL64" s="42" t="s">
        <v>363</v>
      </c>
      <c r="EM64" s="42" t="s">
        <v>363</v>
      </c>
      <c r="EN64" s="42" t="s">
        <v>363</v>
      </c>
      <c r="EO64" s="42" t="s">
        <v>363</v>
      </c>
      <c r="EP64" s="42" t="s">
        <v>363</v>
      </c>
      <c r="EQ64" s="42" t="s">
        <v>244</v>
      </c>
      <c r="ER64" s="42" t="s">
        <v>363</v>
      </c>
      <c r="ES64" s="42" t="s">
        <v>224</v>
      </c>
      <c r="ET64" s="42" t="s">
        <v>244</v>
      </c>
      <c r="EU64" s="42" t="s">
        <v>244</v>
      </c>
      <c r="EV64" s="42" t="s">
        <v>363</v>
      </c>
      <c r="EW64" s="42" t="s">
        <v>220</v>
      </c>
      <c r="EX64" s="42" t="s">
        <v>224</v>
      </c>
      <c r="EY64" s="42" t="s">
        <v>244</v>
      </c>
      <c r="EZ64" s="42" t="s">
        <v>224</v>
      </c>
      <c r="FA64" s="42" t="s">
        <v>224</v>
      </c>
      <c r="FB64" s="42" t="s">
        <v>363</v>
      </c>
      <c r="FC64" s="42" t="s">
        <v>224</v>
      </c>
      <c r="FD64" s="42" t="s">
        <v>363</v>
      </c>
      <c r="FE64" s="42" t="s">
        <v>363</v>
      </c>
      <c r="FF64" s="42" t="s">
        <v>224</v>
      </c>
      <c r="FG64" s="42" t="s">
        <v>363</v>
      </c>
      <c r="FH64" s="42" t="s">
        <v>363</v>
      </c>
      <c r="FI64" s="42" t="s">
        <v>244</v>
      </c>
      <c r="FJ64" s="42" t="s">
        <v>244</v>
      </c>
      <c r="FK64" s="42" t="s">
        <v>224</v>
      </c>
      <c r="FL64" s="42" t="s">
        <v>220</v>
      </c>
      <c r="FM64" s="42" t="s">
        <v>363</v>
      </c>
      <c r="FN64" s="42" t="s">
        <v>224</v>
      </c>
      <c r="FO64" s="42" t="s">
        <v>224</v>
      </c>
      <c r="FP64" s="42" t="s">
        <v>363</v>
      </c>
      <c r="FQ64" s="42" t="s">
        <v>363</v>
      </c>
      <c r="FR64" s="42" t="s">
        <v>224</v>
      </c>
      <c r="FS64" s="42" t="s">
        <v>224</v>
      </c>
      <c r="FT64" s="42" t="s">
        <v>224</v>
      </c>
      <c r="FU64" s="42" t="s">
        <v>363</v>
      </c>
      <c r="FV64" s="42" t="s">
        <v>363</v>
      </c>
      <c r="FW64" s="42" t="s">
        <v>244</v>
      </c>
      <c r="FX64" s="42" t="s">
        <v>244</v>
      </c>
      <c r="FY64" s="42" t="s">
        <v>363</v>
      </c>
      <c r="FZ64" s="42" t="s">
        <v>244</v>
      </c>
      <c r="GA64" s="42" t="s">
        <v>363</v>
      </c>
      <c r="GB64" s="42" t="s">
        <v>224</v>
      </c>
      <c r="GC64" s="42" t="s">
        <v>244</v>
      </c>
      <c r="GD64" s="42" t="s">
        <v>224</v>
      </c>
      <c r="GE64" s="42" t="s">
        <v>244</v>
      </c>
      <c r="GF64" s="42" t="s">
        <v>363</v>
      </c>
      <c r="GG64" s="42" t="s">
        <v>363</v>
      </c>
      <c r="GH64" s="42" t="s">
        <v>224</v>
      </c>
      <c r="GI64" s="42" t="s">
        <v>220</v>
      </c>
      <c r="GJ64" s="42" t="s">
        <v>363</v>
      </c>
      <c r="GK64" s="42" t="s">
        <v>244</v>
      </c>
      <c r="GL64" s="42" t="s">
        <v>220</v>
      </c>
      <c r="GM64" s="42" t="s">
        <v>363</v>
      </c>
      <c r="GN64" s="42" t="s">
        <v>363</v>
      </c>
      <c r="GO64" s="42" t="s">
        <v>363</v>
      </c>
      <c r="GP64" s="42" t="s">
        <v>224</v>
      </c>
      <c r="GQ64" s="42" t="s">
        <v>224</v>
      </c>
      <c r="GR64" s="42" t="s">
        <v>244</v>
      </c>
      <c r="GS64" s="42" t="s">
        <v>244</v>
      </c>
      <c r="GT64" s="42" t="s">
        <v>224</v>
      </c>
      <c r="GU64" s="42" t="s">
        <v>363</v>
      </c>
      <c r="GV64" s="42" t="s">
        <v>244</v>
      </c>
    </row>
    <row r="65" spans="1:204" ht="27" customHeight="1" x14ac:dyDescent="0.2">
      <c r="A65" s="35" t="s">
        <v>693</v>
      </c>
      <c r="B65" s="22" t="s">
        <v>694</v>
      </c>
      <c r="C65" s="22" t="s">
        <v>237</v>
      </c>
      <c r="D65" s="22" t="s">
        <v>238</v>
      </c>
      <c r="E65" s="38" t="s">
        <v>695</v>
      </c>
      <c r="F65" s="39" t="s">
        <v>696</v>
      </c>
      <c r="G65" s="40" t="s">
        <v>697</v>
      </c>
      <c r="H65" s="40" t="s">
        <v>569</v>
      </c>
      <c r="I65" s="37" t="s">
        <v>698</v>
      </c>
      <c r="J65" s="42" t="s">
        <v>440</v>
      </c>
      <c r="K65" s="42" t="s">
        <v>475</v>
      </c>
      <c r="L65" s="42" t="s">
        <v>440</v>
      </c>
      <c r="M65" s="42" t="s">
        <v>440</v>
      </c>
      <c r="N65" s="42" t="s">
        <v>440</v>
      </c>
      <c r="O65" s="42" t="s">
        <v>440</v>
      </c>
      <c r="P65" s="42" t="s">
        <v>699</v>
      </c>
      <c r="Q65" s="42" t="s">
        <v>534</v>
      </c>
      <c r="R65" s="42" t="s">
        <v>440</v>
      </c>
      <c r="S65" s="42" t="s">
        <v>440</v>
      </c>
      <c r="T65" s="42" t="s">
        <v>700</v>
      </c>
      <c r="U65" s="42" t="s">
        <v>440</v>
      </c>
      <c r="V65" s="42" t="s">
        <v>585</v>
      </c>
      <c r="W65" s="42" t="s">
        <v>491</v>
      </c>
      <c r="X65" s="42" t="s">
        <v>440</v>
      </c>
      <c r="Y65" s="42" t="s">
        <v>701</v>
      </c>
      <c r="Z65" s="42" t="s">
        <v>440</v>
      </c>
      <c r="AA65" s="42" t="s">
        <v>702</v>
      </c>
      <c r="AB65" s="42" t="s">
        <v>642</v>
      </c>
      <c r="AC65" s="42" t="s">
        <v>703</v>
      </c>
      <c r="AD65" s="42" t="s">
        <v>704</v>
      </c>
      <c r="AE65" s="42" t="s">
        <v>705</v>
      </c>
      <c r="AF65" s="42" t="s">
        <v>706</v>
      </c>
      <c r="AG65" s="42" t="s">
        <v>707</v>
      </c>
      <c r="AH65" s="42" t="s">
        <v>440</v>
      </c>
      <c r="AI65" s="42" t="s">
        <v>708</v>
      </c>
      <c r="AJ65" s="42" t="s">
        <v>512</v>
      </c>
      <c r="AK65" s="42" t="s">
        <v>709</v>
      </c>
      <c r="AL65" s="42" t="s">
        <v>510</v>
      </c>
      <c r="AM65" s="42" t="s">
        <v>496</v>
      </c>
      <c r="AN65" s="42" t="s">
        <v>564</v>
      </c>
      <c r="AO65" s="42" t="s">
        <v>440</v>
      </c>
      <c r="AP65" s="42" t="s">
        <v>440</v>
      </c>
      <c r="AQ65" s="42" t="s">
        <v>440</v>
      </c>
      <c r="AR65" s="42" t="s">
        <v>472</v>
      </c>
      <c r="AS65" s="42" t="s">
        <v>603</v>
      </c>
      <c r="AT65" s="42" t="s">
        <v>710</v>
      </c>
      <c r="AU65" s="42" t="s">
        <v>440</v>
      </c>
      <c r="AV65" s="42" t="s">
        <v>440</v>
      </c>
      <c r="AW65" s="42" t="s">
        <v>552</v>
      </c>
      <c r="AX65" s="42" t="s">
        <v>440</v>
      </c>
      <c r="AY65" s="42" t="s">
        <v>711</v>
      </c>
      <c r="AZ65" s="42" t="s">
        <v>440</v>
      </c>
      <c r="BA65" s="42" t="s">
        <v>440</v>
      </c>
      <c r="BB65" s="42" t="s">
        <v>440</v>
      </c>
      <c r="BC65" s="42" t="s">
        <v>440</v>
      </c>
      <c r="BD65" s="42" t="s">
        <v>605</v>
      </c>
      <c r="BE65" s="42" t="s">
        <v>440</v>
      </c>
      <c r="BF65" s="42" t="s">
        <v>712</v>
      </c>
      <c r="BG65" s="42" t="s">
        <v>440</v>
      </c>
      <c r="BH65" s="42" t="s">
        <v>713</v>
      </c>
      <c r="BI65" s="42" t="s">
        <v>563</v>
      </c>
      <c r="BJ65" s="42" t="s">
        <v>497</v>
      </c>
      <c r="BK65" s="42" t="s">
        <v>440</v>
      </c>
      <c r="BL65" s="42" t="s">
        <v>714</v>
      </c>
      <c r="BM65" s="42" t="s">
        <v>715</v>
      </c>
      <c r="BN65" s="42" t="s">
        <v>578</v>
      </c>
      <c r="BO65" s="42" t="s">
        <v>716</v>
      </c>
      <c r="BP65" s="42" t="s">
        <v>440</v>
      </c>
      <c r="BQ65" s="42" t="s">
        <v>440</v>
      </c>
      <c r="BR65" s="42" t="s">
        <v>440</v>
      </c>
      <c r="BS65" s="42" t="s">
        <v>473</v>
      </c>
      <c r="BT65" s="42" t="s">
        <v>449</v>
      </c>
      <c r="BU65" s="42" t="s">
        <v>440</v>
      </c>
      <c r="BV65" s="42" t="s">
        <v>559</v>
      </c>
      <c r="BW65" s="42" t="s">
        <v>440</v>
      </c>
      <c r="BX65" s="42" t="s">
        <v>440</v>
      </c>
      <c r="BY65" s="42" t="s">
        <v>717</v>
      </c>
      <c r="BZ65" s="42" t="s">
        <v>440</v>
      </c>
      <c r="CA65" s="42" t="s">
        <v>440</v>
      </c>
      <c r="CB65" s="42" t="s">
        <v>525</v>
      </c>
      <c r="CC65" s="42" t="s">
        <v>440</v>
      </c>
      <c r="CD65" s="42" t="s">
        <v>718</v>
      </c>
      <c r="CE65" s="42" t="s">
        <v>719</v>
      </c>
      <c r="CF65" s="42" t="s">
        <v>440</v>
      </c>
      <c r="CG65" s="42" t="s">
        <v>496</v>
      </c>
      <c r="CH65" s="42" t="s">
        <v>644</v>
      </c>
      <c r="CI65" s="42" t="s">
        <v>440</v>
      </c>
      <c r="CJ65" s="42" t="s">
        <v>720</v>
      </c>
      <c r="CK65" s="42" t="s">
        <v>440</v>
      </c>
      <c r="CL65" s="42" t="s">
        <v>440</v>
      </c>
      <c r="CM65" s="42" t="s">
        <v>440</v>
      </c>
      <c r="CN65" s="42" t="s">
        <v>721</v>
      </c>
      <c r="CO65" s="42" t="s">
        <v>440</v>
      </c>
      <c r="CP65" s="42" t="s">
        <v>662</v>
      </c>
      <c r="CQ65" s="42" t="s">
        <v>722</v>
      </c>
      <c r="CR65" s="42" t="s">
        <v>723</v>
      </c>
      <c r="CS65" s="42" t="s">
        <v>724</v>
      </c>
      <c r="CT65" s="42" t="s">
        <v>557</v>
      </c>
      <c r="CU65" s="42" t="s">
        <v>554</v>
      </c>
      <c r="CV65" s="42" t="s">
        <v>725</v>
      </c>
      <c r="CW65" s="42" t="s">
        <v>703</v>
      </c>
      <c r="CX65" s="42" t="s">
        <v>718</v>
      </c>
      <c r="CY65" s="42" t="s">
        <v>525</v>
      </c>
      <c r="CZ65" s="42" t="s">
        <v>726</v>
      </c>
      <c r="DA65" s="42" t="s">
        <v>727</v>
      </c>
      <c r="DB65" s="42" t="s">
        <v>440</v>
      </c>
      <c r="DC65" s="42" t="s">
        <v>440</v>
      </c>
      <c r="DD65" s="42" t="s">
        <v>728</v>
      </c>
      <c r="DE65" s="42" t="s">
        <v>440</v>
      </c>
      <c r="DF65" s="42" t="s">
        <v>729</v>
      </c>
      <c r="DG65" s="42" t="s">
        <v>730</v>
      </c>
      <c r="DH65" s="42" t="s">
        <v>440</v>
      </c>
      <c r="DI65" s="42" t="s">
        <v>552</v>
      </c>
      <c r="DJ65" s="42" t="s">
        <v>731</v>
      </c>
      <c r="DK65" s="42" t="s">
        <v>732</v>
      </c>
      <c r="DL65" s="42" t="s">
        <v>440</v>
      </c>
      <c r="DM65" s="42" t="s">
        <v>733</v>
      </c>
      <c r="DN65" s="42" t="s">
        <v>734</v>
      </c>
      <c r="DO65" s="42" t="s">
        <v>735</v>
      </c>
      <c r="DP65" s="42" t="s">
        <v>496</v>
      </c>
      <c r="DQ65" s="42" t="s">
        <v>440</v>
      </c>
      <c r="DR65" s="42" t="s">
        <v>736</v>
      </c>
      <c r="DS65" s="42" t="s">
        <v>440</v>
      </c>
      <c r="DT65" s="42" t="s">
        <v>737</v>
      </c>
      <c r="DU65" s="42" t="s">
        <v>500</v>
      </c>
      <c r="DV65" s="42" t="s">
        <v>738</v>
      </c>
      <c r="DW65" s="42" t="s">
        <v>739</v>
      </c>
      <c r="DX65" s="42" t="s">
        <v>440</v>
      </c>
      <c r="DY65" s="42" t="s">
        <v>547</v>
      </c>
      <c r="DZ65" s="42" t="s">
        <v>440</v>
      </c>
      <c r="EA65" s="42" t="s">
        <v>682</v>
      </c>
      <c r="EB65" s="42" t="s">
        <v>440</v>
      </c>
      <c r="EC65" s="42" t="s">
        <v>440</v>
      </c>
      <c r="ED65" s="42" t="s">
        <v>740</v>
      </c>
      <c r="EE65" s="42" t="s">
        <v>741</v>
      </c>
      <c r="EF65" s="42" t="s">
        <v>742</v>
      </c>
      <c r="EG65" s="42" t="s">
        <v>440</v>
      </c>
      <c r="EH65" s="42" t="s">
        <v>440</v>
      </c>
      <c r="EI65" s="42" t="s">
        <v>440</v>
      </c>
      <c r="EJ65" s="42" t="s">
        <v>743</v>
      </c>
      <c r="EK65" s="42" t="s">
        <v>440</v>
      </c>
      <c r="EL65" s="42" t="s">
        <v>660</v>
      </c>
      <c r="EM65" s="42" t="s">
        <v>744</v>
      </c>
      <c r="EN65" s="42" t="s">
        <v>732</v>
      </c>
      <c r="EO65" s="42" t="s">
        <v>522</v>
      </c>
      <c r="EP65" s="42" t="s">
        <v>513</v>
      </c>
      <c r="EQ65" s="42" t="s">
        <v>475</v>
      </c>
      <c r="ER65" s="42" t="s">
        <v>440</v>
      </c>
      <c r="ES65" s="42" t="s">
        <v>440</v>
      </c>
      <c r="ET65" s="42" t="s">
        <v>745</v>
      </c>
      <c r="EU65" s="42" t="s">
        <v>746</v>
      </c>
      <c r="EV65" s="42" t="s">
        <v>531</v>
      </c>
      <c r="EW65" s="42" t="s">
        <v>475</v>
      </c>
      <c r="EX65" s="42" t="s">
        <v>519</v>
      </c>
      <c r="EY65" s="42" t="s">
        <v>477</v>
      </c>
      <c r="EZ65" s="42" t="s">
        <v>710</v>
      </c>
      <c r="FA65" s="42" t="s">
        <v>440</v>
      </c>
      <c r="FB65" s="42" t="s">
        <v>440</v>
      </c>
      <c r="FC65" s="42" t="s">
        <v>747</v>
      </c>
      <c r="FD65" s="42" t="s">
        <v>641</v>
      </c>
      <c r="FE65" s="42" t="s">
        <v>748</v>
      </c>
      <c r="FF65" s="42" t="s">
        <v>749</v>
      </c>
      <c r="FG65" s="42" t="s">
        <v>750</v>
      </c>
      <c r="FH65" s="42" t="s">
        <v>440</v>
      </c>
      <c r="FI65" s="42" t="s">
        <v>477</v>
      </c>
      <c r="FJ65" s="42" t="s">
        <v>470</v>
      </c>
      <c r="FK65" s="42" t="s">
        <v>440</v>
      </c>
      <c r="FL65" s="42" t="s">
        <v>440</v>
      </c>
      <c r="FM65" s="42" t="s">
        <v>751</v>
      </c>
      <c r="FN65" s="42" t="s">
        <v>440</v>
      </c>
      <c r="FO65" s="42" t="s">
        <v>440</v>
      </c>
      <c r="FP65" s="42" t="s">
        <v>440</v>
      </c>
      <c r="FQ65" s="42" t="s">
        <v>440</v>
      </c>
      <c r="FR65" s="42" t="s">
        <v>752</v>
      </c>
      <c r="FS65" s="42" t="s">
        <v>504</v>
      </c>
      <c r="FT65" s="42" t="s">
        <v>741</v>
      </c>
      <c r="FU65" s="42" t="s">
        <v>665</v>
      </c>
      <c r="FV65" s="42" t="s">
        <v>440</v>
      </c>
      <c r="FW65" s="42" t="s">
        <v>440</v>
      </c>
      <c r="FX65" s="42" t="s">
        <v>473</v>
      </c>
      <c r="FY65" s="42" t="s">
        <v>753</v>
      </c>
      <c r="FZ65" s="42" t="s">
        <v>560</v>
      </c>
      <c r="GA65" s="42" t="s">
        <v>754</v>
      </c>
      <c r="GB65" s="42" t="s">
        <v>755</v>
      </c>
      <c r="GC65" s="42" t="s">
        <v>468</v>
      </c>
      <c r="GD65" s="42" t="s">
        <v>440</v>
      </c>
      <c r="GE65" s="42" t="s">
        <v>756</v>
      </c>
      <c r="GF65" s="42" t="s">
        <v>757</v>
      </c>
      <c r="GG65" s="42" t="s">
        <v>682</v>
      </c>
      <c r="GH65" s="42" t="s">
        <v>440</v>
      </c>
      <c r="GI65" s="42" t="s">
        <v>440</v>
      </c>
      <c r="GJ65" s="42" t="s">
        <v>721</v>
      </c>
      <c r="GK65" s="42" t="s">
        <v>758</v>
      </c>
      <c r="GL65" s="42" t="s">
        <v>440</v>
      </c>
      <c r="GM65" s="42" t="s">
        <v>440</v>
      </c>
      <c r="GN65" s="42" t="s">
        <v>440</v>
      </c>
      <c r="GO65" s="42" t="s">
        <v>528</v>
      </c>
      <c r="GP65" s="42" t="s">
        <v>440</v>
      </c>
      <c r="GQ65" s="42" t="s">
        <v>523</v>
      </c>
      <c r="GR65" s="42" t="s">
        <v>440</v>
      </c>
      <c r="GS65" s="42" t="s">
        <v>519</v>
      </c>
      <c r="GT65" s="42" t="s">
        <v>759</v>
      </c>
      <c r="GU65" s="42" t="s">
        <v>760</v>
      </c>
      <c r="GV65" s="42" t="s">
        <v>469</v>
      </c>
    </row>
    <row r="66" spans="1:204" ht="27" customHeight="1" x14ac:dyDescent="0.2">
      <c r="A66" s="35" t="s">
        <v>761</v>
      </c>
      <c r="B66" s="22" t="s">
        <v>762</v>
      </c>
      <c r="C66" s="22" t="s">
        <v>237</v>
      </c>
      <c r="D66" s="22" t="s">
        <v>238</v>
      </c>
      <c r="E66" s="38" t="s">
        <v>763</v>
      </c>
      <c r="F66" s="39" t="s">
        <v>764</v>
      </c>
      <c r="G66" s="40" t="s">
        <v>697</v>
      </c>
      <c r="H66" s="40" t="s">
        <v>569</v>
      </c>
      <c r="I66" s="37" t="s">
        <v>765</v>
      </c>
      <c r="J66" s="42" t="s">
        <v>766</v>
      </c>
      <c r="K66" s="42" t="s">
        <v>767</v>
      </c>
      <c r="L66" s="42" t="s">
        <v>440</v>
      </c>
      <c r="M66" s="42" t="s">
        <v>440</v>
      </c>
      <c r="N66" s="42" t="s">
        <v>440</v>
      </c>
      <c r="O66" s="42" t="s">
        <v>440</v>
      </c>
      <c r="P66" s="42" t="s">
        <v>768</v>
      </c>
      <c r="Q66" s="42" t="s">
        <v>456</v>
      </c>
      <c r="R66" s="42" t="s">
        <v>440</v>
      </c>
      <c r="S66" s="42" t="s">
        <v>440</v>
      </c>
      <c r="T66" s="42" t="s">
        <v>769</v>
      </c>
      <c r="U66" s="42" t="s">
        <v>440</v>
      </c>
      <c r="V66" s="42" t="s">
        <v>440</v>
      </c>
      <c r="W66" s="42" t="s">
        <v>770</v>
      </c>
      <c r="X66" s="42" t="s">
        <v>440</v>
      </c>
      <c r="Y66" s="42" t="s">
        <v>771</v>
      </c>
      <c r="Z66" s="42" t="s">
        <v>440</v>
      </c>
      <c r="AA66" s="42" t="s">
        <v>772</v>
      </c>
      <c r="AB66" s="42" t="s">
        <v>440</v>
      </c>
      <c r="AC66" s="42" t="s">
        <v>475</v>
      </c>
      <c r="AD66" s="42" t="s">
        <v>773</v>
      </c>
      <c r="AE66" s="42" t="s">
        <v>768</v>
      </c>
      <c r="AF66" s="42" t="s">
        <v>774</v>
      </c>
      <c r="AG66" s="42" t="s">
        <v>775</v>
      </c>
      <c r="AH66" s="42" t="s">
        <v>440</v>
      </c>
      <c r="AI66" s="42" t="s">
        <v>776</v>
      </c>
      <c r="AJ66" s="42" t="s">
        <v>440</v>
      </c>
      <c r="AK66" s="42" t="s">
        <v>440</v>
      </c>
      <c r="AL66" s="42" t="s">
        <v>777</v>
      </c>
      <c r="AM66" s="42" t="s">
        <v>754</v>
      </c>
      <c r="AN66" s="42" t="s">
        <v>478</v>
      </c>
      <c r="AO66" s="42" t="s">
        <v>440</v>
      </c>
      <c r="AP66" s="42" t="s">
        <v>440</v>
      </c>
      <c r="AQ66" s="42" t="s">
        <v>440</v>
      </c>
      <c r="AR66" s="42" t="s">
        <v>778</v>
      </c>
      <c r="AS66" s="42" t="s">
        <v>440</v>
      </c>
      <c r="AT66" s="42" t="s">
        <v>779</v>
      </c>
      <c r="AU66" s="42" t="s">
        <v>440</v>
      </c>
      <c r="AV66" s="42" t="s">
        <v>473</v>
      </c>
      <c r="AW66" s="42" t="s">
        <v>780</v>
      </c>
      <c r="AX66" s="42" t="s">
        <v>746</v>
      </c>
      <c r="AY66" s="42" t="s">
        <v>781</v>
      </c>
      <c r="AZ66" s="42" t="s">
        <v>440</v>
      </c>
      <c r="BA66" s="42" t="s">
        <v>440</v>
      </c>
      <c r="BB66" s="42" t="s">
        <v>440</v>
      </c>
      <c r="BC66" s="42" t="s">
        <v>440</v>
      </c>
      <c r="BD66" s="42" t="s">
        <v>782</v>
      </c>
      <c r="BE66" s="42" t="s">
        <v>783</v>
      </c>
      <c r="BF66" s="42" t="s">
        <v>784</v>
      </c>
      <c r="BG66" s="42" t="s">
        <v>785</v>
      </c>
      <c r="BH66" s="42" t="s">
        <v>786</v>
      </c>
      <c r="BI66" s="42" t="s">
        <v>787</v>
      </c>
      <c r="BJ66" s="42" t="s">
        <v>788</v>
      </c>
      <c r="BK66" s="42" t="s">
        <v>440</v>
      </c>
      <c r="BL66" s="42" t="s">
        <v>440</v>
      </c>
      <c r="BM66" s="42" t="s">
        <v>440</v>
      </c>
      <c r="BN66" s="42" t="s">
        <v>789</v>
      </c>
      <c r="BO66" s="42" t="s">
        <v>790</v>
      </c>
      <c r="BP66" s="42" t="s">
        <v>440</v>
      </c>
      <c r="BQ66" s="42" t="s">
        <v>440</v>
      </c>
      <c r="BR66" s="42" t="s">
        <v>791</v>
      </c>
      <c r="BS66" s="42" t="s">
        <v>730</v>
      </c>
      <c r="BT66" s="42" t="s">
        <v>792</v>
      </c>
      <c r="BU66" s="42" t="s">
        <v>440</v>
      </c>
      <c r="BV66" s="42" t="s">
        <v>793</v>
      </c>
      <c r="BW66" s="42" t="s">
        <v>440</v>
      </c>
      <c r="BX66" s="42" t="s">
        <v>440</v>
      </c>
      <c r="BY66" s="42" t="s">
        <v>794</v>
      </c>
      <c r="BZ66" s="42" t="s">
        <v>440</v>
      </c>
      <c r="CA66" s="42" t="s">
        <v>440</v>
      </c>
      <c r="CB66" s="42" t="s">
        <v>440</v>
      </c>
      <c r="CC66" s="42" t="s">
        <v>473</v>
      </c>
      <c r="CD66" s="42" t="s">
        <v>795</v>
      </c>
      <c r="CE66" s="42" t="s">
        <v>796</v>
      </c>
      <c r="CF66" s="42" t="s">
        <v>440</v>
      </c>
      <c r="CG66" s="42" t="s">
        <v>797</v>
      </c>
      <c r="CH66" s="42" t="s">
        <v>798</v>
      </c>
      <c r="CI66" s="42" t="s">
        <v>440</v>
      </c>
      <c r="CJ66" s="42" t="s">
        <v>799</v>
      </c>
      <c r="CK66" s="42" t="s">
        <v>440</v>
      </c>
      <c r="CL66" s="42" t="s">
        <v>440</v>
      </c>
      <c r="CM66" s="42" t="s">
        <v>440</v>
      </c>
      <c r="CN66" s="42" t="s">
        <v>800</v>
      </c>
      <c r="CO66" s="42" t="s">
        <v>440</v>
      </c>
      <c r="CP66" s="42" t="s">
        <v>801</v>
      </c>
      <c r="CQ66" s="42" t="s">
        <v>802</v>
      </c>
      <c r="CR66" s="42" t="s">
        <v>803</v>
      </c>
      <c r="CS66" s="42" t="s">
        <v>804</v>
      </c>
      <c r="CT66" s="42" t="s">
        <v>789</v>
      </c>
      <c r="CU66" s="42" t="s">
        <v>440</v>
      </c>
      <c r="CV66" s="42" t="s">
        <v>805</v>
      </c>
      <c r="CW66" s="42" t="s">
        <v>440</v>
      </c>
      <c r="CX66" s="42" t="s">
        <v>806</v>
      </c>
      <c r="CY66" s="42" t="s">
        <v>807</v>
      </c>
      <c r="CZ66" s="42" t="s">
        <v>808</v>
      </c>
      <c r="DA66" s="42" t="s">
        <v>795</v>
      </c>
      <c r="DB66" s="42" t="s">
        <v>440</v>
      </c>
      <c r="DC66" s="42" t="s">
        <v>440</v>
      </c>
      <c r="DD66" s="42" t="s">
        <v>809</v>
      </c>
      <c r="DE66" s="42" t="s">
        <v>440</v>
      </c>
      <c r="DF66" s="42" t="s">
        <v>440</v>
      </c>
      <c r="DG66" s="42" t="s">
        <v>477</v>
      </c>
      <c r="DH66" s="42" t="s">
        <v>810</v>
      </c>
      <c r="DI66" s="42" t="s">
        <v>811</v>
      </c>
      <c r="DJ66" s="42" t="s">
        <v>812</v>
      </c>
      <c r="DK66" s="42" t="s">
        <v>440</v>
      </c>
      <c r="DL66" s="42" t="s">
        <v>440</v>
      </c>
      <c r="DM66" s="42" t="s">
        <v>440</v>
      </c>
      <c r="DN66" s="42" t="s">
        <v>813</v>
      </c>
      <c r="DO66" s="42" t="s">
        <v>814</v>
      </c>
      <c r="DP66" s="42" t="s">
        <v>815</v>
      </c>
      <c r="DQ66" s="42" t="s">
        <v>816</v>
      </c>
      <c r="DR66" s="42" t="s">
        <v>817</v>
      </c>
      <c r="DS66" s="42" t="s">
        <v>440</v>
      </c>
      <c r="DT66" s="42" t="s">
        <v>818</v>
      </c>
      <c r="DU66" s="42" t="s">
        <v>440</v>
      </c>
      <c r="DV66" s="42" t="s">
        <v>819</v>
      </c>
      <c r="DW66" s="42" t="s">
        <v>820</v>
      </c>
      <c r="DX66" s="42" t="s">
        <v>440</v>
      </c>
      <c r="DY66" s="42" t="s">
        <v>821</v>
      </c>
      <c r="DZ66" s="42" t="s">
        <v>440</v>
      </c>
      <c r="EA66" s="42" t="s">
        <v>822</v>
      </c>
      <c r="EB66" s="42" t="s">
        <v>440</v>
      </c>
      <c r="EC66" s="42" t="s">
        <v>440</v>
      </c>
      <c r="ED66" s="42" t="s">
        <v>823</v>
      </c>
      <c r="EE66" s="42" t="s">
        <v>720</v>
      </c>
      <c r="EF66" s="42" t="s">
        <v>734</v>
      </c>
      <c r="EG66" s="42" t="s">
        <v>440</v>
      </c>
      <c r="EH66" s="42" t="s">
        <v>440</v>
      </c>
      <c r="EI66" s="42" t="s">
        <v>440</v>
      </c>
      <c r="EJ66" s="42" t="s">
        <v>824</v>
      </c>
      <c r="EK66" s="42" t="s">
        <v>825</v>
      </c>
      <c r="EL66" s="42" t="s">
        <v>826</v>
      </c>
      <c r="EM66" s="42" t="s">
        <v>827</v>
      </c>
      <c r="EN66" s="42" t="s">
        <v>828</v>
      </c>
      <c r="EO66" s="42" t="s">
        <v>829</v>
      </c>
      <c r="EP66" s="42" t="s">
        <v>830</v>
      </c>
      <c r="EQ66" s="42" t="s">
        <v>831</v>
      </c>
      <c r="ER66" s="42" t="s">
        <v>440</v>
      </c>
      <c r="ES66" s="42" t="s">
        <v>440</v>
      </c>
      <c r="ET66" s="42" t="s">
        <v>832</v>
      </c>
      <c r="EU66" s="42" t="s">
        <v>833</v>
      </c>
      <c r="EV66" s="42" t="s">
        <v>469</v>
      </c>
      <c r="EW66" s="42" t="s">
        <v>440</v>
      </c>
      <c r="EX66" s="42" t="s">
        <v>440</v>
      </c>
      <c r="EY66" s="42" t="s">
        <v>440</v>
      </c>
      <c r="EZ66" s="42" t="s">
        <v>440</v>
      </c>
      <c r="FA66" s="42" t="s">
        <v>440</v>
      </c>
      <c r="FB66" s="42" t="s">
        <v>440</v>
      </c>
      <c r="FC66" s="42" t="s">
        <v>440</v>
      </c>
      <c r="FD66" s="42" t="s">
        <v>834</v>
      </c>
      <c r="FE66" s="42" t="s">
        <v>768</v>
      </c>
      <c r="FF66" s="42" t="s">
        <v>440</v>
      </c>
      <c r="FG66" s="42" t="s">
        <v>835</v>
      </c>
      <c r="FH66" s="42" t="s">
        <v>440</v>
      </c>
      <c r="FI66" s="42" t="s">
        <v>778</v>
      </c>
      <c r="FJ66" s="42" t="s">
        <v>440</v>
      </c>
      <c r="FK66" s="42" t="s">
        <v>730</v>
      </c>
      <c r="FL66" s="42" t="s">
        <v>440</v>
      </c>
      <c r="FM66" s="42" t="s">
        <v>836</v>
      </c>
      <c r="FN66" s="42" t="s">
        <v>440</v>
      </c>
      <c r="FO66" s="42" t="s">
        <v>440</v>
      </c>
      <c r="FP66" s="42" t="s">
        <v>440</v>
      </c>
      <c r="FQ66" s="42" t="s">
        <v>837</v>
      </c>
      <c r="FR66" s="42" t="s">
        <v>838</v>
      </c>
      <c r="FS66" s="42" t="s">
        <v>440</v>
      </c>
      <c r="FT66" s="42" t="s">
        <v>440</v>
      </c>
      <c r="FU66" s="42" t="s">
        <v>839</v>
      </c>
      <c r="FV66" s="42" t="s">
        <v>440</v>
      </c>
      <c r="FW66" s="42" t="s">
        <v>440</v>
      </c>
      <c r="FX66" s="42" t="s">
        <v>440</v>
      </c>
      <c r="FY66" s="42" t="s">
        <v>431</v>
      </c>
      <c r="FZ66" s="42" t="s">
        <v>840</v>
      </c>
      <c r="GA66" s="42" t="s">
        <v>841</v>
      </c>
      <c r="GB66" s="42" t="s">
        <v>842</v>
      </c>
      <c r="GC66" s="42" t="s">
        <v>440</v>
      </c>
      <c r="GD66" s="42" t="s">
        <v>440</v>
      </c>
      <c r="GE66" s="42" t="s">
        <v>440</v>
      </c>
      <c r="GF66" s="42" t="s">
        <v>440</v>
      </c>
      <c r="GG66" s="42" t="s">
        <v>843</v>
      </c>
      <c r="GH66" s="42" t="s">
        <v>440</v>
      </c>
      <c r="GI66" s="42" t="s">
        <v>440</v>
      </c>
      <c r="GJ66" s="42" t="s">
        <v>844</v>
      </c>
      <c r="GK66" s="42" t="s">
        <v>845</v>
      </c>
      <c r="GL66" s="42" t="s">
        <v>440</v>
      </c>
      <c r="GM66" s="42" t="s">
        <v>440</v>
      </c>
      <c r="GN66" s="42" t="s">
        <v>440</v>
      </c>
      <c r="GO66" s="42" t="s">
        <v>829</v>
      </c>
      <c r="GP66" s="42" t="s">
        <v>440</v>
      </c>
      <c r="GQ66" s="42" t="s">
        <v>440</v>
      </c>
      <c r="GR66" s="42" t="s">
        <v>846</v>
      </c>
      <c r="GS66" s="42" t="s">
        <v>847</v>
      </c>
      <c r="GT66" s="42" t="s">
        <v>441</v>
      </c>
      <c r="GU66" s="42" t="s">
        <v>473</v>
      </c>
      <c r="GV66" s="42" t="s">
        <v>440</v>
      </c>
    </row>
    <row r="67" spans="1:204" ht="27" customHeight="1" x14ac:dyDescent="0.2">
      <c r="A67" s="35" t="s">
        <v>848</v>
      </c>
      <c r="B67" s="22" t="s">
        <v>849</v>
      </c>
      <c r="C67" s="22" t="s">
        <v>237</v>
      </c>
      <c r="D67" s="22" t="s">
        <v>238</v>
      </c>
      <c r="E67" s="38" t="s">
        <v>850</v>
      </c>
      <c r="F67" s="39" t="s">
        <v>851</v>
      </c>
      <c r="G67" s="36" t="s">
        <v>697</v>
      </c>
      <c r="H67" s="40" t="s">
        <v>569</v>
      </c>
      <c r="I67" s="37" t="s">
        <v>765</v>
      </c>
      <c r="J67" s="42" t="s">
        <v>852</v>
      </c>
      <c r="K67" s="42" t="s">
        <v>853</v>
      </c>
      <c r="L67" s="42" t="s">
        <v>440</v>
      </c>
      <c r="M67" s="42" t="s">
        <v>440</v>
      </c>
      <c r="N67" s="42" t="s">
        <v>440</v>
      </c>
      <c r="O67" s="42" t="s">
        <v>440</v>
      </c>
      <c r="P67" s="42" t="s">
        <v>854</v>
      </c>
      <c r="Q67" s="42" t="s">
        <v>855</v>
      </c>
      <c r="R67" s="42" t="s">
        <v>440</v>
      </c>
      <c r="S67" s="42" t="s">
        <v>440</v>
      </c>
      <c r="T67" s="42" t="s">
        <v>856</v>
      </c>
      <c r="U67" s="42" t="s">
        <v>440</v>
      </c>
      <c r="V67" s="42" t="s">
        <v>440</v>
      </c>
      <c r="W67" s="42" t="s">
        <v>857</v>
      </c>
      <c r="X67" s="42" t="s">
        <v>440</v>
      </c>
      <c r="Y67" s="42" t="s">
        <v>772</v>
      </c>
      <c r="Z67" s="42" t="s">
        <v>440</v>
      </c>
      <c r="AA67" s="42" t="s">
        <v>842</v>
      </c>
      <c r="AB67" s="42" t="s">
        <v>440</v>
      </c>
      <c r="AC67" s="42" t="s">
        <v>474</v>
      </c>
      <c r="AD67" s="42" t="s">
        <v>784</v>
      </c>
      <c r="AE67" s="42" t="s">
        <v>858</v>
      </c>
      <c r="AF67" s="42" t="s">
        <v>859</v>
      </c>
      <c r="AG67" s="42" t="s">
        <v>860</v>
      </c>
      <c r="AH67" s="42" t="s">
        <v>440</v>
      </c>
      <c r="AI67" s="42" t="s">
        <v>861</v>
      </c>
      <c r="AJ67" s="42" t="s">
        <v>440</v>
      </c>
      <c r="AK67" s="42" t="s">
        <v>440</v>
      </c>
      <c r="AL67" s="42" t="s">
        <v>821</v>
      </c>
      <c r="AM67" s="42" t="s">
        <v>742</v>
      </c>
      <c r="AN67" s="42" t="s">
        <v>862</v>
      </c>
      <c r="AO67" s="42" t="s">
        <v>440</v>
      </c>
      <c r="AP67" s="42" t="s">
        <v>440</v>
      </c>
      <c r="AQ67" s="42" t="s">
        <v>440</v>
      </c>
      <c r="AR67" s="42" t="s">
        <v>441</v>
      </c>
      <c r="AS67" s="42" t="s">
        <v>440</v>
      </c>
      <c r="AT67" s="42" t="s">
        <v>863</v>
      </c>
      <c r="AU67" s="42" t="s">
        <v>440</v>
      </c>
      <c r="AV67" s="42" t="s">
        <v>440</v>
      </c>
      <c r="AW67" s="42" t="s">
        <v>440</v>
      </c>
      <c r="AX67" s="42" t="s">
        <v>440</v>
      </c>
      <c r="AY67" s="42" t="s">
        <v>864</v>
      </c>
      <c r="AZ67" s="42" t="s">
        <v>440</v>
      </c>
      <c r="BA67" s="42" t="s">
        <v>440</v>
      </c>
      <c r="BB67" s="42" t="s">
        <v>440</v>
      </c>
      <c r="BC67" s="42" t="s">
        <v>440</v>
      </c>
      <c r="BD67" s="42" t="s">
        <v>865</v>
      </c>
      <c r="BE67" s="42" t="s">
        <v>866</v>
      </c>
      <c r="BF67" s="42" t="s">
        <v>867</v>
      </c>
      <c r="BG67" s="42" t="s">
        <v>438</v>
      </c>
      <c r="BH67" s="42" t="s">
        <v>868</v>
      </c>
      <c r="BI67" s="42" t="s">
        <v>846</v>
      </c>
      <c r="BJ67" s="42" t="s">
        <v>869</v>
      </c>
      <c r="BK67" s="42" t="s">
        <v>440</v>
      </c>
      <c r="BL67" s="42" t="s">
        <v>440</v>
      </c>
      <c r="BM67" s="42" t="s">
        <v>440</v>
      </c>
      <c r="BN67" s="42" t="s">
        <v>440</v>
      </c>
      <c r="BO67" s="42" t="s">
        <v>813</v>
      </c>
      <c r="BP67" s="42" t="s">
        <v>440</v>
      </c>
      <c r="BQ67" s="42" t="s">
        <v>440</v>
      </c>
      <c r="BR67" s="42" t="s">
        <v>433</v>
      </c>
      <c r="BS67" s="42" t="s">
        <v>870</v>
      </c>
      <c r="BT67" s="42" t="s">
        <v>871</v>
      </c>
      <c r="BU67" s="42" t="s">
        <v>440</v>
      </c>
      <c r="BV67" s="42" t="s">
        <v>872</v>
      </c>
      <c r="BW67" s="42" t="s">
        <v>440</v>
      </c>
      <c r="BX67" s="42" t="s">
        <v>440</v>
      </c>
      <c r="BY67" s="42" t="s">
        <v>873</v>
      </c>
      <c r="BZ67" s="42" t="s">
        <v>440</v>
      </c>
      <c r="CA67" s="42" t="s">
        <v>440</v>
      </c>
      <c r="CB67" s="42" t="s">
        <v>440</v>
      </c>
      <c r="CC67" s="42" t="s">
        <v>730</v>
      </c>
      <c r="CD67" s="42" t="s">
        <v>874</v>
      </c>
      <c r="CE67" s="42" t="s">
        <v>875</v>
      </c>
      <c r="CF67" s="42" t="s">
        <v>440</v>
      </c>
      <c r="CG67" s="42" t="s">
        <v>440</v>
      </c>
      <c r="CH67" s="42" t="s">
        <v>440</v>
      </c>
      <c r="CI67" s="42" t="s">
        <v>440</v>
      </c>
      <c r="CJ67" s="42" t="s">
        <v>876</v>
      </c>
      <c r="CK67" s="42" t="s">
        <v>440</v>
      </c>
      <c r="CL67" s="42" t="s">
        <v>440</v>
      </c>
      <c r="CM67" s="42" t="s">
        <v>440</v>
      </c>
      <c r="CN67" s="42" t="s">
        <v>869</v>
      </c>
      <c r="CO67" s="42" t="s">
        <v>440</v>
      </c>
      <c r="CP67" s="42" t="s">
        <v>877</v>
      </c>
      <c r="CQ67" s="42" t="s">
        <v>878</v>
      </c>
      <c r="CR67" s="42" t="s">
        <v>878</v>
      </c>
      <c r="CS67" s="42" t="s">
        <v>879</v>
      </c>
      <c r="CT67" s="42" t="s">
        <v>880</v>
      </c>
      <c r="CU67" s="42" t="s">
        <v>440</v>
      </c>
      <c r="CV67" s="42" t="s">
        <v>881</v>
      </c>
      <c r="CW67" s="42" t="s">
        <v>440</v>
      </c>
      <c r="CX67" s="42" t="s">
        <v>882</v>
      </c>
      <c r="CY67" s="42" t="s">
        <v>440</v>
      </c>
      <c r="CZ67" s="42" t="s">
        <v>440</v>
      </c>
      <c r="DA67" s="42" t="s">
        <v>440</v>
      </c>
      <c r="DB67" s="42" t="s">
        <v>440</v>
      </c>
      <c r="DC67" s="42" t="s">
        <v>440</v>
      </c>
      <c r="DD67" s="42" t="s">
        <v>772</v>
      </c>
      <c r="DE67" s="42" t="s">
        <v>440</v>
      </c>
      <c r="DF67" s="42" t="s">
        <v>440</v>
      </c>
      <c r="DG67" s="42" t="s">
        <v>883</v>
      </c>
      <c r="DH67" s="42" t="s">
        <v>884</v>
      </c>
      <c r="DI67" s="42" t="s">
        <v>885</v>
      </c>
      <c r="DJ67" s="42" t="s">
        <v>803</v>
      </c>
      <c r="DK67" s="42" t="s">
        <v>440</v>
      </c>
      <c r="DL67" s="42" t="s">
        <v>440</v>
      </c>
      <c r="DM67" s="42" t="s">
        <v>440</v>
      </c>
      <c r="DN67" s="42" t="s">
        <v>886</v>
      </c>
      <c r="DO67" s="42" t="s">
        <v>887</v>
      </c>
      <c r="DP67" s="42" t="s">
        <v>888</v>
      </c>
      <c r="DQ67" s="42" t="s">
        <v>889</v>
      </c>
      <c r="DR67" s="42" t="s">
        <v>890</v>
      </c>
      <c r="DS67" s="42" t="s">
        <v>440</v>
      </c>
      <c r="DT67" s="42" t="s">
        <v>891</v>
      </c>
      <c r="DU67" s="42" t="s">
        <v>440</v>
      </c>
      <c r="DV67" s="42" t="s">
        <v>440</v>
      </c>
      <c r="DW67" s="42" t="s">
        <v>440</v>
      </c>
      <c r="DX67" s="42" t="s">
        <v>440</v>
      </c>
      <c r="DY67" s="42" t="s">
        <v>440</v>
      </c>
      <c r="DZ67" s="42" t="s">
        <v>440</v>
      </c>
      <c r="EA67" s="42" t="s">
        <v>724</v>
      </c>
      <c r="EB67" s="42" t="s">
        <v>440</v>
      </c>
      <c r="EC67" s="42" t="s">
        <v>440</v>
      </c>
      <c r="ED67" s="42" t="s">
        <v>440</v>
      </c>
      <c r="EE67" s="42" t="s">
        <v>440</v>
      </c>
      <c r="EF67" s="42" t="s">
        <v>846</v>
      </c>
      <c r="EG67" s="42" t="s">
        <v>440</v>
      </c>
      <c r="EH67" s="42" t="s">
        <v>440</v>
      </c>
      <c r="EI67" s="42" t="s">
        <v>440</v>
      </c>
      <c r="EJ67" s="42" t="s">
        <v>892</v>
      </c>
      <c r="EK67" s="42" t="s">
        <v>893</v>
      </c>
      <c r="EL67" s="42" t="s">
        <v>894</v>
      </c>
      <c r="EM67" s="42" t="s">
        <v>748</v>
      </c>
      <c r="EN67" s="42" t="s">
        <v>895</v>
      </c>
      <c r="EO67" s="42" t="s">
        <v>896</v>
      </c>
      <c r="EP67" s="42" t="s">
        <v>865</v>
      </c>
      <c r="EQ67" s="42" t="s">
        <v>897</v>
      </c>
      <c r="ER67" s="42" t="s">
        <v>440</v>
      </c>
      <c r="ES67" s="42" t="s">
        <v>440</v>
      </c>
      <c r="ET67" s="42" t="s">
        <v>898</v>
      </c>
      <c r="EU67" s="42" t="s">
        <v>440</v>
      </c>
      <c r="EV67" s="42" t="s">
        <v>899</v>
      </c>
      <c r="EW67" s="42" t="s">
        <v>440</v>
      </c>
      <c r="EX67" s="42" t="s">
        <v>440</v>
      </c>
      <c r="EY67" s="42" t="s">
        <v>440</v>
      </c>
      <c r="EZ67" s="42" t="s">
        <v>440</v>
      </c>
      <c r="FA67" s="42" t="s">
        <v>440</v>
      </c>
      <c r="FB67" s="42" t="s">
        <v>440</v>
      </c>
      <c r="FC67" s="42" t="s">
        <v>440</v>
      </c>
      <c r="FD67" s="42" t="s">
        <v>900</v>
      </c>
      <c r="FE67" s="42" t="s">
        <v>901</v>
      </c>
      <c r="FF67" s="42" t="s">
        <v>440</v>
      </c>
      <c r="FG67" s="42" t="s">
        <v>440</v>
      </c>
      <c r="FH67" s="42" t="s">
        <v>440</v>
      </c>
      <c r="FI67" s="42" t="s">
        <v>902</v>
      </c>
      <c r="FJ67" s="42" t="s">
        <v>440</v>
      </c>
      <c r="FK67" s="42" t="s">
        <v>903</v>
      </c>
      <c r="FL67" s="42" t="s">
        <v>440</v>
      </c>
      <c r="FM67" s="42" t="s">
        <v>440</v>
      </c>
      <c r="FN67" s="42" t="s">
        <v>440</v>
      </c>
      <c r="FO67" s="42" t="s">
        <v>440</v>
      </c>
      <c r="FP67" s="42" t="s">
        <v>440</v>
      </c>
      <c r="FQ67" s="42" t="s">
        <v>904</v>
      </c>
      <c r="FR67" s="42" t="s">
        <v>714</v>
      </c>
      <c r="FS67" s="42" t="s">
        <v>440</v>
      </c>
      <c r="FT67" s="42" t="s">
        <v>440</v>
      </c>
      <c r="FU67" s="42" t="s">
        <v>905</v>
      </c>
      <c r="FV67" s="42" t="s">
        <v>440</v>
      </c>
      <c r="FW67" s="42" t="s">
        <v>440</v>
      </c>
      <c r="FX67" s="42" t="s">
        <v>440</v>
      </c>
      <c r="FY67" s="42" t="s">
        <v>734</v>
      </c>
      <c r="FZ67" s="42" t="s">
        <v>906</v>
      </c>
      <c r="GA67" s="42" t="s">
        <v>714</v>
      </c>
      <c r="GB67" s="42" t="s">
        <v>479</v>
      </c>
      <c r="GC67" s="42" t="s">
        <v>440</v>
      </c>
      <c r="GD67" s="42" t="s">
        <v>440</v>
      </c>
      <c r="GE67" s="42" t="s">
        <v>440</v>
      </c>
      <c r="GF67" s="42" t="s">
        <v>440</v>
      </c>
      <c r="GG67" s="42" t="s">
        <v>907</v>
      </c>
      <c r="GH67" s="42" t="s">
        <v>440</v>
      </c>
      <c r="GI67" s="42" t="s">
        <v>440</v>
      </c>
      <c r="GJ67" s="42" t="s">
        <v>440</v>
      </c>
      <c r="GK67" s="42" t="s">
        <v>908</v>
      </c>
      <c r="GL67" s="42" t="s">
        <v>440</v>
      </c>
      <c r="GM67" s="42" t="s">
        <v>440</v>
      </c>
      <c r="GN67" s="42" t="s">
        <v>440</v>
      </c>
      <c r="GO67" s="42" t="s">
        <v>909</v>
      </c>
      <c r="GP67" s="42" t="s">
        <v>440</v>
      </c>
      <c r="GQ67" s="42" t="s">
        <v>440</v>
      </c>
      <c r="GR67" s="42" t="s">
        <v>440</v>
      </c>
      <c r="GS67" s="42" t="s">
        <v>910</v>
      </c>
      <c r="GT67" s="42" t="s">
        <v>885</v>
      </c>
      <c r="GU67" s="42" t="s">
        <v>440</v>
      </c>
      <c r="GV67" s="42" t="s">
        <v>440</v>
      </c>
    </row>
    <row r="68" spans="1:204" ht="27" customHeight="1" x14ac:dyDescent="0.2">
      <c r="A68" s="35" t="s">
        <v>911</v>
      </c>
      <c r="B68" s="22" t="s">
        <v>912</v>
      </c>
      <c r="C68" s="22" t="s">
        <v>237</v>
      </c>
      <c r="D68" s="22" t="s">
        <v>238</v>
      </c>
      <c r="E68" s="38" t="s">
        <v>913</v>
      </c>
      <c r="F68" s="39" t="s">
        <v>914</v>
      </c>
      <c r="G68" s="40" t="s">
        <v>697</v>
      </c>
      <c r="H68" s="40" t="s">
        <v>915</v>
      </c>
      <c r="I68" s="37" t="s">
        <v>302</v>
      </c>
      <c r="J68" s="42" t="s">
        <v>478</v>
      </c>
      <c r="K68" s="42" t="s">
        <v>523</v>
      </c>
      <c r="L68" s="42" t="s">
        <v>532</v>
      </c>
      <c r="M68" s="42" t="s">
        <v>440</v>
      </c>
      <c r="N68" s="42" t="s">
        <v>467</v>
      </c>
      <c r="O68" s="42" t="s">
        <v>440</v>
      </c>
      <c r="P68" s="42" t="s">
        <v>700</v>
      </c>
      <c r="Q68" s="42" t="s">
        <v>728</v>
      </c>
      <c r="R68" s="42" t="s">
        <v>916</v>
      </c>
      <c r="S68" s="42" t="s">
        <v>917</v>
      </c>
      <c r="T68" s="42" t="s">
        <v>918</v>
      </c>
      <c r="U68" s="42" t="s">
        <v>467</v>
      </c>
      <c r="V68" s="42" t="s">
        <v>467</v>
      </c>
      <c r="W68" s="42" t="s">
        <v>514</v>
      </c>
      <c r="X68" s="42" t="s">
        <v>467</v>
      </c>
      <c r="Y68" s="42" t="s">
        <v>469</v>
      </c>
      <c r="Z68" s="42" t="s">
        <v>919</v>
      </c>
      <c r="AA68" s="42" t="s">
        <v>467</v>
      </c>
      <c r="AB68" s="42" t="s">
        <v>920</v>
      </c>
      <c r="AC68" s="42" t="s">
        <v>491</v>
      </c>
      <c r="AD68" s="42" t="s">
        <v>754</v>
      </c>
      <c r="AE68" s="42" t="s">
        <v>742</v>
      </c>
      <c r="AF68" s="42" t="s">
        <v>533</v>
      </c>
      <c r="AG68" s="42" t="s">
        <v>468</v>
      </c>
      <c r="AH68" s="42" t="s">
        <v>440</v>
      </c>
      <c r="AI68" s="42" t="s">
        <v>921</v>
      </c>
      <c r="AJ68" s="42" t="s">
        <v>545</v>
      </c>
      <c r="AK68" s="42" t="s">
        <v>543</v>
      </c>
      <c r="AL68" s="42" t="s">
        <v>520</v>
      </c>
      <c r="AM68" s="42" t="s">
        <v>922</v>
      </c>
      <c r="AN68" s="42" t="s">
        <v>499</v>
      </c>
      <c r="AO68" s="42" t="s">
        <v>553</v>
      </c>
      <c r="AP68" s="42" t="s">
        <v>499</v>
      </c>
      <c r="AQ68" s="42" t="s">
        <v>677</v>
      </c>
      <c r="AR68" s="42" t="s">
        <v>510</v>
      </c>
      <c r="AS68" s="42" t="s">
        <v>564</v>
      </c>
      <c r="AT68" s="42" t="s">
        <v>544</v>
      </c>
      <c r="AU68" s="42" t="s">
        <v>440</v>
      </c>
      <c r="AV68" s="42" t="s">
        <v>922</v>
      </c>
      <c r="AW68" s="42" t="s">
        <v>544</v>
      </c>
      <c r="AX68" s="42" t="s">
        <v>495</v>
      </c>
      <c r="AY68" s="42" t="s">
        <v>661</v>
      </c>
      <c r="AZ68" s="42" t="s">
        <v>440</v>
      </c>
      <c r="BA68" s="42" t="s">
        <v>923</v>
      </c>
      <c r="BB68" s="42" t="s">
        <v>497</v>
      </c>
      <c r="BC68" s="42" t="s">
        <v>924</v>
      </c>
      <c r="BD68" s="42" t="s">
        <v>440</v>
      </c>
      <c r="BE68" s="42" t="s">
        <v>467</v>
      </c>
      <c r="BF68" s="42" t="s">
        <v>469</v>
      </c>
      <c r="BG68" s="42" t="s">
        <v>499</v>
      </c>
      <c r="BH68" s="42" t="s">
        <v>498</v>
      </c>
      <c r="BI68" s="42" t="s">
        <v>440</v>
      </c>
      <c r="BJ68" s="42" t="s">
        <v>493</v>
      </c>
      <c r="BK68" s="42" t="s">
        <v>925</v>
      </c>
      <c r="BL68" s="42" t="s">
        <v>440</v>
      </c>
      <c r="BM68" s="42" t="s">
        <v>562</v>
      </c>
      <c r="BN68" s="42" t="s">
        <v>440</v>
      </c>
      <c r="BO68" s="42" t="s">
        <v>513</v>
      </c>
      <c r="BP68" s="42" t="s">
        <v>926</v>
      </c>
      <c r="BQ68" s="42" t="s">
        <v>701</v>
      </c>
      <c r="BR68" s="42" t="s">
        <v>440</v>
      </c>
      <c r="BS68" s="42" t="s">
        <v>467</v>
      </c>
      <c r="BT68" s="42" t="s">
        <v>511</v>
      </c>
      <c r="BU68" s="42" t="s">
        <v>702</v>
      </c>
      <c r="BV68" s="42" t="s">
        <v>524</v>
      </c>
      <c r="BW68" s="42" t="s">
        <v>759</v>
      </c>
      <c r="BX68" s="42" t="s">
        <v>440</v>
      </c>
      <c r="BY68" s="42" t="s">
        <v>642</v>
      </c>
      <c r="BZ68" s="42" t="s">
        <v>440</v>
      </c>
      <c r="CA68" s="42" t="s">
        <v>440</v>
      </c>
      <c r="CB68" s="42" t="s">
        <v>440</v>
      </c>
      <c r="CC68" s="42" t="s">
        <v>440</v>
      </c>
      <c r="CD68" s="42" t="s">
        <v>520</v>
      </c>
      <c r="CE68" s="42" t="s">
        <v>917</v>
      </c>
      <c r="CF68" s="42" t="s">
        <v>927</v>
      </c>
      <c r="CG68" s="42" t="s">
        <v>561</v>
      </c>
      <c r="CH68" s="42" t="s">
        <v>662</v>
      </c>
      <c r="CI68" s="42" t="s">
        <v>473</v>
      </c>
      <c r="CJ68" s="42" t="s">
        <v>440</v>
      </c>
      <c r="CK68" s="42" t="s">
        <v>928</v>
      </c>
      <c r="CL68" s="42" t="s">
        <v>827</v>
      </c>
      <c r="CM68" s="42" t="s">
        <v>515</v>
      </c>
      <c r="CN68" s="42" t="s">
        <v>703</v>
      </c>
      <c r="CO68" s="42" t="s">
        <v>526</v>
      </c>
      <c r="CP68" s="42" t="s">
        <v>925</v>
      </c>
      <c r="CQ68" s="42" t="s">
        <v>440</v>
      </c>
      <c r="CR68" s="42" t="s">
        <v>925</v>
      </c>
      <c r="CS68" s="42" t="s">
        <v>440</v>
      </c>
      <c r="CT68" s="42" t="s">
        <v>440</v>
      </c>
      <c r="CU68" s="42" t="s">
        <v>440</v>
      </c>
      <c r="CV68" s="42" t="s">
        <v>440</v>
      </c>
      <c r="CW68" s="42" t="s">
        <v>440</v>
      </c>
      <c r="CX68" s="42" t="s">
        <v>440</v>
      </c>
      <c r="CY68" s="42" t="s">
        <v>440</v>
      </c>
      <c r="CZ68" s="42" t="s">
        <v>440</v>
      </c>
      <c r="DA68" s="42" t="s">
        <v>440</v>
      </c>
      <c r="DB68" s="42" t="s">
        <v>440</v>
      </c>
      <c r="DC68" s="42" t="s">
        <v>440</v>
      </c>
      <c r="DD68" s="42" t="s">
        <v>440</v>
      </c>
      <c r="DE68" s="42" t="s">
        <v>440</v>
      </c>
      <c r="DF68" s="42" t="s">
        <v>440</v>
      </c>
      <c r="DG68" s="42" t="s">
        <v>440</v>
      </c>
      <c r="DH68" s="42" t="s">
        <v>440</v>
      </c>
      <c r="DI68" s="42" t="s">
        <v>440</v>
      </c>
      <c r="DJ68" s="42" t="s">
        <v>440</v>
      </c>
      <c r="DK68" s="42" t="s">
        <v>440</v>
      </c>
      <c r="DL68" s="42" t="s">
        <v>440</v>
      </c>
      <c r="DM68" s="42" t="s">
        <v>440</v>
      </c>
      <c r="DN68" s="42" t="s">
        <v>440</v>
      </c>
      <c r="DO68" s="42" t="s">
        <v>440</v>
      </c>
      <c r="DP68" s="42" t="s">
        <v>440</v>
      </c>
      <c r="DQ68" s="42" t="s">
        <v>440</v>
      </c>
      <c r="DR68" s="42" t="s">
        <v>440</v>
      </c>
      <c r="DS68" s="42" t="s">
        <v>440</v>
      </c>
      <c r="DT68" s="42" t="s">
        <v>440</v>
      </c>
      <c r="DU68" s="42" t="s">
        <v>440</v>
      </c>
      <c r="DV68" s="42" t="s">
        <v>440</v>
      </c>
      <c r="DW68" s="42" t="s">
        <v>440</v>
      </c>
      <c r="DX68" s="42" t="s">
        <v>440</v>
      </c>
      <c r="DY68" s="42" t="s">
        <v>440</v>
      </c>
      <c r="DZ68" s="42" t="s">
        <v>440</v>
      </c>
      <c r="EA68" s="42" t="s">
        <v>440</v>
      </c>
      <c r="EB68" s="42" t="s">
        <v>440</v>
      </c>
      <c r="EC68" s="42" t="s">
        <v>440</v>
      </c>
      <c r="ED68" s="42" t="s">
        <v>440</v>
      </c>
      <c r="EE68" s="42" t="s">
        <v>440</v>
      </c>
      <c r="EF68" s="42" t="s">
        <v>440</v>
      </c>
      <c r="EG68" s="42" t="s">
        <v>440</v>
      </c>
      <c r="EH68" s="42" t="s">
        <v>440</v>
      </c>
      <c r="EI68" s="42" t="s">
        <v>440</v>
      </c>
      <c r="EJ68" s="42" t="s">
        <v>440</v>
      </c>
      <c r="EK68" s="42" t="s">
        <v>440</v>
      </c>
      <c r="EL68" s="42" t="s">
        <v>440</v>
      </c>
      <c r="EM68" s="42" t="s">
        <v>467</v>
      </c>
      <c r="EN68" s="42" t="s">
        <v>440</v>
      </c>
      <c r="EO68" s="42" t="s">
        <v>543</v>
      </c>
      <c r="EP68" s="42" t="s">
        <v>543</v>
      </c>
      <c r="EQ68" s="42" t="s">
        <v>660</v>
      </c>
      <c r="ER68" s="42" t="s">
        <v>929</v>
      </c>
      <c r="ES68" s="42" t="s">
        <v>440</v>
      </c>
      <c r="ET68" s="42" t="s">
        <v>440</v>
      </c>
      <c r="EU68" s="42" t="s">
        <v>757</v>
      </c>
      <c r="EV68" s="42" t="s">
        <v>440</v>
      </c>
      <c r="EW68" s="42" t="s">
        <v>467</v>
      </c>
      <c r="EX68" s="42" t="s">
        <v>440</v>
      </c>
      <c r="EY68" s="42" t="s">
        <v>440</v>
      </c>
      <c r="EZ68" s="42" t="s">
        <v>561</v>
      </c>
      <c r="FA68" s="42" t="s">
        <v>440</v>
      </c>
      <c r="FB68" s="42" t="s">
        <v>440</v>
      </c>
      <c r="FC68" s="42" t="s">
        <v>440</v>
      </c>
      <c r="FD68" s="42" t="s">
        <v>504</v>
      </c>
      <c r="FE68" s="42" t="s">
        <v>440</v>
      </c>
      <c r="FF68" s="42" t="s">
        <v>467</v>
      </c>
      <c r="FG68" s="42" t="s">
        <v>440</v>
      </c>
      <c r="FH68" s="42" t="s">
        <v>744</v>
      </c>
      <c r="FI68" s="42" t="s">
        <v>534</v>
      </c>
      <c r="FJ68" s="42" t="s">
        <v>533</v>
      </c>
      <c r="FK68" s="42" t="s">
        <v>467</v>
      </c>
      <c r="FL68" s="42" t="s">
        <v>440</v>
      </c>
      <c r="FM68" s="42" t="s">
        <v>581</v>
      </c>
      <c r="FN68" s="42" t="s">
        <v>553</v>
      </c>
      <c r="FO68" s="42" t="s">
        <v>440</v>
      </c>
      <c r="FP68" s="42" t="s">
        <v>930</v>
      </c>
      <c r="FQ68" s="42" t="s">
        <v>931</v>
      </c>
      <c r="FR68" s="42" t="s">
        <v>440</v>
      </c>
      <c r="FS68" s="42" t="s">
        <v>440</v>
      </c>
      <c r="FT68" s="42" t="s">
        <v>440</v>
      </c>
      <c r="FU68" s="42" t="s">
        <v>467</v>
      </c>
      <c r="FV68" s="42" t="s">
        <v>715</v>
      </c>
      <c r="FW68" s="42" t="s">
        <v>759</v>
      </c>
      <c r="FX68" s="42" t="s">
        <v>440</v>
      </c>
      <c r="FY68" s="42" t="s">
        <v>559</v>
      </c>
      <c r="FZ68" s="42" t="s">
        <v>467</v>
      </c>
      <c r="GA68" s="42" t="s">
        <v>556</v>
      </c>
      <c r="GB68" s="42" t="s">
        <v>440</v>
      </c>
      <c r="GC68" s="42" t="s">
        <v>478</v>
      </c>
      <c r="GD68" s="42" t="s">
        <v>932</v>
      </c>
      <c r="GE68" s="42" t="s">
        <v>922</v>
      </c>
      <c r="GF68" s="42" t="s">
        <v>931</v>
      </c>
      <c r="GG68" s="42" t="s">
        <v>467</v>
      </c>
      <c r="GH68" s="42" t="s">
        <v>440</v>
      </c>
      <c r="GI68" s="42" t="s">
        <v>467</v>
      </c>
      <c r="GJ68" s="42" t="s">
        <v>504</v>
      </c>
      <c r="GK68" s="42" t="s">
        <v>918</v>
      </c>
      <c r="GL68" s="42" t="s">
        <v>440</v>
      </c>
      <c r="GM68" s="42" t="s">
        <v>933</v>
      </c>
      <c r="GN68" s="42" t="s">
        <v>603</v>
      </c>
      <c r="GO68" s="42" t="s">
        <v>529</v>
      </c>
      <c r="GP68" s="42" t="s">
        <v>681</v>
      </c>
      <c r="GQ68" s="42" t="s">
        <v>934</v>
      </c>
      <c r="GR68" s="42" t="s">
        <v>440</v>
      </c>
      <c r="GS68" s="42" t="s">
        <v>925</v>
      </c>
      <c r="GT68" s="42" t="s">
        <v>744</v>
      </c>
      <c r="GU68" s="42" t="s">
        <v>467</v>
      </c>
      <c r="GV68" s="42" t="s">
        <v>564</v>
      </c>
    </row>
    <row r="69" spans="1:204" ht="27" customHeight="1" x14ac:dyDescent="0.2">
      <c r="A69" s="35" t="s">
        <v>935</v>
      </c>
      <c r="B69" s="22" t="s">
        <v>936</v>
      </c>
      <c r="C69" s="22" t="s">
        <v>237</v>
      </c>
      <c r="D69" s="22" t="s">
        <v>238</v>
      </c>
      <c r="E69" s="38" t="s">
        <v>937</v>
      </c>
      <c r="F69" s="39" t="s">
        <v>938</v>
      </c>
      <c r="G69" s="40" t="s">
        <v>697</v>
      </c>
      <c r="H69" s="40" t="s">
        <v>939</v>
      </c>
      <c r="I69" s="37" t="s">
        <v>361</v>
      </c>
      <c r="J69" s="42" t="s">
        <v>940</v>
      </c>
      <c r="K69" s="42" t="s">
        <v>431</v>
      </c>
      <c r="L69" s="42" t="s">
        <v>440</v>
      </c>
      <c r="M69" s="42" t="s">
        <v>440</v>
      </c>
      <c r="N69" s="42" t="s">
        <v>440</v>
      </c>
      <c r="O69" s="42" t="s">
        <v>440</v>
      </c>
      <c r="P69" s="42" t="s">
        <v>440</v>
      </c>
      <c r="Q69" s="42" t="s">
        <v>440</v>
      </c>
      <c r="R69" s="42" t="s">
        <v>440</v>
      </c>
      <c r="S69" s="42" t="s">
        <v>440</v>
      </c>
      <c r="T69" s="42" t="s">
        <v>440</v>
      </c>
      <c r="U69" s="42" t="s">
        <v>440</v>
      </c>
      <c r="V69" s="42" t="s">
        <v>440</v>
      </c>
      <c r="W69" s="42" t="s">
        <v>440</v>
      </c>
      <c r="X69" s="42" t="s">
        <v>440</v>
      </c>
      <c r="Y69" s="42" t="s">
        <v>440</v>
      </c>
      <c r="Z69" s="42" t="s">
        <v>440</v>
      </c>
      <c r="AA69" s="42" t="s">
        <v>472</v>
      </c>
      <c r="AB69" s="42" t="s">
        <v>440</v>
      </c>
      <c r="AC69" s="42" t="s">
        <v>433</v>
      </c>
      <c r="AD69" s="42" t="s">
        <v>440</v>
      </c>
      <c r="AE69" s="42" t="s">
        <v>449</v>
      </c>
      <c r="AF69" s="42" t="s">
        <v>440</v>
      </c>
      <c r="AG69" s="42" t="s">
        <v>440</v>
      </c>
      <c r="AH69" s="42" t="s">
        <v>440</v>
      </c>
      <c r="AI69" s="42" t="s">
        <v>440</v>
      </c>
      <c r="AJ69" s="42" t="s">
        <v>440</v>
      </c>
      <c r="AK69" s="42" t="s">
        <v>440</v>
      </c>
      <c r="AL69" s="42" t="s">
        <v>440</v>
      </c>
      <c r="AM69" s="42" t="s">
        <v>440</v>
      </c>
      <c r="AN69" s="42" t="s">
        <v>941</v>
      </c>
      <c r="AO69" s="42" t="s">
        <v>440</v>
      </c>
      <c r="AP69" s="42" t="s">
        <v>794</v>
      </c>
      <c r="AQ69" s="42" t="s">
        <v>942</v>
      </c>
      <c r="AR69" s="42" t="s">
        <v>440</v>
      </c>
      <c r="AS69" s="42" t="s">
        <v>440</v>
      </c>
      <c r="AT69" s="42" t="s">
        <v>440</v>
      </c>
      <c r="AU69" s="42" t="s">
        <v>440</v>
      </c>
      <c r="AV69" s="42" t="s">
        <v>440</v>
      </c>
      <c r="AW69" s="42" t="s">
        <v>440</v>
      </c>
      <c r="AX69" s="42" t="s">
        <v>943</v>
      </c>
      <c r="AY69" s="42" t="s">
        <v>440</v>
      </c>
      <c r="AZ69" s="42" t="s">
        <v>440</v>
      </c>
      <c r="BA69" s="42" t="s">
        <v>440</v>
      </c>
      <c r="BB69" s="42" t="s">
        <v>440</v>
      </c>
      <c r="BC69" s="42" t="s">
        <v>440</v>
      </c>
      <c r="BD69" s="42" t="s">
        <v>437</v>
      </c>
      <c r="BE69" s="42" t="s">
        <v>440</v>
      </c>
      <c r="BF69" s="42" t="s">
        <v>440</v>
      </c>
      <c r="BG69" s="42" t="s">
        <v>944</v>
      </c>
      <c r="BH69" s="42" t="s">
        <v>440</v>
      </c>
      <c r="BI69" s="42" t="s">
        <v>440</v>
      </c>
      <c r="BJ69" s="42" t="s">
        <v>440</v>
      </c>
      <c r="BK69" s="42" t="s">
        <v>440</v>
      </c>
      <c r="BL69" s="42" t="s">
        <v>440</v>
      </c>
      <c r="BM69" s="42" t="s">
        <v>440</v>
      </c>
      <c r="BN69" s="42" t="s">
        <v>440</v>
      </c>
      <c r="BO69" s="42" t="s">
        <v>440</v>
      </c>
      <c r="BP69" s="42" t="s">
        <v>440</v>
      </c>
      <c r="BQ69" s="42" t="s">
        <v>440</v>
      </c>
      <c r="BR69" s="42" t="s">
        <v>440</v>
      </c>
      <c r="BS69" s="42" t="s">
        <v>945</v>
      </c>
      <c r="BT69" s="42" t="s">
        <v>451</v>
      </c>
      <c r="BU69" s="42" t="s">
        <v>440</v>
      </c>
      <c r="BV69" s="42" t="s">
        <v>945</v>
      </c>
      <c r="BW69" s="42" t="s">
        <v>440</v>
      </c>
      <c r="BX69" s="42" t="s">
        <v>440</v>
      </c>
      <c r="BY69" s="42" t="s">
        <v>440</v>
      </c>
      <c r="BZ69" s="42" t="s">
        <v>440</v>
      </c>
      <c r="CA69" s="42" t="s">
        <v>440</v>
      </c>
      <c r="CB69" s="42" t="s">
        <v>946</v>
      </c>
      <c r="CC69" s="42" t="s">
        <v>440</v>
      </c>
      <c r="CD69" s="42" t="s">
        <v>440</v>
      </c>
      <c r="CE69" s="42" t="s">
        <v>440</v>
      </c>
      <c r="CF69" s="42" t="s">
        <v>440</v>
      </c>
      <c r="CG69" s="42" t="s">
        <v>440</v>
      </c>
      <c r="CH69" s="42" t="s">
        <v>440</v>
      </c>
      <c r="CI69" s="42" t="s">
        <v>440</v>
      </c>
      <c r="CJ69" s="42" t="s">
        <v>440</v>
      </c>
      <c r="CK69" s="42" t="s">
        <v>440</v>
      </c>
      <c r="CL69" s="42" t="s">
        <v>440</v>
      </c>
      <c r="CM69" s="42" t="s">
        <v>440</v>
      </c>
      <c r="CN69" s="42" t="s">
        <v>458</v>
      </c>
      <c r="CO69" s="42" t="s">
        <v>440</v>
      </c>
      <c r="CP69" s="42" t="s">
        <v>440</v>
      </c>
      <c r="CQ69" s="42" t="s">
        <v>458</v>
      </c>
      <c r="CR69" s="42" t="s">
        <v>440</v>
      </c>
      <c r="CS69" s="42" t="s">
        <v>440</v>
      </c>
      <c r="CT69" s="42" t="s">
        <v>440</v>
      </c>
      <c r="CU69" s="42" t="s">
        <v>440</v>
      </c>
      <c r="CV69" s="42" t="s">
        <v>946</v>
      </c>
      <c r="CW69" s="42" t="s">
        <v>455</v>
      </c>
      <c r="CX69" s="42" t="s">
        <v>440</v>
      </c>
      <c r="CY69" s="42" t="s">
        <v>438</v>
      </c>
      <c r="CZ69" s="42" t="s">
        <v>440</v>
      </c>
      <c r="DA69" s="42" t="s">
        <v>440</v>
      </c>
      <c r="DB69" s="42" t="s">
        <v>440</v>
      </c>
      <c r="DC69" s="42" t="s">
        <v>440</v>
      </c>
      <c r="DD69" s="42" t="s">
        <v>440</v>
      </c>
      <c r="DE69" s="42" t="s">
        <v>440</v>
      </c>
      <c r="DF69" s="42" t="s">
        <v>846</v>
      </c>
      <c r="DG69" s="42" t="s">
        <v>440</v>
      </c>
      <c r="DH69" s="42" t="s">
        <v>440</v>
      </c>
      <c r="DI69" s="42" t="s">
        <v>440</v>
      </c>
      <c r="DJ69" s="42" t="s">
        <v>440</v>
      </c>
      <c r="DK69" s="42" t="s">
        <v>947</v>
      </c>
      <c r="DL69" s="42" t="s">
        <v>440</v>
      </c>
      <c r="DM69" s="42" t="s">
        <v>440</v>
      </c>
      <c r="DN69" s="42" t="s">
        <v>440</v>
      </c>
      <c r="DO69" s="42" t="s">
        <v>440</v>
      </c>
      <c r="DP69" s="42" t="s">
        <v>440</v>
      </c>
      <c r="DQ69" s="42" t="s">
        <v>440</v>
      </c>
      <c r="DR69" s="42" t="s">
        <v>440</v>
      </c>
      <c r="DS69" s="42" t="s">
        <v>440</v>
      </c>
      <c r="DT69" s="42" t="s">
        <v>438</v>
      </c>
      <c r="DU69" s="42" t="s">
        <v>453</v>
      </c>
      <c r="DV69" s="42" t="s">
        <v>438</v>
      </c>
      <c r="DW69" s="42" t="s">
        <v>947</v>
      </c>
      <c r="DX69" s="42" t="s">
        <v>440</v>
      </c>
      <c r="DY69" s="42" t="s">
        <v>440</v>
      </c>
      <c r="DZ69" s="42" t="s">
        <v>440</v>
      </c>
      <c r="EA69" s="42" t="s">
        <v>440</v>
      </c>
      <c r="EB69" s="42" t="s">
        <v>440</v>
      </c>
      <c r="EC69" s="42" t="s">
        <v>440</v>
      </c>
      <c r="ED69" s="42" t="s">
        <v>440</v>
      </c>
      <c r="EE69" s="42" t="s">
        <v>440</v>
      </c>
      <c r="EF69" s="42" t="s">
        <v>948</v>
      </c>
      <c r="EG69" s="42" t="s">
        <v>441</v>
      </c>
      <c r="EH69" s="42" t="s">
        <v>440</v>
      </c>
      <c r="EI69" s="42" t="s">
        <v>440</v>
      </c>
      <c r="EJ69" s="42" t="s">
        <v>440</v>
      </c>
      <c r="EK69" s="42" t="s">
        <v>440</v>
      </c>
      <c r="EL69" s="42" t="s">
        <v>440</v>
      </c>
      <c r="EM69" s="42" t="s">
        <v>440</v>
      </c>
      <c r="EN69" s="42" t="s">
        <v>440</v>
      </c>
      <c r="EO69" s="42" t="s">
        <v>440</v>
      </c>
      <c r="EP69" s="42" t="s">
        <v>440</v>
      </c>
      <c r="EQ69" s="42" t="s">
        <v>440</v>
      </c>
      <c r="ER69" s="42" t="s">
        <v>440</v>
      </c>
      <c r="ES69" s="42" t="s">
        <v>440</v>
      </c>
      <c r="ET69" s="42" t="s">
        <v>440</v>
      </c>
      <c r="EU69" s="42" t="s">
        <v>440</v>
      </c>
      <c r="EV69" s="42" t="s">
        <v>440</v>
      </c>
      <c r="EW69" s="42" t="s">
        <v>440</v>
      </c>
      <c r="EX69" s="42" t="s">
        <v>440</v>
      </c>
      <c r="EY69" s="42" t="s">
        <v>440</v>
      </c>
      <c r="EZ69" s="42" t="s">
        <v>440</v>
      </c>
      <c r="FA69" s="42" t="s">
        <v>440</v>
      </c>
      <c r="FB69" s="42" t="s">
        <v>440</v>
      </c>
      <c r="FC69" s="42" t="s">
        <v>440</v>
      </c>
      <c r="FD69" s="42" t="s">
        <v>440</v>
      </c>
      <c r="FE69" s="42" t="s">
        <v>473</v>
      </c>
      <c r="FF69" s="42" t="s">
        <v>440</v>
      </c>
      <c r="FG69" s="42" t="s">
        <v>442</v>
      </c>
      <c r="FH69" s="42" t="s">
        <v>440</v>
      </c>
      <c r="FI69" s="42" t="s">
        <v>440</v>
      </c>
      <c r="FJ69" s="42" t="s">
        <v>440</v>
      </c>
      <c r="FK69" s="42" t="s">
        <v>440</v>
      </c>
      <c r="FL69" s="42" t="s">
        <v>440</v>
      </c>
      <c r="FM69" s="42" t="s">
        <v>440</v>
      </c>
      <c r="FN69" s="42" t="s">
        <v>440</v>
      </c>
      <c r="FO69" s="42" t="s">
        <v>440</v>
      </c>
      <c r="FP69" s="42" t="s">
        <v>440</v>
      </c>
      <c r="FQ69" s="42" t="s">
        <v>440</v>
      </c>
      <c r="FR69" s="42" t="s">
        <v>440</v>
      </c>
      <c r="FS69" s="42" t="s">
        <v>440</v>
      </c>
      <c r="FT69" s="42" t="s">
        <v>449</v>
      </c>
      <c r="FU69" s="42" t="s">
        <v>439</v>
      </c>
      <c r="FV69" s="42" t="s">
        <v>440</v>
      </c>
      <c r="FW69" s="42" t="s">
        <v>440</v>
      </c>
      <c r="FX69" s="42" t="s">
        <v>441</v>
      </c>
      <c r="FY69" s="42" t="s">
        <v>431</v>
      </c>
      <c r="FZ69" s="42" t="s">
        <v>440</v>
      </c>
      <c r="GA69" s="42" t="s">
        <v>431</v>
      </c>
      <c r="GB69" s="42" t="s">
        <v>440</v>
      </c>
      <c r="GC69" s="42" t="s">
        <v>949</v>
      </c>
      <c r="GD69" s="42" t="s">
        <v>440</v>
      </c>
      <c r="GE69" s="42" t="s">
        <v>473</v>
      </c>
      <c r="GF69" s="42" t="s">
        <v>440</v>
      </c>
      <c r="GG69" s="42" t="s">
        <v>440</v>
      </c>
      <c r="GH69" s="42" t="s">
        <v>440</v>
      </c>
      <c r="GI69" s="42" t="s">
        <v>440</v>
      </c>
      <c r="GJ69" s="42" t="s">
        <v>440</v>
      </c>
      <c r="GK69" s="42" t="s">
        <v>448</v>
      </c>
      <c r="GL69" s="42" t="s">
        <v>440</v>
      </c>
      <c r="GM69" s="42" t="s">
        <v>440</v>
      </c>
      <c r="GN69" s="42" t="s">
        <v>440</v>
      </c>
      <c r="GO69" s="42" t="s">
        <v>440</v>
      </c>
      <c r="GP69" s="42" t="s">
        <v>846</v>
      </c>
      <c r="GQ69" s="42" t="s">
        <v>440</v>
      </c>
      <c r="GR69" s="42" t="s">
        <v>440</v>
      </c>
      <c r="GS69" s="42" t="s">
        <v>438</v>
      </c>
      <c r="GT69" s="42" t="s">
        <v>456</v>
      </c>
      <c r="GU69" s="42" t="s">
        <v>440</v>
      </c>
      <c r="GV69" s="42" t="s">
        <v>440</v>
      </c>
    </row>
    <row r="70" spans="1:204" ht="27" customHeight="1" x14ac:dyDescent="0.2">
      <c r="A70" s="35" t="s">
        <v>950</v>
      </c>
      <c r="B70" s="22" t="s">
        <v>951</v>
      </c>
      <c r="C70" s="22" t="s">
        <v>237</v>
      </c>
      <c r="D70" s="22" t="s">
        <v>238</v>
      </c>
      <c r="E70" s="38" t="s">
        <v>952</v>
      </c>
      <c r="F70" s="39" t="s">
        <v>953</v>
      </c>
      <c r="G70" s="40" t="s">
        <v>697</v>
      </c>
      <c r="H70" s="40" t="s">
        <v>569</v>
      </c>
      <c r="I70" s="37" t="s">
        <v>361</v>
      </c>
      <c r="J70" s="42" t="s">
        <v>440</v>
      </c>
      <c r="K70" s="42" t="s">
        <v>954</v>
      </c>
      <c r="L70" s="42" t="s">
        <v>955</v>
      </c>
      <c r="M70" s="42" t="s">
        <v>440</v>
      </c>
      <c r="N70" s="42" t="s">
        <v>440</v>
      </c>
      <c r="O70" s="42" t="s">
        <v>440</v>
      </c>
      <c r="P70" s="42" t="s">
        <v>956</v>
      </c>
      <c r="Q70" s="42" t="s">
        <v>957</v>
      </c>
      <c r="R70" s="42" t="s">
        <v>958</v>
      </c>
      <c r="S70" s="42" t="s">
        <v>959</v>
      </c>
      <c r="T70" s="42" t="s">
        <v>440</v>
      </c>
      <c r="U70" s="42" t="s">
        <v>440</v>
      </c>
      <c r="V70" s="42" t="s">
        <v>440</v>
      </c>
      <c r="W70" s="42" t="s">
        <v>440</v>
      </c>
      <c r="X70" s="42" t="s">
        <v>440</v>
      </c>
      <c r="Y70" s="42" t="s">
        <v>960</v>
      </c>
      <c r="Z70" s="42" t="s">
        <v>961</v>
      </c>
      <c r="AA70" s="42" t="s">
        <v>962</v>
      </c>
      <c r="AB70" s="42" t="s">
        <v>435</v>
      </c>
      <c r="AC70" s="42" t="s">
        <v>440</v>
      </c>
      <c r="AD70" s="42" t="s">
        <v>440</v>
      </c>
      <c r="AE70" s="42" t="s">
        <v>963</v>
      </c>
      <c r="AF70" s="42" t="s">
        <v>440</v>
      </c>
      <c r="AG70" s="42" t="s">
        <v>964</v>
      </c>
      <c r="AH70" s="42" t="s">
        <v>440</v>
      </c>
      <c r="AI70" s="42" t="s">
        <v>964</v>
      </c>
      <c r="AJ70" s="42" t="s">
        <v>440</v>
      </c>
      <c r="AK70" s="42" t="s">
        <v>440</v>
      </c>
      <c r="AL70" s="42" t="s">
        <v>440</v>
      </c>
      <c r="AM70" s="42" t="s">
        <v>965</v>
      </c>
      <c r="AN70" s="42" t="s">
        <v>966</v>
      </c>
      <c r="AO70" s="42" t="s">
        <v>967</v>
      </c>
      <c r="AP70" s="42" t="s">
        <v>440</v>
      </c>
      <c r="AQ70" s="42" t="s">
        <v>440</v>
      </c>
      <c r="AR70" s="42" t="s">
        <v>968</v>
      </c>
      <c r="AS70" s="42" t="s">
        <v>440</v>
      </c>
      <c r="AT70" s="42" t="s">
        <v>969</v>
      </c>
      <c r="AU70" s="42" t="s">
        <v>440</v>
      </c>
      <c r="AV70" s="42" t="s">
        <v>440</v>
      </c>
      <c r="AW70" s="42" t="s">
        <v>970</v>
      </c>
      <c r="AX70" s="42" t="s">
        <v>440</v>
      </c>
      <c r="AY70" s="42" t="s">
        <v>971</v>
      </c>
      <c r="AZ70" s="42" t="s">
        <v>440</v>
      </c>
      <c r="BA70" s="42" t="s">
        <v>972</v>
      </c>
      <c r="BB70" s="42" t="s">
        <v>973</v>
      </c>
      <c r="BC70" s="42" t="s">
        <v>793</v>
      </c>
      <c r="BD70" s="42" t="s">
        <v>440</v>
      </c>
      <c r="BE70" s="42" t="s">
        <v>440</v>
      </c>
      <c r="BF70" s="42" t="s">
        <v>974</v>
      </c>
      <c r="BG70" s="42" t="s">
        <v>440</v>
      </c>
      <c r="BH70" s="42" t="s">
        <v>975</v>
      </c>
      <c r="BI70" s="42" t="s">
        <v>976</v>
      </c>
      <c r="BJ70" s="42" t="s">
        <v>977</v>
      </c>
      <c r="BK70" s="42" t="s">
        <v>440</v>
      </c>
      <c r="BL70" s="42" t="s">
        <v>440</v>
      </c>
      <c r="BM70" s="42" t="s">
        <v>978</v>
      </c>
      <c r="BN70" s="42" t="s">
        <v>440</v>
      </c>
      <c r="BO70" s="42" t="s">
        <v>440</v>
      </c>
      <c r="BP70" s="42" t="s">
        <v>979</v>
      </c>
      <c r="BQ70" s="42" t="s">
        <v>980</v>
      </c>
      <c r="BR70" s="42" t="s">
        <v>440</v>
      </c>
      <c r="BS70" s="42" t="s">
        <v>440</v>
      </c>
      <c r="BT70" s="42" t="s">
        <v>440</v>
      </c>
      <c r="BU70" s="42" t="s">
        <v>981</v>
      </c>
      <c r="BV70" s="42" t="s">
        <v>440</v>
      </c>
      <c r="BW70" s="42" t="s">
        <v>982</v>
      </c>
      <c r="BX70" s="42" t="s">
        <v>440</v>
      </c>
      <c r="BY70" s="42" t="s">
        <v>983</v>
      </c>
      <c r="BZ70" s="42" t="s">
        <v>440</v>
      </c>
      <c r="CA70" s="42" t="s">
        <v>440</v>
      </c>
      <c r="CB70" s="42" t="s">
        <v>440</v>
      </c>
      <c r="CC70" s="42" t="s">
        <v>440</v>
      </c>
      <c r="CD70" s="42" t="s">
        <v>984</v>
      </c>
      <c r="CE70" s="42" t="s">
        <v>985</v>
      </c>
      <c r="CF70" s="42" t="s">
        <v>986</v>
      </c>
      <c r="CG70" s="42" t="s">
        <v>987</v>
      </c>
      <c r="CH70" s="42" t="s">
        <v>988</v>
      </c>
      <c r="CI70" s="42" t="s">
        <v>989</v>
      </c>
      <c r="CJ70" s="42" t="s">
        <v>440</v>
      </c>
      <c r="CK70" s="42" t="s">
        <v>990</v>
      </c>
      <c r="CL70" s="42" t="s">
        <v>991</v>
      </c>
      <c r="CM70" s="42" t="s">
        <v>992</v>
      </c>
      <c r="CN70" s="42" t="s">
        <v>440</v>
      </c>
      <c r="CO70" s="42" t="s">
        <v>993</v>
      </c>
      <c r="CP70" s="42" t="s">
        <v>440</v>
      </c>
      <c r="CQ70" s="42" t="s">
        <v>994</v>
      </c>
      <c r="CR70" s="42" t="s">
        <v>440</v>
      </c>
      <c r="CS70" s="42" t="s">
        <v>440</v>
      </c>
      <c r="CT70" s="42" t="s">
        <v>995</v>
      </c>
      <c r="CU70" s="42" t="s">
        <v>440</v>
      </c>
      <c r="CV70" s="42" t="s">
        <v>996</v>
      </c>
      <c r="CW70" s="42" t="s">
        <v>440</v>
      </c>
      <c r="CX70" s="42" t="s">
        <v>997</v>
      </c>
      <c r="CY70" s="42" t="s">
        <v>998</v>
      </c>
      <c r="CZ70" s="42" t="s">
        <v>440</v>
      </c>
      <c r="DA70" s="42" t="s">
        <v>999</v>
      </c>
      <c r="DB70" s="42" t="s">
        <v>440</v>
      </c>
      <c r="DC70" s="42" t="s">
        <v>440</v>
      </c>
      <c r="DD70" s="42" t="s">
        <v>1000</v>
      </c>
      <c r="DE70" s="42" t="s">
        <v>981</v>
      </c>
      <c r="DF70" s="42" t="s">
        <v>1001</v>
      </c>
      <c r="DG70" s="42" t="s">
        <v>440</v>
      </c>
      <c r="DH70" s="42" t="s">
        <v>440</v>
      </c>
      <c r="DI70" s="42" t="s">
        <v>1002</v>
      </c>
      <c r="DJ70" s="42" t="s">
        <v>1003</v>
      </c>
      <c r="DK70" s="42" t="s">
        <v>1004</v>
      </c>
      <c r="DL70" s="42" t="s">
        <v>1005</v>
      </c>
      <c r="DM70" s="42" t="s">
        <v>440</v>
      </c>
      <c r="DN70" s="42" t="s">
        <v>440</v>
      </c>
      <c r="DO70" s="42" t="s">
        <v>440</v>
      </c>
      <c r="DP70" s="42" t="s">
        <v>1006</v>
      </c>
      <c r="DQ70" s="42" t="s">
        <v>440</v>
      </c>
      <c r="DR70" s="42" t="s">
        <v>1007</v>
      </c>
      <c r="DS70" s="42" t="s">
        <v>440</v>
      </c>
      <c r="DT70" s="42" t="s">
        <v>1008</v>
      </c>
      <c r="DU70" s="42" t="s">
        <v>896</v>
      </c>
      <c r="DV70" s="42" t="s">
        <v>440</v>
      </c>
      <c r="DW70" s="42" t="s">
        <v>1009</v>
      </c>
      <c r="DX70" s="42" t="s">
        <v>440</v>
      </c>
      <c r="DY70" s="42" t="s">
        <v>1010</v>
      </c>
      <c r="DZ70" s="42" t="s">
        <v>440</v>
      </c>
      <c r="EA70" s="42" t="s">
        <v>440</v>
      </c>
      <c r="EB70" s="42" t="s">
        <v>1011</v>
      </c>
      <c r="EC70" s="42" t="s">
        <v>1012</v>
      </c>
      <c r="ED70" s="42" t="s">
        <v>440</v>
      </c>
      <c r="EE70" s="42" t="s">
        <v>440</v>
      </c>
      <c r="EF70" s="42" t="s">
        <v>440</v>
      </c>
      <c r="EG70" s="42" t="s">
        <v>440</v>
      </c>
      <c r="EH70" s="42" t="s">
        <v>1013</v>
      </c>
      <c r="EI70" s="42" t="s">
        <v>440</v>
      </c>
      <c r="EJ70" s="42" t="s">
        <v>440</v>
      </c>
      <c r="EK70" s="42" t="s">
        <v>440</v>
      </c>
      <c r="EL70" s="42" t="s">
        <v>1014</v>
      </c>
      <c r="EM70" s="42" t="s">
        <v>440</v>
      </c>
      <c r="EN70" s="42" t="s">
        <v>1015</v>
      </c>
      <c r="EO70" s="42" t="s">
        <v>1016</v>
      </c>
      <c r="EP70" s="42" t="s">
        <v>1017</v>
      </c>
      <c r="EQ70" s="42" t="s">
        <v>1018</v>
      </c>
      <c r="ER70" s="42" t="s">
        <v>1019</v>
      </c>
      <c r="ES70" s="42" t="s">
        <v>1020</v>
      </c>
      <c r="ET70" s="42" t="s">
        <v>1021</v>
      </c>
      <c r="EU70" s="42" t="s">
        <v>1022</v>
      </c>
      <c r="EV70" s="42" t="s">
        <v>440</v>
      </c>
      <c r="EW70" s="42" t="s">
        <v>440</v>
      </c>
      <c r="EX70" s="42" t="s">
        <v>440</v>
      </c>
      <c r="EY70" s="42" t="s">
        <v>440</v>
      </c>
      <c r="EZ70" s="42" t="s">
        <v>1023</v>
      </c>
      <c r="FA70" s="42" t="s">
        <v>440</v>
      </c>
      <c r="FB70" s="42" t="s">
        <v>440</v>
      </c>
      <c r="FC70" s="42" t="s">
        <v>864</v>
      </c>
      <c r="FD70" s="42" t="s">
        <v>440</v>
      </c>
      <c r="FE70" s="42" t="s">
        <v>1024</v>
      </c>
      <c r="FF70" s="42" t="s">
        <v>440</v>
      </c>
      <c r="FG70" s="42" t="s">
        <v>440</v>
      </c>
      <c r="FH70" s="42" t="s">
        <v>1025</v>
      </c>
      <c r="FI70" s="42" t="s">
        <v>1026</v>
      </c>
      <c r="FJ70" s="42" t="s">
        <v>1027</v>
      </c>
      <c r="FK70" s="42" t="s">
        <v>440</v>
      </c>
      <c r="FL70" s="42" t="s">
        <v>440</v>
      </c>
      <c r="FM70" s="42" t="s">
        <v>1028</v>
      </c>
      <c r="FN70" s="42" t="s">
        <v>440</v>
      </c>
      <c r="FO70" s="42" t="s">
        <v>440</v>
      </c>
      <c r="FP70" s="42" t="s">
        <v>1029</v>
      </c>
      <c r="FQ70" s="42" t="s">
        <v>963</v>
      </c>
      <c r="FR70" s="42" t="s">
        <v>1030</v>
      </c>
      <c r="FS70" s="42" t="s">
        <v>440</v>
      </c>
      <c r="FT70" s="42" t="s">
        <v>440</v>
      </c>
      <c r="FU70" s="42" t="s">
        <v>440</v>
      </c>
      <c r="FV70" s="42" t="s">
        <v>1031</v>
      </c>
      <c r="FW70" s="42" t="s">
        <v>834</v>
      </c>
      <c r="FX70" s="42" t="s">
        <v>440</v>
      </c>
      <c r="FY70" s="42" t="s">
        <v>440</v>
      </c>
      <c r="FZ70" s="42" t="s">
        <v>1032</v>
      </c>
      <c r="GA70" s="42" t="s">
        <v>1033</v>
      </c>
      <c r="GB70" s="42" t="s">
        <v>440</v>
      </c>
      <c r="GC70" s="42" t="s">
        <v>440</v>
      </c>
      <c r="GD70" s="42" t="s">
        <v>440</v>
      </c>
      <c r="GE70" s="42" t="s">
        <v>1034</v>
      </c>
      <c r="GF70" s="42" t="s">
        <v>440</v>
      </c>
      <c r="GG70" s="42" t="s">
        <v>1035</v>
      </c>
      <c r="GH70" s="42" t="s">
        <v>440</v>
      </c>
      <c r="GI70" s="42" t="s">
        <v>440</v>
      </c>
      <c r="GJ70" s="42" t="s">
        <v>1036</v>
      </c>
      <c r="GK70" s="42" t="s">
        <v>1037</v>
      </c>
      <c r="GL70" s="42" t="s">
        <v>440</v>
      </c>
      <c r="GM70" s="42" t="s">
        <v>1038</v>
      </c>
      <c r="GN70" s="42" t="s">
        <v>1039</v>
      </c>
      <c r="GO70" s="42" t="s">
        <v>1040</v>
      </c>
      <c r="GP70" s="42" t="s">
        <v>440</v>
      </c>
      <c r="GQ70" s="42" t="s">
        <v>440</v>
      </c>
      <c r="GR70" s="42" t="s">
        <v>1041</v>
      </c>
      <c r="GS70" s="42" t="s">
        <v>1042</v>
      </c>
      <c r="GT70" s="42" t="s">
        <v>440</v>
      </c>
      <c r="GU70" s="42" t="s">
        <v>1043</v>
      </c>
      <c r="GV70" s="42" t="s">
        <v>440</v>
      </c>
    </row>
    <row r="71" spans="1:204" ht="27" customHeight="1" x14ac:dyDescent="0.2">
      <c r="A71" s="35" t="s">
        <v>1044</v>
      </c>
      <c r="B71" s="22" t="s">
        <v>1045</v>
      </c>
      <c r="C71" s="22" t="s">
        <v>237</v>
      </c>
      <c r="D71" s="22" t="s">
        <v>238</v>
      </c>
      <c r="E71" s="38" t="s">
        <v>1046</v>
      </c>
      <c r="F71" s="39" t="s">
        <v>1047</v>
      </c>
      <c r="G71" s="36" t="s">
        <v>373</v>
      </c>
      <c r="H71" s="36" t="s">
        <v>1048</v>
      </c>
      <c r="I71" s="37" t="s">
        <v>361</v>
      </c>
      <c r="J71" s="42" t="s">
        <v>244</v>
      </c>
      <c r="K71" s="42" t="s">
        <v>363</v>
      </c>
      <c r="L71" s="42" t="s">
        <v>244</v>
      </c>
      <c r="M71" s="42" t="s">
        <v>363</v>
      </c>
      <c r="N71" s="42" t="s">
        <v>224</v>
      </c>
      <c r="O71" s="42" t="s">
        <v>244</v>
      </c>
      <c r="P71" s="42" t="s">
        <v>244</v>
      </c>
      <c r="Q71" s="42" t="s">
        <v>224</v>
      </c>
      <c r="R71" s="42" t="s">
        <v>363</v>
      </c>
      <c r="S71" s="42" t="s">
        <v>244</v>
      </c>
      <c r="T71" s="42" t="s">
        <v>244</v>
      </c>
      <c r="U71" s="42" t="s">
        <v>363</v>
      </c>
      <c r="V71" s="42" t="s">
        <v>224</v>
      </c>
      <c r="W71" s="42" t="s">
        <v>224</v>
      </c>
      <c r="X71" s="42" t="s">
        <v>244</v>
      </c>
      <c r="Y71" s="42" t="s">
        <v>244</v>
      </c>
      <c r="Z71" s="42" t="s">
        <v>363</v>
      </c>
      <c r="AA71" s="42" t="s">
        <v>224</v>
      </c>
      <c r="AB71" s="42" t="s">
        <v>363</v>
      </c>
      <c r="AC71" s="42" t="s">
        <v>224</v>
      </c>
      <c r="AD71" s="42" t="s">
        <v>363</v>
      </c>
      <c r="AE71" s="42" t="s">
        <v>363</v>
      </c>
      <c r="AF71" s="42" t="s">
        <v>363</v>
      </c>
      <c r="AG71" s="42" t="s">
        <v>363</v>
      </c>
      <c r="AH71" s="42" t="s">
        <v>224</v>
      </c>
      <c r="AI71" s="42" t="s">
        <v>363</v>
      </c>
      <c r="AJ71" s="42" t="s">
        <v>363</v>
      </c>
      <c r="AK71" s="42" t="s">
        <v>363</v>
      </c>
      <c r="AL71" s="42" t="s">
        <v>244</v>
      </c>
      <c r="AM71" s="42" t="s">
        <v>363</v>
      </c>
      <c r="AN71" s="42" t="s">
        <v>363</v>
      </c>
      <c r="AO71" s="42" t="s">
        <v>244</v>
      </c>
      <c r="AP71" s="42" t="s">
        <v>363</v>
      </c>
      <c r="AQ71" s="42" t="s">
        <v>244</v>
      </c>
      <c r="AR71" s="42" t="s">
        <v>363</v>
      </c>
      <c r="AS71" s="42" t="s">
        <v>244</v>
      </c>
      <c r="AT71" s="42" t="s">
        <v>363</v>
      </c>
      <c r="AU71" s="42" t="s">
        <v>363</v>
      </c>
      <c r="AV71" s="42" t="s">
        <v>224</v>
      </c>
      <c r="AW71" s="42" t="s">
        <v>244</v>
      </c>
      <c r="AX71" s="42" t="s">
        <v>224</v>
      </c>
      <c r="AY71" s="42" t="s">
        <v>363</v>
      </c>
      <c r="AZ71" s="42" t="s">
        <v>224</v>
      </c>
      <c r="BA71" s="42" t="s">
        <v>224</v>
      </c>
      <c r="BB71" s="42" t="s">
        <v>224</v>
      </c>
      <c r="BC71" s="42" t="s">
        <v>363</v>
      </c>
      <c r="BD71" s="42" t="s">
        <v>363</v>
      </c>
      <c r="BE71" s="42" t="s">
        <v>244</v>
      </c>
      <c r="BF71" s="42" t="s">
        <v>363</v>
      </c>
      <c r="BG71" s="42" t="s">
        <v>224</v>
      </c>
      <c r="BH71" s="42" t="s">
        <v>244</v>
      </c>
      <c r="BI71" s="42" t="s">
        <v>244</v>
      </c>
      <c r="BJ71" s="42" t="s">
        <v>363</v>
      </c>
      <c r="BK71" s="42" t="s">
        <v>220</v>
      </c>
      <c r="BL71" s="42" t="s">
        <v>244</v>
      </c>
      <c r="BM71" s="42" t="s">
        <v>363</v>
      </c>
      <c r="BN71" s="42" t="s">
        <v>244</v>
      </c>
      <c r="BO71" s="42" t="s">
        <v>244</v>
      </c>
      <c r="BP71" s="42" t="s">
        <v>363</v>
      </c>
      <c r="BQ71" s="42" t="s">
        <v>363</v>
      </c>
      <c r="BR71" s="42" t="s">
        <v>363</v>
      </c>
      <c r="BS71" s="42" t="s">
        <v>244</v>
      </c>
      <c r="BT71" s="42" t="s">
        <v>244</v>
      </c>
      <c r="BU71" s="42" t="s">
        <v>363</v>
      </c>
      <c r="BV71" s="42" t="s">
        <v>244</v>
      </c>
      <c r="BW71" s="42" t="s">
        <v>363</v>
      </c>
      <c r="BX71" s="42" t="s">
        <v>363</v>
      </c>
      <c r="BY71" s="42" t="s">
        <v>363</v>
      </c>
      <c r="BZ71" s="42" t="s">
        <v>244</v>
      </c>
      <c r="CA71" s="42" t="s">
        <v>224</v>
      </c>
      <c r="CB71" s="42" t="s">
        <v>363</v>
      </c>
      <c r="CC71" s="42" t="s">
        <v>244</v>
      </c>
      <c r="CD71" s="42" t="s">
        <v>363</v>
      </c>
      <c r="CE71" s="42" t="s">
        <v>363</v>
      </c>
      <c r="CF71" s="42" t="s">
        <v>363</v>
      </c>
      <c r="CG71" s="42" t="s">
        <v>363</v>
      </c>
      <c r="CH71" s="42" t="s">
        <v>244</v>
      </c>
      <c r="CI71" s="42" t="s">
        <v>224</v>
      </c>
      <c r="CJ71" s="42" t="s">
        <v>224</v>
      </c>
      <c r="CK71" s="42" t="s">
        <v>363</v>
      </c>
      <c r="CL71" s="42" t="s">
        <v>224</v>
      </c>
      <c r="CM71" s="42" t="s">
        <v>363</v>
      </c>
      <c r="CN71" s="42" t="s">
        <v>363</v>
      </c>
      <c r="CO71" s="42" t="s">
        <v>244</v>
      </c>
      <c r="CP71" s="42" t="s">
        <v>244</v>
      </c>
      <c r="CQ71" s="42" t="s">
        <v>224</v>
      </c>
      <c r="CR71" s="42" t="s">
        <v>244</v>
      </c>
      <c r="CS71" s="42" t="s">
        <v>244</v>
      </c>
      <c r="CT71" s="42" t="s">
        <v>363</v>
      </c>
      <c r="CU71" s="42" t="s">
        <v>244</v>
      </c>
      <c r="CV71" s="42" t="s">
        <v>224</v>
      </c>
      <c r="CW71" s="42" t="s">
        <v>224</v>
      </c>
      <c r="CX71" s="42" t="s">
        <v>363</v>
      </c>
      <c r="CY71" s="42" t="s">
        <v>363</v>
      </c>
      <c r="CZ71" s="42" t="s">
        <v>244</v>
      </c>
      <c r="DA71" s="42" t="s">
        <v>244</v>
      </c>
      <c r="DB71" s="42" t="s">
        <v>224</v>
      </c>
      <c r="DC71" s="42" t="s">
        <v>224</v>
      </c>
      <c r="DD71" s="42" t="s">
        <v>363</v>
      </c>
      <c r="DE71" s="42" t="s">
        <v>363</v>
      </c>
      <c r="DF71" s="42" t="s">
        <v>363</v>
      </c>
      <c r="DG71" s="42" t="s">
        <v>244</v>
      </c>
      <c r="DH71" s="42" t="s">
        <v>224</v>
      </c>
      <c r="DI71" s="42" t="s">
        <v>224</v>
      </c>
      <c r="DJ71" s="42" t="s">
        <v>224</v>
      </c>
      <c r="DK71" s="42" t="s">
        <v>363</v>
      </c>
      <c r="DL71" s="42" t="s">
        <v>363</v>
      </c>
      <c r="DM71" s="42" t="s">
        <v>363</v>
      </c>
      <c r="DN71" s="42" t="s">
        <v>224</v>
      </c>
      <c r="DO71" s="42" t="s">
        <v>363</v>
      </c>
      <c r="DP71" s="42" t="s">
        <v>363</v>
      </c>
      <c r="DQ71" s="42" t="s">
        <v>224</v>
      </c>
      <c r="DR71" s="42" t="s">
        <v>363</v>
      </c>
      <c r="DS71" s="42" t="s">
        <v>363</v>
      </c>
      <c r="DT71" s="42" t="s">
        <v>363</v>
      </c>
      <c r="DU71" s="42" t="s">
        <v>244</v>
      </c>
      <c r="DV71" s="42" t="s">
        <v>224</v>
      </c>
      <c r="DW71" s="42" t="s">
        <v>363</v>
      </c>
      <c r="DX71" s="42" t="s">
        <v>224</v>
      </c>
      <c r="DY71" s="42" t="s">
        <v>244</v>
      </c>
      <c r="DZ71" s="42" t="s">
        <v>224</v>
      </c>
      <c r="EA71" s="42" t="s">
        <v>224</v>
      </c>
      <c r="EB71" s="42" t="s">
        <v>363</v>
      </c>
      <c r="EC71" s="42" t="s">
        <v>244</v>
      </c>
      <c r="ED71" s="42" t="s">
        <v>244</v>
      </c>
      <c r="EE71" s="42" t="s">
        <v>224</v>
      </c>
      <c r="EF71" s="42" t="s">
        <v>224</v>
      </c>
      <c r="EG71" s="42" t="s">
        <v>224</v>
      </c>
      <c r="EH71" s="42" t="s">
        <v>224</v>
      </c>
      <c r="EI71" s="42" t="s">
        <v>224</v>
      </c>
      <c r="EJ71" s="42" t="s">
        <v>244</v>
      </c>
      <c r="EK71" s="42" t="s">
        <v>224</v>
      </c>
      <c r="EL71" s="42" t="s">
        <v>363</v>
      </c>
      <c r="EM71" s="42" t="s">
        <v>224</v>
      </c>
      <c r="EN71" s="42" t="s">
        <v>224</v>
      </c>
      <c r="EO71" s="42" t="s">
        <v>363</v>
      </c>
      <c r="EP71" s="42" t="s">
        <v>363</v>
      </c>
      <c r="EQ71" s="42" t="s">
        <v>363</v>
      </c>
      <c r="ER71" s="42" t="s">
        <v>363</v>
      </c>
      <c r="ES71" s="42" t="s">
        <v>224</v>
      </c>
      <c r="ET71" s="42" t="s">
        <v>363</v>
      </c>
      <c r="EU71" s="42" t="s">
        <v>224</v>
      </c>
      <c r="EV71" s="42" t="s">
        <v>363</v>
      </c>
      <c r="EW71" s="42" t="s">
        <v>224</v>
      </c>
      <c r="EX71" s="42" t="s">
        <v>244</v>
      </c>
      <c r="EY71" s="42" t="s">
        <v>224</v>
      </c>
      <c r="EZ71" s="42" t="s">
        <v>363</v>
      </c>
      <c r="FA71" s="42" t="s">
        <v>224</v>
      </c>
      <c r="FB71" s="42" t="s">
        <v>224</v>
      </c>
      <c r="FC71" s="42" t="s">
        <v>363</v>
      </c>
      <c r="FD71" s="42" t="s">
        <v>363</v>
      </c>
      <c r="FE71" s="42" t="s">
        <v>363</v>
      </c>
      <c r="FF71" s="42" t="s">
        <v>363</v>
      </c>
      <c r="FG71" s="42" t="s">
        <v>224</v>
      </c>
      <c r="FH71" s="42" t="s">
        <v>224</v>
      </c>
      <c r="FI71" s="42" t="s">
        <v>363</v>
      </c>
      <c r="FJ71" s="42" t="s">
        <v>363</v>
      </c>
      <c r="FK71" s="42" t="s">
        <v>224</v>
      </c>
      <c r="FL71" s="42" t="s">
        <v>224</v>
      </c>
      <c r="FM71" s="42" t="s">
        <v>224</v>
      </c>
      <c r="FN71" s="42" t="s">
        <v>363</v>
      </c>
      <c r="FO71" s="42" t="s">
        <v>244</v>
      </c>
      <c r="FP71" s="42" t="s">
        <v>363</v>
      </c>
      <c r="FQ71" s="42" t="s">
        <v>363</v>
      </c>
      <c r="FR71" s="42" t="s">
        <v>224</v>
      </c>
      <c r="FS71" s="42" t="s">
        <v>244</v>
      </c>
      <c r="FT71" s="42" t="s">
        <v>224</v>
      </c>
      <c r="FU71" s="42" t="s">
        <v>224</v>
      </c>
      <c r="FV71" s="42" t="s">
        <v>244</v>
      </c>
      <c r="FW71" s="42" t="s">
        <v>244</v>
      </c>
      <c r="FX71" s="42" t="s">
        <v>224</v>
      </c>
      <c r="FY71" s="42" t="s">
        <v>224</v>
      </c>
      <c r="FZ71" s="42" t="s">
        <v>363</v>
      </c>
      <c r="GA71" s="42" t="s">
        <v>224</v>
      </c>
      <c r="GB71" s="42" t="s">
        <v>363</v>
      </c>
      <c r="GC71" s="42" t="s">
        <v>363</v>
      </c>
      <c r="GD71" s="42" t="s">
        <v>363</v>
      </c>
      <c r="GE71" s="42" t="s">
        <v>224</v>
      </c>
      <c r="GF71" s="42" t="s">
        <v>363</v>
      </c>
      <c r="GG71" s="42" t="s">
        <v>244</v>
      </c>
      <c r="GH71" s="42" t="s">
        <v>363</v>
      </c>
      <c r="GI71" s="42" t="s">
        <v>224</v>
      </c>
      <c r="GJ71" s="42" t="s">
        <v>244</v>
      </c>
      <c r="GK71" s="42" t="s">
        <v>363</v>
      </c>
      <c r="GL71" s="42" t="s">
        <v>224</v>
      </c>
      <c r="GM71" s="42" t="s">
        <v>363</v>
      </c>
      <c r="GN71" s="42" t="s">
        <v>224</v>
      </c>
      <c r="GO71" s="42" t="s">
        <v>224</v>
      </c>
      <c r="GP71" s="42" t="s">
        <v>224</v>
      </c>
      <c r="GQ71" s="42" t="s">
        <v>224</v>
      </c>
      <c r="GR71" s="42" t="s">
        <v>363</v>
      </c>
      <c r="GS71" s="42" t="s">
        <v>363</v>
      </c>
      <c r="GT71" s="42" t="s">
        <v>220</v>
      </c>
      <c r="GU71" s="42" t="s">
        <v>363</v>
      </c>
      <c r="GV71" s="42" t="s">
        <v>363</v>
      </c>
    </row>
    <row r="72" spans="1:204" ht="27" customHeight="1" x14ac:dyDescent="0.2">
      <c r="A72" s="35">
        <v>0.3</v>
      </c>
      <c r="B72" s="22" t="s">
        <v>363</v>
      </c>
      <c r="C72" s="22" t="s">
        <v>221</v>
      </c>
      <c r="D72" s="22" t="s">
        <v>225</v>
      </c>
      <c r="E72" s="36" t="s">
        <v>1049</v>
      </c>
      <c r="F72" s="36"/>
      <c r="G72" s="36"/>
      <c r="H72" s="36"/>
      <c r="I72" s="36"/>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c r="CV72" s="42"/>
      <c r="CW72" s="42"/>
      <c r="CX72" s="42"/>
      <c r="CY72" s="42"/>
      <c r="CZ72" s="42"/>
      <c r="DA72" s="42"/>
      <c r="DB72" s="42"/>
      <c r="DC72" s="42"/>
      <c r="DD72" s="42"/>
      <c r="DE72" s="42"/>
      <c r="DF72" s="42"/>
      <c r="DG72" s="42"/>
      <c r="DH72" s="42"/>
      <c r="DI72" s="42"/>
      <c r="DJ72" s="42"/>
      <c r="DK72" s="42"/>
      <c r="DL72" s="42"/>
      <c r="DM72" s="42"/>
      <c r="DN72" s="42"/>
      <c r="DO72" s="42"/>
      <c r="DP72" s="42"/>
      <c r="DQ72" s="42"/>
      <c r="DR72" s="42"/>
      <c r="DS72" s="42"/>
      <c r="DT72" s="42"/>
      <c r="DU72" s="42"/>
      <c r="DV72" s="42"/>
      <c r="DW72" s="42"/>
      <c r="DX72" s="42"/>
      <c r="DY72" s="42"/>
      <c r="DZ72" s="42"/>
      <c r="EA72" s="42"/>
      <c r="EB72" s="42"/>
      <c r="EC72" s="42"/>
      <c r="ED72" s="42"/>
      <c r="EE72" s="42"/>
      <c r="EF72" s="42"/>
      <c r="EG72" s="42"/>
      <c r="EH72" s="42"/>
      <c r="EI72" s="42"/>
      <c r="EJ72" s="42"/>
      <c r="EK72" s="42"/>
      <c r="EL72" s="42"/>
      <c r="EM72" s="42"/>
      <c r="EN72" s="42"/>
      <c r="EO72" s="42"/>
      <c r="EP72" s="42"/>
      <c r="EQ72" s="42"/>
      <c r="ER72" s="42"/>
      <c r="ES72" s="42"/>
      <c r="ET72" s="42"/>
      <c r="EU72" s="42"/>
      <c r="EV72" s="42"/>
      <c r="EW72" s="42"/>
      <c r="EX72" s="42"/>
      <c r="EY72" s="42"/>
      <c r="EZ72" s="42"/>
      <c r="FA72" s="42"/>
      <c r="FB72" s="42"/>
      <c r="FC72" s="42"/>
      <c r="FD72" s="42"/>
      <c r="FE72" s="42"/>
      <c r="FF72" s="42"/>
      <c r="FG72" s="42"/>
      <c r="FH72" s="42"/>
      <c r="FI72" s="42"/>
      <c r="FJ72" s="42"/>
      <c r="FK72" s="42"/>
      <c r="FL72" s="42"/>
      <c r="FM72" s="42"/>
      <c r="FN72" s="42"/>
      <c r="FO72" s="42"/>
      <c r="FP72" s="42"/>
      <c r="FQ72" s="42"/>
      <c r="FR72" s="42"/>
      <c r="FS72" s="42"/>
      <c r="FT72" s="42"/>
      <c r="FU72" s="42"/>
      <c r="FV72" s="42"/>
      <c r="FW72" s="42"/>
      <c r="FX72" s="42"/>
      <c r="FY72" s="42"/>
      <c r="FZ72" s="42"/>
      <c r="GA72" s="42"/>
      <c r="GB72" s="42"/>
      <c r="GC72" s="42"/>
      <c r="GD72" s="42"/>
      <c r="GE72" s="42"/>
      <c r="GF72" s="42"/>
      <c r="GG72" s="42"/>
      <c r="GH72" s="42"/>
      <c r="GI72" s="42"/>
      <c r="GJ72" s="42"/>
      <c r="GK72" s="42"/>
      <c r="GL72" s="42"/>
      <c r="GM72" s="42"/>
      <c r="GN72" s="42"/>
      <c r="GO72" s="42"/>
      <c r="GP72" s="42"/>
      <c r="GQ72" s="42"/>
      <c r="GR72" s="42"/>
      <c r="GS72" s="42"/>
      <c r="GT72" s="42"/>
      <c r="GU72" s="42"/>
      <c r="GV72" s="42"/>
    </row>
    <row r="73" spans="1:204" ht="27" customHeight="1" x14ac:dyDescent="0.2">
      <c r="A73" s="35" t="s">
        <v>1050</v>
      </c>
      <c r="B73" s="22" t="s">
        <v>1051</v>
      </c>
      <c r="C73" s="22" t="s">
        <v>221</v>
      </c>
      <c r="D73" s="22" t="s">
        <v>233</v>
      </c>
      <c r="E73" s="36" t="s">
        <v>1052</v>
      </c>
      <c r="F73" s="36"/>
      <c r="G73" s="36"/>
      <c r="H73" s="36"/>
      <c r="I73" s="36"/>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c r="CV73" s="42"/>
      <c r="CW73" s="42"/>
      <c r="CX73" s="42"/>
      <c r="CY73" s="42"/>
      <c r="CZ73" s="42"/>
      <c r="DA73" s="42"/>
      <c r="DB73" s="42"/>
      <c r="DC73" s="42"/>
      <c r="DD73" s="42"/>
      <c r="DE73" s="42"/>
      <c r="DF73" s="42"/>
      <c r="DG73" s="42"/>
      <c r="DH73" s="42"/>
      <c r="DI73" s="42"/>
      <c r="DJ73" s="42"/>
      <c r="DK73" s="42"/>
      <c r="DL73" s="42"/>
      <c r="DM73" s="42"/>
      <c r="DN73" s="42"/>
      <c r="DO73" s="42"/>
      <c r="DP73" s="42"/>
      <c r="DQ73" s="42"/>
      <c r="DR73" s="42"/>
      <c r="DS73" s="42"/>
      <c r="DT73" s="42"/>
      <c r="DU73" s="42"/>
      <c r="DV73" s="42"/>
      <c r="DW73" s="42"/>
      <c r="DX73" s="42"/>
      <c r="DY73" s="42"/>
      <c r="DZ73" s="42"/>
      <c r="EA73" s="42"/>
      <c r="EB73" s="42"/>
      <c r="EC73" s="42"/>
      <c r="ED73" s="42"/>
      <c r="EE73" s="42"/>
      <c r="EF73" s="42"/>
      <c r="EG73" s="42"/>
      <c r="EH73" s="42"/>
      <c r="EI73" s="42"/>
      <c r="EJ73" s="42"/>
      <c r="EK73" s="42"/>
      <c r="EL73" s="42"/>
      <c r="EM73" s="42"/>
      <c r="EN73" s="42"/>
      <c r="EO73" s="42"/>
      <c r="EP73" s="42"/>
      <c r="EQ73" s="42"/>
      <c r="ER73" s="42"/>
      <c r="ES73" s="42"/>
      <c r="ET73" s="42"/>
      <c r="EU73" s="42"/>
      <c r="EV73" s="42"/>
      <c r="EW73" s="42"/>
      <c r="EX73" s="42"/>
      <c r="EY73" s="42"/>
      <c r="EZ73" s="42"/>
      <c r="FA73" s="42"/>
      <c r="FB73" s="42"/>
      <c r="FC73" s="42"/>
      <c r="FD73" s="42"/>
      <c r="FE73" s="42"/>
      <c r="FF73" s="42"/>
      <c r="FG73" s="42"/>
      <c r="FH73" s="42"/>
      <c r="FI73" s="42"/>
      <c r="FJ73" s="42"/>
      <c r="FK73" s="42"/>
      <c r="FL73" s="42"/>
      <c r="FM73" s="42"/>
      <c r="FN73" s="42"/>
      <c r="FO73" s="42"/>
      <c r="FP73" s="42"/>
      <c r="FQ73" s="42"/>
      <c r="FR73" s="42"/>
      <c r="FS73" s="42"/>
      <c r="FT73" s="42"/>
      <c r="FU73" s="42"/>
      <c r="FV73" s="42"/>
      <c r="FW73" s="42"/>
      <c r="FX73" s="42"/>
      <c r="FY73" s="42"/>
      <c r="FZ73" s="42"/>
      <c r="GA73" s="42"/>
      <c r="GB73" s="42"/>
      <c r="GC73" s="42"/>
      <c r="GD73" s="42"/>
      <c r="GE73" s="42"/>
      <c r="GF73" s="42"/>
      <c r="GG73" s="42"/>
      <c r="GH73" s="42"/>
      <c r="GI73" s="42"/>
      <c r="GJ73" s="42"/>
      <c r="GK73" s="42"/>
      <c r="GL73" s="42"/>
      <c r="GM73" s="42"/>
      <c r="GN73" s="42"/>
      <c r="GO73" s="42"/>
      <c r="GP73" s="42"/>
      <c r="GQ73" s="42"/>
      <c r="GR73" s="42"/>
      <c r="GS73" s="42"/>
      <c r="GT73" s="42"/>
      <c r="GU73" s="42"/>
      <c r="GV73" s="42"/>
    </row>
    <row r="74" spans="1:204" ht="27" customHeight="1" x14ac:dyDescent="0.2">
      <c r="A74" s="35" t="s">
        <v>1053</v>
      </c>
      <c r="B74" s="22" t="s">
        <v>1054</v>
      </c>
      <c r="C74" s="22" t="s">
        <v>237</v>
      </c>
      <c r="D74" s="22" t="s">
        <v>238</v>
      </c>
      <c r="E74" s="38" t="s">
        <v>1055</v>
      </c>
      <c r="F74" s="39" t="s">
        <v>1056</v>
      </c>
      <c r="G74" s="40" t="s">
        <v>697</v>
      </c>
      <c r="H74" s="36" t="s">
        <v>1057</v>
      </c>
      <c r="I74" s="37" t="s">
        <v>253</v>
      </c>
      <c r="J74" s="42" t="s">
        <v>1058</v>
      </c>
      <c r="K74" s="42" t="s">
        <v>470</v>
      </c>
      <c r="L74" s="42" t="s">
        <v>724</v>
      </c>
      <c r="M74" s="42" t="s">
        <v>440</v>
      </c>
      <c r="N74" s="42" t="s">
        <v>1059</v>
      </c>
      <c r="O74" s="42" t="s">
        <v>440</v>
      </c>
      <c r="P74" s="42" t="s">
        <v>440</v>
      </c>
      <c r="Q74" s="42" t="s">
        <v>1060</v>
      </c>
      <c r="R74" s="42" t="s">
        <v>440</v>
      </c>
      <c r="S74" s="42" t="s">
        <v>440</v>
      </c>
      <c r="T74" s="42" t="s">
        <v>440</v>
      </c>
      <c r="U74" s="42" t="s">
        <v>440</v>
      </c>
      <c r="V74" s="42" t="s">
        <v>440</v>
      </c>
      <c r="W74" s="42" t="s">
        <v>1061</v>
      </c>
      <c r="X74" s="42" t="s">
        <v>479</v>
      </c>
      <c r="Y74" s="42" t="s">
        <v>473</v>
      </c>
      <c r="Z74" s="42" t="s">
        <v>440</v>
      </c>
      <c r="AA74" s="42" t="s">
        <v>477</v>
      </c>
      <c r="AB74" s="42" t="s">
        <v>1062</v>
      </c>
      <c r="AC74" s="42" t="s">
        <v>1063</v>
      </c>
      <c r="AD74" s="42" t="s">
        <v>946</v>
      </c>
      <c r="AE74" s="42" t="s">
        <v>440</v>
      </c>
      <c r="AF74" s="42" t="s">
        <v>440</v>
      </c>
      <c r="AG74" s="42" t="s">
        <v>719</v>
      </c>
      <c r="AH74" s="42" t="s">
        <v>440</v>
      </c>
      <c r="AI74" s="42" t="s">
        <v>440</v>
      </c>
      <c r="AJ74" s="42" t="s">
        <v>1064</v>
      </c>
      <c r="AK74" s="42" t="s">
        <v>1065</v>
      </c>
      <c r="AL74" s="42" t="s">
        <v>440</v>
      </c>
      <c r="AM74" s="42" t="s">
        <v>1066</v>
      </c>
      <c r="AN74" s="42" t="s">
        <v>1067</v>
      </c>
      <c r="AO74" s="42" t="s">
        <v>440</v>
      </c>
      <c r="AP74" s="42" t="s">
        <v>1068</v>
      </c>
      <c r="AQ74" s="42" t="s">
        <v>1069</v>
      </c>
      <c r="AR74" s="42" t="s">
        <v>652</v>
      </c>
      <c r="AS74" s="42" t="s">
        <v>440</v>
      </c>
      <c r="AT74" s="42" t="s">
        <v>746</v>
      </c>
      <c r="AU74" s="42" t="s">
        <v>901</v>
      </c>
      <c r="AV74" s="42" t="s">
        <v>861</v>
      </c>
      <c r="AW74" s="42" t="s">
        <v>1070</v>
      </c>
      <c r="AX74" s="42" t="s">
        <v>1071</v>
      </c>
      <c r="AY74" s="42" t="s">
        <v>440</v>
      </c>
      <c r="AZ74" s="42" t="s">
        <v>440</v>
      </c>
      <c r="BA74" s="42" t="s">
        <v>440</v>
      </c>
      <c r="BB74" s="42" t="s">
        <v>440</v>
      </c>
      <c r="BC74" s="42" t="s">
        <v>440</v>
      </c>
      <c r="BD74" s="42" t="s">
        <v>440</v>
      </c>
      <c r="BE74" s="42" t="s">
        <v>440</v>
      </c>
      <c r="BF74" s="42" t="s">
        <v>1072</v>
      </c>
      <c r="BG74" s="42" t="s">
        <v>1073</v>
      </c>
      <c r="BH74" s="42" t="s">
        <v>812</v>
      </c>
      <c r="BI74" s="42" t="s">
        <v>1070</v>
      </c>
      <c r="BJ74" s="42" t="s">
        <v>1074</v>
      </c>
      <c r="BK74" s="42" t="s">
        <v>440</v>
      </c>
      <c r="BL74" s="42" t="s">
        <v>440</v>
      </c>
      <c r="BM74" s="42" t="s">
        <v>440</v>
      </c>
      <c r="BN74" s="42" t="s">
        <v>895</v>
      </c>
      <c r="BO74" s="42" t="s">
        <v>440</v>
      </c>
      <c r="BP74" s="42" t="s">
        <v>440</v>
      </c>
      <c r="BQ74" s="42" t="s">
        <v>440</v>
      </c>
      <c r="BR74" s="42" t="s">
        <v>1075</v>
      </c>
      <c r="BS74" s="42" t="s">
        <v>440</v>
      </c>
      <c r="BT74" s="42" t="s">
        <v>1076</v>
      </c>
      <c r="BU74" s="42" t="s">
        <v>440</v>
      </c>
      <c r="BV74" s="42" t="s">
        <v>1077</v>
      </c>
      <c r="BW74" s="42" t="s">
        <v>440</v>
      </c>
      <c r="BX74" s="42" t="s">
        <v>440</v>
      </c>
      <c r="BY74" s="42" t="s">
        <v>1078</v>
      </c>
      <c r="BZ74" s="42" t="s">
        <v>770</v>
      </c>
      <c r="CA74" s="42" t="s">
        <v>456</v>
      </c>
      <c r="CB74" s="42" t="s">
        <v>1079</v>
      </c>
      <c r="CC74" s="42" t="s">
        <v>1080</v>
      </c>
      <c r="CD74" s="42" t="s">
        <v>451</v>
      </c>
      <c r="CE74" s="42" t="s">
        <v>440</v>
      </c>
      <c r="CF74" s="42" t="s">
        <v>440</v>
      </c>
      <c r="CG74" s="42" t="s">
        <v>876</v>
      </c>
      <c r="CH74" s="42" t="s">
        <v>440</v>
      </c>
      <c r="CI74" s="42" t="s">
        <v>440</v>
      </c>
      <c r="CJ74" s="42" t="s">
        <v>1060</v>
      </c>
      <c r="CK74" s="42" t="s">
        <v>440</v>
      </c>
      <c r="CL74" s="42" t="s">
        <v>440</v>
      </c>
      <c r="CM74" s="42" t="s">
        <v>440</v>
      </c>
      <c r="CN74" s="42" t="s">
        <v>1081</v>
      </c>
      <c r="CO74" s="42" t="s">
        <v>440</v>
      </c>
      <c r="CP74" s="42" t="s">
        <v>479</v>
      </c>
      <c r="CQ74" s="42" t="s">
        <v>440</v>
      </c>
      <c r="CR74" s="42" t="s">
        <v>440</v>
      </c>
      <c r="CS74" s="42" t="s">
        <v>440</v>
      </c>
      <c r="CT74" s="42" t="s">
        <v>440</v>
      </c>
      <c r="CU74" s="42" t="s">
        <v>440</v>
      </c>
      <c r="CV74" s="42" t="s">
        <v>972</v>
      </c>
      <c r="CW74" s="42" t="s">
        <v>1082</v>
      </c>
      <c r="CX74" s="42" t="s">
        <v>440</v>
      </c>
      <c r="CY74" s="42" t="s">
        <v>440</v>
      </c>
      <c r="CZ74" s="42" t="s">
        <v>440</v>
      </c>
      <c r="DA74" s="42" t="s">
        <v>909</v>
      </c>
      <c r="DB74" s="42" t="s">
        <v>440</v>
      </c>
      <c r="DC74" s="42" t="s">
        <v>440</v>
      </c>
      <c r="DD74" s="42" t="s">
        <v>440</v>
      </c>
      <c r="DE74" s="42" t="s">
        <v>440</v>
      </c>
      <c r="DF74" s="42" t="s">
        <v>904</v>
      </c>
      <c r="DG74" s="42" t="s">
        <v>440</v>
      </c>
      <c r="DH74" s="42" t="s">
        <v>1058</v>
      </c>
      <c r="DI74" s="42" t="s">
        <v>440</v>
      </c>
      <c r="DJ74" s="42" t="s">
        <v>440</v>
      </c>
      <c r="DK74" s="42" t="s">
        <v>1083</v>
      </c>
      <c r="DL74" s="42" t="s">
        <v>440</v>
      </c>
      <c r="DM74" s="42" t="s">
        <v>440</v>
      </c>
      <c r="DN74" s="42" t="s">
        <v>1084</v>
      </c>
      <c r="DO74" s="42" t="s">
        <v>440</v>
      </c>
      <c r="DP74" s="42" t="s">
        <v>1085</v>
      </c>
      <c r="DQ74" s="42" t="s">
        <v>440</v>
      </c>
      <c r="DR74" s="42" t="s">
        <v>440</v>
      </c>
      <c r="DS74" s="42" t="s">
        <v>440</v>
      </c>
      <c r="DT74" s="42" t="s">
        <v>1020</v>
      </c>
      <c r="DU74" s="42" t="s">
        <v>1086</v>
      </c>
      <c r="DV74" s="42" t="s">
        <v>440</v>
      </c>
      <c r="DW74" s="42" t="s">
        <v>440</v>
      </c>
      <c r="DX74" s="42" t="s">
        <v>440</v>
      </c>
      <c r="DY74" s="42" t="s">
        <v>440</v>
      </c>
      <c r="DZ74" s="42" t="s">
        <v>440</v>
      </c>
      <c r="EA74" s="42" t="s">
        <v>1087</v>
      </c>
      <c r="EB74" s="42" t="s">
        <v>440</v>
      </c>
      <c r="EC74" s="42" t="s">
        <v>440</v>
      </c>
      <c r="ED74" s="42" t="s">
        <v>1088</v>
      </c>
      <c r="EE74" s="42" t="s">
        <v>1089</v>
      </c>
      <c r="EF74" s="42" t="s">
        <v>1090</v>
      </c>
      <c r="EG74" s="42" t="s">
        <v>440</v>
      </c>
      <c r="EH74" s="42" t="s">
        <v>440</v>
      </c>
      <c r="EI74" s="42" t="s">
        <v>440</v>
      </c>
      <c r="EJ74" s="42" t="s">
        <v>1042</v>
      </c>
      <c r="EK74" s="42" t="s">
        <v>440</v>
      </c>
      <c r="EL74" s="42" t="s">
        <v>899</v>
      </c>
      <c r="EM74" s="42" t="s">
        <v>440</v>
      </c>
      <c r="EN74" s="42" t="s">
        <v>891</v>
      </c>
      <c r="EO74" s="42" t="s">
        <v>1091</v>
      </c>
      <c r="EP74" s="42" t="s">
        <v>876</v>
      </c>
      <c r="EQ74" s="42" t="s">
        <v>440</v>
      </c>
      <c r="ER74" s="42" t="s">
        <v>440</v>
      </c>
      <c r="ES74" s="42" t="s">
        <v>440</v>
      </c>
      <c r="ET74" s="42" t="s">
        <v>440</v>
      </c>
      <c r="EU74" s="42" t="s">
        <v>440</v>
      </c>
      <c r="EV74" s="42" t="s">
        <v>458</v>
      </c>
      <c r="EW74" s="42" t="s">
        <v>440</v>
      </c>
      <c r="EX74" s="42" t="s">
        <v>827</v>
      </c>
      <c r="EY74" s="42" t="s">
        <v>440</v>
      </c>
      <c r="EZ74" s="42" t="s">
        <v>440</v>
      </c>
      <c r="FA74" s="42" t="s">
        <v>440</v>
      </c>
      <c r="FB74" s="42" t="s">
        <v>909</v>
      </c>
      <c r="FC74" s="42" t="s">
        <v>440</v>
      </c>
      <c r="FD74" s="42" t="s">
        <v>1092</v>
      </c>
      <c r="FE74" s="42" t="s">
        <v>904</v>
      </c>
      <c r="FF74" s="42" t="s">
        <v>440</v>
      </c>
      <c r="FG74" s="42" t="s">
        <v>1093</v>
      </c>
      <c r="FH74" s="42" t="s">
        <v>440</v>
      </c>
      <c r="FI74" s="42" t="s">
        <v>440</v>
      </c>
      <c r="FJ74" s="42" t="s">
        <v>440</v>
      </c>
      <c r="FK74" s="42" t="s">
        <v>1094</v>
      </c>
      <c r="FL74" s="42" t="s">
        <v>440</v>
      </c>
      <c r="FM74" s="42" t="s">
        <v>440</v>
      </c>
      <c r="FN74" s="42" t="s">
        <v>440</v>
      </c>
      <c r="FO74" s="42" t="s">
        <v>440</v>
      </c>
      <c r="FP74" s="42" t="s">
        <v>440</v>
      </c>
      <c r="FQ74" s="42" t="s">
        <v>440</v>
      </c>
      <c r="FR74" s="42" t="s">
        <v>1095</v>
      </c>
      <c r="FS74" s="42" t="s">
        <v>972</v>
      </c>
      <c r="FT74" s="42" t="s">
        <v>477</v>
      </c>
      <c r="FU74" s="42" t="s">
        <v>857</v>
      </c>
      <c r="FV74" s="42" t="s">
        <v>440</v>
      </c>
      <c r="FW74" s="42" t="s">
        <v>440</v>
      </c>
      <c r="FX74" s="42" t="s">
        <v>440</v>
      </c>
      <c r="FY74" s="42" t="s">
        <v>440</v>
      </c>
      <c r="FZ74" s="42" t="s">
        <v>1096</v>
      </c>
      <c r="GA74" s="42" t="s">
        <v>440</v>
      </c>
      <c r="GB74" s="42" t="s">
        <v>440</v>
      </c>
      <c r="GC74" s="42" t="s">
        <v>898</v>
      </c>
      <c r="GD74" s="42" t="s">
        <v>440</v>
      </c>
      <c r="GE74" s="42" t="s">
        <v>440</v>
      </c>
      <c r="GF74" s="42" t="s">
        <v>1097</v>
      </c>
      <c r="GG74" s="42" t="s">
        <v>440</v>
      </c>
      <c r="GH74" s="42" t="s">
        <v>742</v>
      </c>
      <c r="GI74" s="42" t="s">
        <v>440</v>
      </c>
      <c r="GJ74" s="42" t="s">
        <v>1098</v>
      </c>
      <c r="GK74" s="42" t="s">
        <v>477</v>
      </c>
      <c r="GL74" s="42" t="s">
        <v>440</v>
      </c>
      <c r="GM74" s="42" t="s">
        <v>440</v>
      </c>
      <c r="GN74" s="42" t="s">
        <v>440</v>
      </c>
      <c r="GO74" s="42" t="s">
        <v>440</v>
      </c>
      <c r="GP74" s="42" t="s">
        <v>440</v>
      </c>
      <c r="GQ74" s="42" t="s">
        <v>440</v>
      </c>
      <c r="GR74" s="42" t="s">
        <v>440</v>
      </c>
      <c r="GS74" s="42" t="s">
        <v>892</v>
      </c>
      <c r="GT74" s="42" t="s">
        <v>440</v>
      </c>
      <c r="GU74" s="42" t="s">
        <v>440</v>
      </c>
      <c r="GV74" s="42" t="s">
        <v>440</v>
      </c>
    </row>
    <row r="75" spans="1:204" ht="27" customHeight="1" x14ac:dyDescent="0.2">
      <c r="A75" s="35" t="s">
        <v>1099</v>
      </c>
      <c r="B75" s="22" t="s">
        <v>1100</v>
      </c>
      <c r="C75" s="22" t="s">
        <v>237</v>
      </c>
      <c r="D75" s="22" t="s">
        <v>238</v>
      </c>
      <c r="E75" s="38" t="s">
        <v>1101</v>
      </c>
      <c r="F75" s="39" t="s">
        <v>1102</v>
      </c>
      <c r="G75" s="40" t="s">
        <v>697</v>
      </c>
      <c r="H75" s="40" t="s">
        <v>1103</v>
      </c>
      <c r="I75" s="37" t="s">
        <v>302</v>
      </c>
      <c r="J75" s="42" t="s">
        <v>1104</v>
      </c>
      <c r="K75" s="42" t="s">
        <v>878</v>
      </c>
      <c r="L75" s="42" t="s">
        <v>846</v>
      </c>
      <c r="M75" s="42" t="s">
        <v>440</v>
      </c>
      <c r="N75" s="42" t="s">
        <v>1105</v>
      </c>
      <c r="O75" s="42" t="s">
        <v>440</v>
      </c>
      <c r="P75" s="42" t="s">
        <v>1106</v>
      </c>
      <c r="Q75" s="42" t="s">
        <v>825</v>
      </c>
      <c r="R75" s="42" t="s">
        <v>440</v>
      </c>
      <c r="S75" s="42" t="s">
        <v>440</v>
      </c>
      <c r="T75" s="42" t="s">
        <v>885</v>
      </c>
      <c r="U75" s="42" t="s">
        <v>440</v>
      </c>
      <c r="V75" s="42" t="s">
        <v>816</v>
      </c>
      <c r="W75" s="42" t="s">
        <v>876</v>
      </c>
      <c r="X75" s="42" t="s">
        <v>827</v>
      </c>
      <c r="Y75" s="42" t="s">
        <v>471</v>
      </c>
      <c r="Z75" s="42" t="s">
        <v>440</v>
      </c>
      <c r="AA75" s="42" t="s">
        <v>807</v>
      </c>
      <c r="AB75" s="42" t="s">
        <v>1107</v>
      </c>
      <c r="AC75" s="42" t="s">
        <v>1108</v>
      </c>
      <c r="AD75" s="42" t="s">
        <v>1109</v>
      </c>
      <c r="AE75" s="42" t="s">
        <v>1110</v>
      </c>
      <c r="AF75" s="42" t="s">
        <v>438</v>
      </c>
      <c r="AG75" s="42" t="s">
        <v>1111</v>
      </c>
      <c r="AH75" s="42" t="s">
        <v>440</v>
      </c>
      <c r="AI75" s="42" t="s">
        <v>440</v>
      </c>
      <c r="AJ75" s="42" t="s">
        <v>1112</v>
      </c>
      <c r="AK75" s="42" t="s">
        <v>1113</v>
      </c>
      <c r="AL75" s="42" t="s">
        <v>853</v>
      </c>
      <c r="AM75" s="42" t="s">
        <v>821</v>
      </c>
      <c r="AN75" s="42" t="s">
        <v>1114</v>
      </c>
      <c r="AO75" s="42" t="s">
        <v>440</v>
      </c>
      <c r="AP75" s="42" t="s">
        <v>1115</v>
      </c>
      <c r="AQ75" s="42" t="s">
        <v>1116</v>
      </c>
      <c r="AR75" s="42" t="s">
        <v>1111</v>
      </c>
      <c r="AS75" s="42" t="s">
        <v>440</v>
      </c>
      <c r="AT75" s="42" t="s">
        <v>965</v>
      </c>
      <c r="AU75" s="42" t="s">
        <v>447</v>
      </c>
      <c r="AV75" s="42" t="s">
        <v>1117</v>
      </c>
      <c r="AW75" s="42" t="s">
        <v>1118</v>
      </c>
      <c r="AX75" s="42" t="s">
        <v>1109</v>
      </c>
      <c r="AY75" s="42" t="s">
        <v>440</v>
      </c>
      <c r="AZ75" s="42" t="s">
        <v>440</v>
      </c>
      <c r="BA75" s="42" t="s">
        <v>440</v>
      </c>
      <c r="BB75" s="42" t="s">
        <v>440</v>
      </c>
      <c r="BC75" s="42" t="s">
        <v>440</v>
      </c>
      <c r="BD75" s="42" t="s">
        <v>820</v>
      </c>
      <c r="BE75" s="42" t="s">
        <v>440</v>
      </c>
      <c r="BF75" s="42" t="s">
        <v>909</v>
      </c>
      <c r="BG75" s="42" t="s">
        <v>1119</v>
      </c>
      <c r="BH75" s="42" t="s">
        <v>1074</v>
      </c>
      <c r="BI75" s="42" t="s">
        <v>449</v>
      </c>
      <c r="BJ75" s="42" t="s">
        <v>879</v>
      </c>
      <c r="BK75" s="42" t="s">
        <v>1120</v>
      </c>
      <c r="BL75" s="42" t="s">
        <v>440</v>
      </c>
      <c r="BM75" s="42" t="s">
        <v>440</v>
      </c>
      <c r="BN75" s="42" t="s">
        <v>1121</v>
      </c>
      <c r="BO75" s="42" t="s">
        <v>440</v>
      </c>
      <c r="BP75" s="42" t="s">
        <v>440</v>
      </c>
      <c r="BQ75" s="42" t="s">
        <v>440</v>
      </c>
      <c r="BR75" s="42" t="s">
        <v>1122</v>
      </c>
      <c r="BS75" s="42" t="s">
        <v>854</v>
      </c>
      <c r="BT75" s="42" t="s">
        <v>1123</v>
      </c>
      <c r="BU75" s="42" t="s">
        <v>440</v>
      </c>
      <c r="BV75" s="42" t="s">
        <v>768</v>
      </c>
      <c r="BW75" s="42" t="s">
        <v>440</v>
      </c>
      <c r="BX75" s="42" t="s">
        <v>440</v>
      </c>
      <c r="BY75" s="42" t="s">
        <v>1124</v>
      </c>
      <c r="BZ75" s="42" t="s">
        <v>862</v>
      </c>
      <c r="CA75" s="42" t="s">
        <v>1125</v>
      </c>
      <c r="CB75" s="42" t="s">
        <v>1126</v>
      </c>
      <c r="CC75" s="42" t="s">
        <v>1127</v>
      </c>
      <c r="CD75" s="42" t="s">
        <v>1128</v>
      </c>
      <c r="CE75" s="42" t="s">
        <v>440</v>
      </c>
      <c r="CF75" s="42" t="s">
        <v>440</v>
      </c>
      <c r="CG75" s="42" t="s">
        <v>1129</v>
      </c>
      <c r="CH75" s="42" t="s">
        <v>877</v>
      </c>
      <c r="CI75" s="42" t="s">
        <v>1082</v>
      </c>
      <c r="CJ75" s="42" t="s">
        <v>785</v>
      </c>
      <c r="CK75" s="42" t="s">
        <v>440</v>
      </c>
      <c r="CL75" s="42" t="s">
        <v>440</v>
      </c>
      <c r="CM75" s="42" t="s">
        <v>440</v>
      </c>
      <c r="CN75" s="42" t="s">
        <v>746</v>
      </c>
      <c r="CO75" s="42" t="s">
        <v>440</v>
      </c>
      <c r="CP75" s="42" t="s">
        <v>1063</v>
      </c>
      <c r="CQ75" s="42" t="s">
        <v>477</v>
      </c>
      <c r="CR75" s="42" t="s">
        <v>1088</v>
      </c>
      <c r="CS75" s="42" t="s">
        <v>440</v>
      </c>
      <c r="CT75" s="42" t="s">
        <v>440</v>
      </c>
      <c r="CU75" s="42" t="s">
        <v>440</v>
      </c>
      <c r="CV75" s="42" t="s">
        <v>1124</v>
      </c>
      <c r="CW75" s="42" t="s">
        <v>1130</v>
      </c>
      <c r="CX75" s="42" t="s">
        <v>440</v>
      </c>
      <c r="CY75" s="42" t="s">
        <v>827</v>
      </c>
      <c r="CZ75" s="42" t="s">
        <v>1131</v>
      </c>
      <c r="DA75" s="42" t="s">
        <v>797</v>
      </c>
      <c r="DB75" s="42" t="s">
        <v>440</v>
      </c>
      <c r="DC75" s="42" t="s">
        <v>440</v>
      </c>
      <c r="DD75" s="42" t="s">
        <v>440</v>
      </c>
      <c r="DE75" s="42" t="s">
        <v>440</v>
      </c>
      <c r="DF75" s="42" t="s">
        <v>1132</v>
      </c>
      <c r="DG75" s="42" t="s">
        <v>1131</v>
      </c>
      <c r="DH75" s="42" t="s">
        <v>1133</v>
      </c>
      <c r="DI75" s="42" t="s">
        <v>440</v>
      </c>
      <c r="DJ75" s="42" t="s">
        <v>440</v>
      </c>
      <c r="DK75" s="42" t="s">
        <v>1134</v>
      </c>
      <c r="DL75" s="42" t="s">
        <v>440</v>
      </c>
      <c r="DM75" s="42" t="s">
        <v>440</v>
      </c>
      <c r="DN75" s="42" t="s">
        <v>1135</v>
      </c>
      <c r="DO75" s="42" t="s">
        <v>440</v>
      </c>
      <c r="DP75" s="42" t="s">
        <v>1136</v>
      </c>
      <c r="DQ75" s="42" t="s">
        <v>440</v>
      </c>
      <c r="DR75" s="42" t="s">
        <v>1137</v>
      </c>
      <c r="DS75" s="42" t="s">
        <v>440</v>
      </c>
      <c r="DT75" s="42" t="s">
        <v>883</v>
      </c>
      <c r="DU75" s="42" t="s">
        <v>1132</v>
      </c>
      <c r="DV75" s="42" t="s">
        <v>893</v>
      </c>
      <c r="DW75" s="42" t="s">
        <v>1068</v>
      </c>
      <c r="DX75" s="42" t="s">
        <v>869</v>
      </c>
      <c r="DY75" s="42" t="s">
        <v>440</v>
      </c>
      <c r="DZ75" s="42" t="s">
        <v>440</v>
      </c>
      <c r="EA75" s="42" t="s">
        <v>1138</v>
      </c>
      <c r="EB75" s="42" t="s">
        <v>440</v>
      </c>
      <c r="EC75" s="42" t="s">
        <v>440</v>
      </c>
      <c r="ED75" s="42" t="s">
        <v>1075</v>
      </c>
      <c r="EE75" s="42" t="s">
        <v>1028</v>
      </c>
      <c r="EF75" s="42" t="s">
        <v>1139</v>
      </c>
      <c r="EG75" s="42" t="s">
        <v>440</v>
      </c>
      <c r="EH75" s="42" t="s">
        <v>440</v>
      </c>
      <c r="EI75" s="42" t="s">
        <v>440</v>
      </c>
      <c r="EJ75" s="42" t="s">
        <v>440</v>
      </c>
      <c r="EK75" s="42" t="s">
        <v>440</v>
      </c>
      <c r="EL75" s="42" t="s">
        <v>714</v>
      </c>
      <c r="EM75" s="42" t="s">
        <v>440</v>
      </c>
      <c r="EN75" s="42" t="s">
        <v>1140</v>
      </c>
      <c r="EO75" s="42" t="s">
        <v>768</v>
      </c>
      <c r="EP75" s="42" t="s">
        <v>1141</v>
      </c>
      <c r="EQ75" s="42" t="s">
        <v>440</v>
      </c>
      <c r="ER75" s="42" t="s">
        <v>719</v>
      </c>
      <c r="ES75" s="42" t="s">
        <v>440</v>
      </c>
      <c r="ET75" s="42" t="s">
        <v>1142</v>
      </c>
      <c r="EU75" s="42" t="s">
        <v>440</v>
      </c>
      <c r="EV75" s="42" t="s">
        <v>1115</v>
      </c>
      <c r="EW75" s="42" t="s">
        <v>440</v>
      </c>
      <c r="EX75" s="42" t="s">
        <v>1060</v>
      </c>
      <c r="EY75" s="42" t="s">
        <v>440</v>
      </c>
      <c r="EZ75" s="42" t="s">
        <v>440</v>
      </c>
      <c r="FA75" s="42" t="s">
        <v>440</v>
      </c>
      <c r="FB75" s="42" t="s">
        <v>455</v>
      </c>
      <c r="FC75" s="42" t="s">
        <v>440</v>
      </c>
      <c r="FD75" s="42" t="s">
        <v>1143</v>
      </c>
      <c r="FE75" s="42" t="s">
        <v>894</v>
      </c>
      <c r="FF75" s="42" t="s">
        <v>440</v>
      </c>
      <c r="FG75" s="42" t="s">
        <v>1138</v>
      </c>
      <c r="FH75" s="42" t="s">
        <v>440</v>
      </c>
      <c r="FI75" s="42" t="s">
        <v>440</v>
      </c>
      <c r="FJ75" s="42" t="s">
        <v>440</v>
      </c>
      <c r="FK75" s="42" t="s">
        <v>1144</v>
      </c>
      <c r="FL75" s="42" t="s">
        <v>1145</v>
      </c>
      <c r="FM75" s="42" t="s">
        <v>440</v>
      </c>
      <c r="FN75" s="42" t="s">
        <v>440</v>
      </c>
      <c r="FO75" s="42" t="s">
        <v>440</v>
      </c>
      <c r="FP75" s="42" t="s">
        <v>440</v>
      </c>
      <c r="FQ75" s="42" t="s">
        <v>473</v>
      </c>
      <c r="FR75" s="42" t="s">
        <v>1146</v>
      </c>
      <c r="FS75" s="42" t="s">
        <v>1147</v>
      </c>
      <c r="FT75" s="42" t="s">
        <v>1118</v>
      </c>
      <c r="FU75" s="42" t="s">
        <v>834</v>
      </c>
      <c r="FV75" s="42" t="s">
        <v>440</v>
      </c>
      <c r="FW75" s="42" t="s">
        <v>440</v>
      </c>
      <c r="FX75" s="42" t="s">
        <v>458</v>
      </c>
      <c r="FY75" s="42" t="s">
        <v>448</v>
      </c>
      <c r="FZ75" s="42" t="s">
        <v>1089</v>
      </c>
      <c r="GA75" s="42" t="s">
        <v>893</v>
      </c>
      <c r="GB75" s="42" t="s">
        <v>1123</v>
      </c>
      <c r="GC75" s="42" t="s">
        <v>1148</v>
      </c>
      <c r="GD75" s="42" t="s">
        <v>440</v>
      </c>
      <c r="GE75" s="42" t="s">
        <v>603</v>
      </c>
      <c r="GF75" s="42" t="s">
        <v>748</v>
      </c>
      <c r="GG75" s="42" t="s">
        <v>1061</v>
      </c>
      <c r="GH75" s="42" t="s">
        <v>742</v>
      </c>
      <c r="GI75" s="42" t="s">
        <v>440</v>
      </c>
      <c r="GJ75" s="42" t="s">
        <v>1137</v>
      </c>
      <c r="GK75" s="42" t="s">
        <v>899</v>
      </c>
      <c r="GL75" s="42" t="s">
        <v>440</v>
      </c>
      <c r="GM75" s="42" t="s">
        <v>440</v>
      </c>
      <c r="GN75" s="42" t="s">
        <v>440</v>
      </c>
      <c r="GO75" s="42" t="s">
        <v>1149</v>
      </c>
      <c r="GP75" s="42" t="s">
        <v>440</v>
      </c>
      <c r="GQ75" s="42" t="s">
        <v>1098</v>
      </c>
      <c r="GR75" s="42" t="s">
        <v>820</v>
      </c>
      <c r="GS75" s="42" t="s">
        <v>1150</v>
      </c>
      <c r="GT75" s="42" t="s">
        <v>873</v>
      </c>
      <c r="GU75" s="42" t="s">
        <v>1151</v>
      </c>
      <c r="GV75" s="42" t="s">
        <v>440</v>
      </c>
    </row>
    <row r="76" spans="1:204" ht="27" customHeight="1" x14ac:dyDescent="0.2">
      <c r="A76" s="35" t="s">
        <v>1152</v>
      </c>
      <c r="B76" s="22" t="s">
        <v>1153</v>
      </c>
      <c r="C76" s="22" t="s">
        <v>237</v>
      </c>
      <c r="D76" s="22" t="s">
        <v>238</v>
      </c>
      <c r="E76" s="38" t="s">
        <v>1154</v>
      </c>
      <c r="F76" s="39" t="s">
        <v>1155</v>
      </c>
      <c r="G76" s="40" t="s">
        <v>697</v>
      </c>
      <c r="H76" s="40" t="s">
        <v>1156</v>
      </c>
      <c r="I76" s="37" t="s">
        <v>1157</v>
      </c>
      <c r="J76" s="42" t="s">
        <v>1158</v>
      </c>
      <c r="K76" s="42" t="s">
        <v>680</v>
      </c>
      <c r="L76" s="42" t="s">
        <v>440</v>
      </c>
      <c r="M76" s="42" t="s">
        <v>440</v>
      </c>
      <c r="N76" s="42" t="s">
        <v>1159</v>
      </c>
      <c r="O76" s="42" t="s">
        <v>1160</v>
      </c>
      <c r="P76" s="42" t="s">
        <v>559</v>
      </c>
      <c r="Q76" s="42" t="s">
        <v>1161</v>
      </c>
      <c r="R76" s="42" t="s">
        <v>478</v>
      </c>
      <c r="S76" s="42" t="s">
        <v>440</v>
      </c>
      <c r="T76" s="42" t="s">
        <v>1162</v>
      </c>
      <c r="U76" s="42" t="s">
        <v>1163</v>
      </c>
      <c r="V76" s="42" t="s">
        <v>1164</v>
      </c>
      <c r="W76" s="42" t="s">
        <v>1165</v>
      </c>
      <c r="X76" s="42" t="s">
        <v>759</v>
      </c>
      <c r="Y76" s="42" t="s">
        <v>932</v>
      </c>
      <c r="Z76" s="42" t="s">
        <v>760</v>
      </c>
      <c r="AA76" s="42" t="s">
        <v>1038</v>
      </c>
      <c r="AB76" s="42" t="s">
        <v>1166</v>
      </c>
      <c r="AC76" s="42" t="s">
        <v>1167</v>
      </c>
      <c r="AD76" s="42" t="s">
        <v>1168</v>
      </c>
      <c r="AE76" s="42" t="s">
        <v>440</v>
      </c>
      <c r="AF76" s="42" t="s">
        <v>440</v>
      </c>
      <c r="AG76" s="42" t="s">
        <v>1169</v>
      </c>
      <c r="AH76" s="42" t="s">
        <v>1170</v>
      </c>
      <c r="AI76" s="42" t="s">
        <v>1171</v>
      </c>
      <c r="AJ76" s="42" t="s">
        <v>1172</v>
      </c>
      <c r="AK76" s="42" t="s">
        <v>1173</v>
      </c>
      <c r="AL76" s="42" t="s">
        <v>1174</v>
      </c>
      <c r="AM76" s="42" t="s">
        <v>1175</v>
      </c>
      <c r="AN76" s="42" t="s">
        <v>1176</v>
      </c>
      <c r="AO76" s="42" t="s">
        <v>440</v>
      </c>
      <c r="AP76" s="42" t="s">
        <v>1177</v>
      </c>
      <c r="AQ76" s="42" t="s">
        <v>440</v>
      </c>
      <c r="AR76" s="42" t="s">
        <v>1011</v>
      </c>
      <c r="AS76" s="42" t="s">
        <v>440</v>
      </c>
      <c r="AT76" s="42" t="s">
        <v>1178</v>
      </c>
      <c r="AU76" s="42" t="s">
        <v>1179</v>
      </c>
      <c r="AV76" s="42" t="s">
        <v>440</v>
      </c>
      <c r="AW76" s="42" t="s">
        <v>1180</v>
      </c>
      <c r="AX76" s="42" t="s">
        <v>440</v>
      </c>
      <c r="AY76" s="42" t="s">
        <v>1008</v>
      </c>
      <c r="AZ76" s="42" t="s">
        <v>549</v>
      </c>
      <c r="BA76" s="42" t="s">
        <v>548</v>
      </c>
      <c r="BB76" s="42" t="s">
        <v>440</v>
      </c>
      <c r="BC76" s="42" t="s">
        <v>548</v>
      </c>
      <c r="BD76" s="42" t="s">
        <v>1181</v>
      </c>
      <c r="BE76" s="42" t="s">
        <v>660</v>
      </c>
      <c r="BF76" s="42" t="s">
        <v>1182</v>
      </c>
      <c r="BG76" s="42" t="s">
        <v>440</v>
      </c>
      <c r="BH76" s="42" t="s">
        <v>1183</v>
      </c>
      <c r="BI76" s="42" t="s">
        <v>1184</v>
      </c>
      <c r="BJ76" s="42" t="s">
        <v>1185</v>
      </c>
      <c r="BK76" s="42" t="s">
        <v>440</v>
      </c>
      <c r="BL76" s="42" t="s">
        <v>1186</v>
      </c>
      <c r="BM76" s="42" t="s">
        <v>497</v>
      </c>
      <c r="BN76" s="42" t="s">
        <v>1187</v>
      </c>
      <c r="BO76" s="42" t="s">
        <v>1188</v>
      </c>
      <c r="BP76" s="42" t="s">
        <v>589</v>
      </c>
      <c r="BQ76" s="42" t="s">
        <v>561</v>
      </c>
      <c r="BR76" s="42" t="s">
        <v>440</v>
      </c>
      <c r="BS76" s="42" t="s">
        <v>1189</v>
      </c>
      <c r="BT76" s="42" t="s">
        <v>502</v>
      </c>
      <c r="BU76" s="42" t="s">
        <v>440</v>
      </c>
      <c r="BV76" s="42" t="s">
        <v>1190</v>
      </c>
      <c r="BW76" s="42" t="s">
        <v>1191</v>
      </c>
      <c r="BX76" s="42" t="s">
        <v>1192</v>
      </c>
      <c r="BY76" s="42" t="s">
        <v>1193</v>
      </c>
      <c r="BZ76" s="42" t="s">
        <v>1194</v>
      </c>
      <c r="CA76" s="42" t="s">
        <v>440</v>
      </c>
      <c r="CB76" s="42" t="s">
        <v>1082</v>
      </c>
      <c r="CC76" s="42" t="s">
        <v>440</v>
      </c>
      <c r="CD76" s="42" t="s">
        <v>1195</v>
      </c>
      <c r="CE76" s="42" t="s">
        <v>1196</v>
      </c>
      <c r="CF76" s="42" t="s">
        <v>1197</v>
      </c>
      <c r="CG76" s="42" t="s">
        <v>1198</v>
      </c>
      <c r="CH76" s="42" t="s">
        <v>1199</v>
      </c>
      <c r="CI76" s="42" t="s">
        <v>670</v>
      </c>
      <c r="CJ76" s="42" t="s">
        <v>1200</v>
      </c>
      <c r="CK76" s="42" t="s">
        <v>519</v>
      </c>
      <c r="CL76" s="42" t="s">
        <v>564</v>
      </c>
      <c r="CM76" s="42" t="s">
        <v>649</v>
      </c>
      <c r="CN76" s="42" t="s">
        <v>1201</v>
      </c>
      <c r="CO76" s="42" t="s">
        <v>504</v>
      </c>
      <c r="CP76" s="42" t="s">
        <v>1202</v>
      </c>
      <c r="CQ76" s="42" t="s">
        <v>511</v>
      </c>
      <c r="CR76" s="42" t="s">
        <v>496</v>
      </c>
      <c r="CS76" s="42" t="s">
        <v>440</v>
      </c>
      <c r="CT76" s="42" t="s">
        <v>440</v>
      </c>
      <c r="CU76" s="42" t="s">
        <v>1203</v>
      </c>
      <c r="CV76" s="42" t="s">
        <v>1204</v>
      </c>
      <c r="CW76" s="42" t="s">
        <v>1205</v>
      </c>
      <c r="CX76" s="42" t="s">
        <v>521</v>
      </c>
      <c r="CY76" s="42" t="s">
        <v>1206</v>
      </c>
      <c r="CZ76" s="42" t="s">
        <v>1207</v>
      </c>
      <c r="DA76" s="42" t="s">
        <v>440</v>
      </c>
      <c r="DB76" s="42" t="s">
        <v>440</v>
      </c>
      <c r="DC76" s="42" t="s">
        <v>1208</v>
      </c>
      <c r="DD76" s="42" t="s">
        <v>514</v>
      </c>
      <c r="DE76" s="42" t="s">
        <v>1209</v>
      </c>
      <c r="DF76" s="42" t="s">
        <v>440</v>
      </c>
      <c r="DG76" s="42" t="s">
        <v>440</v>
      </c>
      <c r="DH76" s="42" t="s">
        <v>1210</v>
      </c>
      <c r="DI76" s="42" t="s">
        <v>1211</v>
      </c>
      <c r="DJ76" s="42" t="s">
        <v>440</v>
      </c>
      <c r="DK76" s="42" t="s">
        <v>1212</v>
      </c>
      <c r="DL76" s="42" t="s">
        <v>1213</v>
      </c>
      <c r="DM76" s="42" t="s">
        <v>1214</v>
      </c>
      <c r="DN76" s="42" t="s">
        <v>1215</v>
      </c>
      <c r="DO76" s="42" t="s">
        <v>1216</v>
      </c>
      <c r="DP76" s="42" t="s">
        <v>1217</v>
      </c>
      <c r="DQ76" s="42" t="s">
        <v>1021</v>
      </c>
      <c r="DR76" s="42" t="s">
        <v>1218</v>
      </c>
      <c r="DS76" s="42" t="s">
        <v>440</v>
      </c>
      <c r="DT76" s="42" t="s">
        <v>1219</v>
      </c>
      <c r="DU76" s="42" t="s">
        <v>440</v>
      </c>
      <c r="DV76" s="42" t="s">
        <v>1220</v>
      </c>
      <c r="DW76" s="42" t="s">
        <v>1221</v>
      </c>
      <c r="DX76" s="42" t="s">
        <v>1222</v>
      </c>
      <c r="DY76" s="42" t="s">
        <v>1223</v>
      </c>
      <c r="DZ76" s="42" t="s">
        <v>1224</v>
      </c>
      <c r="EA76" s="42" t="s">
        <v>1225</v>
      </c>
      <c r="EB76" s="42" t="s">
        <v>642</v>
      </c>
      <c r="EC76" s="42" t="s">
        <v>1097</v>
      </c>
      <c r="ED76" s="42" t="s">
        <v>1226</v>
      </c>
      <c r="EE76" s="42" t="s">
        <v>1227</v>
      </c>
      <c r="EF76" s="42" t="s">
        <v>440</v>
      </c>
      <c r="EG76" s="42" t="s">
        <v>1228</v>
      </c>
      <c r="EH76" s="42" t="s">
        <v>524</v>
      </c>
      <c r="EI76" s="42" t="s">
        <v>993</v>
      </c>
      <c r="EJ76" s="42" t="s">
        <v>1229</v>
      </c>
      <c r="EK76" s="42" t="s">
        <v>1230</v>
      </c>
      <c r="EL76" s="42" t="s">
        <v>1231</v>
      </c>
      <c r="EM76" s="42" t="s">
        <v>440</v>
      </c>
      <c r="EN76" s="42" t="s">
        <v>1000</v>
      </c>
      <c r="EO76" s="42" t="s">
        <v>1232</v>
      </c>
      <c r="EP76" s="42" t="s">
        <v>1233</v>
      </c>
      <c r="EQ76" s="42" t="s">
        <v>458</v>
      </c>
      <c r="ER76" s="42" t="s">
        <v>1234</v>
      </c>
      <c r="ES76" s="42" t="s">
        <v>1235</v>
      </c>
      <c r="ET76" s="42" t="s">
        <v>1236</v>
      </c>
      <c r="EU76" s="42" t="s">
        <v>440</v>
      </c>
      <c r="EV76" s="42" t="s">
        <v>440</v>
      </c>
      <c r="EW76" s="42" t="s">
        <v>1237</v>
      </c>
      <c r="EX76" s="42" t="s">
        <v>1238</v>
      </c>
      <c r="EY76" s="42" t="s">
        <v>1239</v>
      </c>
      <c r="EZ76" s="42" t="s">
        <v>1240</v>
      </c>
      <c r="FA76" s="42" t="s">
        <v>440</v>
      </c>
      <c r="FB76" s="42" t="s">
        <v>1241</v>
      </c>
      <c r="FC76" s="42" t="s">
        <v>1242</v>
      </c>
      <c r="FD76" s="42" t="s">
        <v>1243</v>
      </c>
      <c r="FE76" s="42" t="s">
        <v>499</v>
      </c>
      <c r="FF76" s="42" t="s">
        <v>440</v>
      </c>
      <c r="FG76" s="42" t="s">
        <v>440</v>
      </c>
      <c r="FH76" s="42" t="s">
        <v>440</v>
      </c>
      <c r="FI76" s="42" t="s">
        <v>440</v>
      </c>
      <c r="FJ76" s="42" t="s">
        <v>731</v>
      </c>
      <c r="FK76" s="42" t="s">
        <v>1244</v>
      </c>
      <c r="FL76" s="42" t="s">
        <v>440</v>
      </c>
      <c r="FM76" s="42" t="s">
        <v>440</v>
      </c>
      <c r="FN76" s="42" t="s">
        <v>747</v>
      </c>
      <c r="FO76" s="42" t="s">
        <v>1245</v>
      </c>
      <c r="FP76" s="42" t="s">
        <v>561</v>
      </c>
      <c r="FQ76" s="42" t="s">
        <v>1160</v>
      </c>
      <c r="FR76" s="42" t="s">
        <v>1246</v>
      </c>
      <c r="FS76" s="42" t="s">
        <v>1247</v>
      </c>
      <c r="FT76" s="42" t="s">
        <v>1248</v>
      </c>
      <c r="FU76" s="42" t="s">
        <v>1249</v>
      </c>
      <c r="FV76" s="42" t="s">
        <v>931</v>
      </c>
      <c r="FW76" s="42" t="s">
        <v>560</v>
      </c>
      <c r="FX76" s="42" t="s">
        <v>1250</v>
      </c>
      <c r="FY76" s="42" t="s">
        <v>1251</v>
      </c>
      <c r="FZ76" s="42" t="s">
        <v>440</v>
      </c>
      <c r="GA76" s="42" t="s">
        <v>1252</v>
      </c>
      <c r="GB76" s="42" t="s">
        <v>1253</v>
      </c>
      <c r="GC76" s="42" t="s">
        <v>1254</v>
      </c>
      <c r="GD76" s="42" t="s">
        <v>1255</v>
      </c>
      <c r="GE76" s="42" t="s">
        <v>440</v>
      </c>
      <c r="GF76" s="42" t="s">
        <v>440</v>
      </c>
      <c r="GG76" s="42" t="s">
        <v>1256</v>
      </c>
      <c r="GH76" s="42" t="s">
        <v>440</v>
      </c>
      <c r="GI76" s="42" t="s">
        <v>1257</v>
      </c>
      <c r="GJ76" s="42" t="s">
        <v>440</v>
      </c>
      <c r="GK76" s="42" t="s">
        <v>532</v>
      </c>
      <c r="GL76" s="42" t="s">
        <v>440</v>
      </c>
      <c r="GM76" s="42" t="s">
        <v>630</v>
      </c>
      <c r="GN76" s="42" t="s">
        <v>510</v>
      </c>
      <c r="GO76" s="42" t="s">
        <v>1258</v>
      </c>
      <c r="GP76" s="42" t="s">
        <v>1259</v>
      </c>
      <c r="GQ76" s="42" t="s">
        <v>512</v>
      </c>
      <c r="GR76" s="42" t="s">
        <v>1260</v>
      </c>
      <c r="GS76" s="42" t="s">
        <v>440</v>
      </c>
      <c r="GT76" s="42" t="s">
        <v>1261</v>
      </c>
      <c r="GU76" s="42" t="s">
        <v>440</v>
      </c>
      <c r="GV76" s="42" t="s">
        <v>1262</v>
      </c>
    </row>
    <row r="77" spans="1:204" ht="27" customHeight="1" x14ac:dyDescent="0.2">
      <c r="A77" s="35" t="s">
        <v>1263</v>
      </c>
      <c r="B77" s="22" t="s">
        <v>1264</v>
      </c>
      <c r="C77" s="22" t="s">
        <v>237</v>
      </c>
      <c r="D77" s="22" t="s">
        <v>238</v>
      </c>
      <c r="E77" s="38" t="s">
        <v>1265</v>
      </c>
      <c r="F77" s="39" t="s">
        <v>1266</v>
      </c>
      <c r="G77" s="40" t="s">
        <v>697</v>
      </c>
      <c r="H77" s="40" t="s">
        <v>1156</v>
      </c>
      <c r="I77" s="37" t="s">
        <v>361</v>
      </c>
      <c r="J77" s="42" t="s">
        <v>1267</v>
      </c>
      <c r="K77" s="42" t="s">
        <v>1268</v>
      </c>
      <c r="L77" s="42" t="s">
        <v>440</v>
      </c>
      <c r="M77" s="42" t="s">
        <v>440</v>
      </c>
      <c r="N77" s="42" t="s">
        <v>1269</v>
      </c>
      <c r="O77" s="42" t="s">
        <v>1270</v>
      </c>
      <c r="P77" s="42" t="s">
        <v>1271</v>
      </c>
      <c r="Q77" s="42" t="s">
        <v>1272</v>
      </c>
      <c r="R77" s="42" t="s">
        <v>1273</v>
      </c>
      <c r="S77" s="42" t="s">
        <v>440</v>
      </c>
      <c r="T77" s="42" t="s">
        <v>440</v>
      </c>
      <c r="U77" s="42" t="s">
        <v>1274</v>
      </c>
      <c r="V77" s="42" t="s">
        <v>1275</v>
      </c>
      <c r="W77" s="42" t="s">
        <v>1276</v>
      </c>
      <c r="X77" s="42" t="s">
        <v>1277</v>
      </c>
      <c r="Y77" s="42" t="s">
        <v>477</v>
      </c>
      <c r="Z77" s="42" t="s">
        <v>642</v>
      </c>
      <c r="AA77" s="42" t="s">
        <v>1278</v>
      </c>
      <c r="AB77" s="42" t="s">
        <v>1279</v>
      </c>
      <c r="AC77" s="42" t="s">
        <v>1280</v>
      </c>
      <c r="AD77" s="42" t="s">
        <v>1281</v>
      </c>
      <c r="AE77" s="42" t="s">
        <v>440</v>
      </c>
      <c r="AF77" s="42" t="s">
        <v>440</v>
      </c>
      <c r="AG77" s="42" t="s">
        <v>1199</v>
      </c>
      <c r="AH77" s="42" t="s">
        <v>1282</v>
      </c>
      <c r="AI77" s="42" t="s">
        <v>789</v>
      </c>
      <c r="AJ77" s="42" t="s">
        <v>1283</v>
      </c>
      <c r="AK77" s="42" t="s">
        <v>1284</v>
      </c>
      <c r="AL77" s="42" t="s">
        <v>1285</v>
      </c>
      <c r="AM77" s="42" t="s">
        <v>1286</v>
      </c>
      <c r="AN77" s="42" t="s">
        <v>1287</v>
      </c>
      <c r="AO77" s="42" t="s">
        <v>440</v>
      </c>
      <c r="AP77" s="42" t="s">
        <v>1288</v>
      </c>
      <c r="AQ77" s="42" t="s">
        <v>440</v>
      </c>
      <c r="AR77" s="42" t="s">
        <v>1289</v>
      </c>
      <c r="AS77" s="42" t="s">
        <v>440</v>
      </c>
      <c r="AT77" s="42" t="s">
        <v>1290</v>
      </c>
      <c r="AU77" s="42" t="s">
        <v>1291</v>
      </c>
      <c r="AV77" s="42" t="s">
        <v>440</v>
      </c>
      <c r="AW77" s="42" t="s">
        <v>1292</v>
      </c>
      <c r="AX77" s="42" t="s">
        <v>440</v>
      </c>
      <c r="AY77" s="42" t="s">
        <v>1293</v>
      </c>
      <c r="AZ77" s="42" t="s">
        <v>1294</v>
      </c>
      <c r="BA77" s="42" t="s">
        <v>1295</v>
      </c>
      <c r="BB77" s="42" t="s">
        <v>440</v>
      </c>
      <c r="BC77" s="42" t="s">
        <v>1296</v>
      </c>
      <c r="BD77" s="42" t="s">
        <v>1297</v>
      </c>
      <c r="BE77" s="42" t="s">
        <v>1298</v>
      </c>
      <c r="BF77" s="42" t="s">
        <v>1299</v>
      </c>
      <c r="BG77" s="42" t="s">
        <v>440</v>
      </c>
      <c r="BH77" s="42" t="s">
        <v>1300</v>
      </c>
      <c r="BI77" s="42" t="s">
        <v>1301</v>
      </c>
      <c r="BJ77" s="42" t="s">
        <v>1302</v>
      </c>
      <c r="BK77" s="42" t="s">
        <v>440</v>
      </c>
      <c r="BL77" s="42" t="s">
        <v>1303</v>
      </c>
      <c r="BM77" s="42" t="s">
        <v>1304</v>
      </c>
      <c r="BN77" s="42" t="s">
        <v>1305</v>
      </c>
      <c r="BO77" s="42" t="s">
        <v>1306</v>
      </c>
      <c r="BP77" s="42" t="s">
        <v>1307</v>
      </c>
      <c r="BQ77" s="42" t="s">
        <v>518</v>
      </c>
      <c r="BR77" s="42" t="s">
        <v>440</v>
      </c>
      <c r="BS77" s="42" t="s">
        <v>440</v>
      </c>
      <c r="BT77" s="42" t="s">
        <v>1308</v>
      </c>
      <c r="BU77" s="42" t="s">
        <v>440</v>
      </c>
      <c r="BV77" s="42" t="s">
        <v>1309</v>
      </c>
      <c r="BW77" s="42" t="s">
        <v>1310</v>
      </c>
      <c r="BX77" s="42" t="s">
        <v>1311</v>
      </c>
      <c r="BY77" s="42" t="s">
        <v>1312</v>
      </c>
      <c r="BZ77" s="42" t="s">
        <v>1313</v>
      </c>
      <c r="CA77" s="42" t="s">
        <v>440</v>
      </c>
      <c r="CB77" s="42" t="s">
        <v>1314</v>
      </c>
      <c r="CC77" s="42" t="s">
        <v>440</v>
      </c>
      <c r="CD77" s="42" t="s">
        <v>1315</v>
      </c>
      <c r="CE77" s="42" t="s">
        <v>1316</v>
      </c>
      <c r="CF77" s="42" t="s">
        <v>1317</v>
      </c>
      <c r="CG77" s="42" t="s">
        <v>1318</v>
      </c>
      <c r="CH77" s="42" t="s">
        <v>1319</v>
      </c>
      <c r="CI77" s="42" t="s">
        <v>1320</v>
      </c>
      <c r="CJ77" s="42" t="s">
        <v>1321</v>
      </c>
      <c r="CK77" s="42" t="s">
        <v>598</v>
      </c>
      <c r="CL77" s="42" t="s">
        <v>1076</v>
      </c>
      <c r="CM77" s="42" t="s">
        <v>1322</v>
      </c>
      <c r="CN77" s="42" t="s">
        <v>1323</v>
      </c>
      <c r="CO77" s="42" t="s">
        <v>1118</v>
      </c>
      <c r="CP77" s="42" t="s">
        <v>1324</v>
      </c>
      <c r="CQ77" s="42" t="s">
        <v>624</v>
      </c>
      <c r="CR77" s="42" t="s">
        <v>1007</v>
      </c>
      <c r="CS77" s="42" t="s">
        <v>440</v>
      </c>
      <c r="CT77" s="42" t="s">
        <v>440</v>
      </c>
      <c r="CU77" s="42" t="s">
        <v>1325</v>
      </c>
      <c r="CV77" s="42" t="s">
        <v>1326</v>
      </c>
      <c r="CW77" s="42" t="s">
        <v>1327</v>
      </c>
      <c r="CX77" s="42" t="s">
        <v>1328</v>
      </c>
      <c r="CY77" s="42" t="s">
        <v>1329</v>
      </c>
      <c r="CZ77" s="42" t="s">
        <v>984</v>
      </c>
      <c r="DA77" s="42" t="s">
        <v>440</v>
      </c>
      <c r="DB77" s="42" t="s">
        <v>440</v>
      </c>
      <c r="DC77" s="42" t="s">
        <v>1330</v>
      </c>
      <c r="DD77" s="42" t="s">
        <v>1331</v>
      </c>
      <c r="DE77" s="42" t="s">
        <v>1332</v>
      </c>
      <c r="DF77" s="42" t="s">
        <v>440</v>
      </c>
      <c r="DG77" s="42" t="s">
        <v>440</v>
      </c>
      <c r="DH77" s="42" t="s">
        <v>1333</v>
      </c>
      <c r="DI77" s="42" t="s">
        <v>1334</v>
      </c>
      <c r="DJ77" s="42" t="s">
        <v>440</v>
      </c>
      <c r="DK77" s="42" t="s">
        <v>1335</v>
      </c>
      <c r="DL77" s="42" t="s">
        <v>1336</v>
      </c>
      <c r="DM77" s="42" t="s">
        <v>1337</v>
      </c>
      <c r="DN77" s="42" t="s">
        <v>1338</v>
      </c>
      <c r="DO77" s="42" t="s">
        <v>1202</v>
      </c>
      <c r="DP77" s="42" t="s">
        <v>1339</v>
      </c>
      <c r="DQ77" s="42" t="s">
        <v>440</v>
      </c>
      <c r="DR77" s="42" t="s">
        <v>1340</v>
      </c>
      <c r="DS77" s="42" t="s">
        <v>440</v>
      </c>
      <c r="DT77" s="42" t="s">
        <v>447</v>
      </c>
      <c r="DU77" s="42" t="s">
        <v>440</v>
      </c>
      <c r="DV77" s="42" t="s">
        <v>1341</v>
      </c>
      <c r="DW77" s="42" t="s">
        <v>1342</v>
      </c>
      <c r="DX77" s="42" t="s">
        <v>1343</v>
      </c>
      <c r="DY77" s="42" t="s">
        <v>1344</v>
      </c>
      <c r="DZ77" s="42" t="s">
        <v>1345</v>
      </c>
      <c r="EA77" s="42" t="s">
        <v>1346</v>
      </c>
      <c r="EB77" s="42" t="s">
        <v>605</v>
      </c>
      <c r="EC77" s="42" t="s">
        <v>1347</v>
      </c>
      <c r="ED77" s="42" t="s">
        <v>1348</v>
      </c>
      <c r="EE77" s="42" t="s">
        <v>1349</v>
      </c>
      <c r="EF77" s="42" t="s">
        <v>440</v>
      </c>
      <c r="EG77" s="42" t="s">
        <v>1350</v>
      </c>
      <c r="EH77" s="42" t="s">
        <v>1351</v>
      </c>
      <c r="EI77" s="42" t="s">
        <v>1352</v>
      </c>
      <c r="EJ77" s="42" t="s">
        <v>1353</v>
      </c>
      <c r="EK77" s="42" t="s">
        <v>1354</v>
      </c>
      <c r="EL77" s="42" t="s">
        <v>1355</v>
      </c>
      <c r="EM77" s="42" t="s">
        <v>440</v>
      </c>
      <c r="EN77" s="42" t="s">
        <v>1356</v>
      </c>
      <c r="EO77" s="42" t="s">
        <v>1357</v>
      </c>
      <c r="EP77" s="42" t="s">
        <v>1358</v>
      </c>
      <c r="EQ77" s="42" t="s">
        <v>1359</v>
      </c>
      <c r="ER77" s="42" t="s">
        <v>541</v>
      </c>
      <c r="ES77" s="42" t="s">
        <v>866</v>
      </c>
      <c r="ET77" s="42" t="s">
        <v>1360</v>
      </c>
      <c r="EU77" s="42" t="s">
        <v>440</v>
      </c>
      <c r="EV77" s="42" t="s">
        <v>440</v>
      </c>
      <c r="EW77" s="42" t="s">
        <v>1361</v>
      </c>
      <c r="EX77" s="42" t="s">
        <v>1362</v>
      </c>
      <c r="EY77" s="42" t="s">
        <v>1363</v>
      </c>
      <c r="EZ77" s="42" t="s">
        <v>1364</v>
      </c>
      <c r="FA77" s="42" t="s">
        <v>440</v>
      </c>
      <c r="FB77" s="42" t="s">
        <v>1365</v>
      </c>
      <c r="FC77" s="42" t="s">
        <v>1275</v>
      </c>
      <c r="FD77" s="42" t="s">
        <v>1366</v>
      </c>
      <c r="FE77" s="42" t="s">
        <v>1367</v>
      </c>
      <c r="FF77" s="42" t="s">
        <v>1368</v>
      </c>
      <c r="FG77" s="42" t="s">
        <v>440</v>
      </c>
      <c r="FH77" s="42" t="s">
        <v>440</v>
      </c>
      <c r="FI77" s="42" t="s">
        <v>440</v>
      </c>
      <c r="FJ77" s="42" t="s">
        <v>1369</v>
      </c>
      <c r="FK77" s="42" t="s">
        <v>1370</v>
      </c>
      <c r="FL77" s="42" t="s">
        <v>440</v>
      </c>
      <c r="FM77" s="42" t="s">
        <v>440</v>
      </c>
      <c r="FN77" s="42" t="s">
        <v>1118</v>
      </c>
      <c r="FO77" s="42" t="s">
        <v>440</v>
      </c>
      <c r="FP77" s="42" t="s">
        <v>1371</v>
      </c>
      <c r="FQ77" s="42" t="s">
        <v>1372</v>
      </c>
      <c r="FR77" s="42" t="s">
        <v>1373</v>
      </c>
      <c r="FS77" s="42" t="s">
        <v>440</v>
      </c>
      <c r="FT77" s="42" t="s">
        <v>1374</v>
      </c>
      <c r="FU77" s="42" t="s">
        <v>1375</v>
      </c>
      <c r="FV77" s="42" t="s">
        <v>728</v>
      </c>
      <c r="FW77" s="42" t="s">
        <v>1376</v>
      </c>
      <c r="FX77" s="42" t="s">
        <v>1377</v>
      </c>
      <c r="FY77" s="42" t="s">
        <v>1378</v>
      </c>
      <c r="FZ77" s="42" t="s">
        <v>440</v>
      </c>
      <c r="GA77" s="42" t="s">
        <v>1379</v>
      </c>
      <c r="GB77" s="42" t="s">
        <v>1380</v>
      </c>
      <c r="GC77" s="42" t="s">
        <v>440</v>
      </c>
      <c r="GD77" s="42" t="s">
        <v>1381</v>
      </c>
      <c r="GE77" s="42" t="s">
        <v>440</v>
      </c>
      <c r="GF77" s="42" t="s">
        <v>440</v>
      </c>
      <c r="GG77" s="42" t="s">
        <v>1382</v>
      </c>
      <c r="GH77" s="42" t="s">
        <v>440</v>
      </c>
      <c r="GI77" s="42" t="s">
        <v>1383</v>
      </c>
      <c r="GJ77" s="42" t="s">
        <v>1384</v>
      </c>
      <c r="GK77" s="42" t="s">
        <v>1385</v>
      </c>
      <c r="GL77" s="42" t="s">
        <v>440</v>
      </c>
      <c r="GM77" s="42" t="s">
        <v>522</v>
      </c>
      <c r="GN77" s="42" t="s">
        <v>1386</v>
      </c>
      <c r="GO77" s="42" t="s">
        <v>1387</v>
      </c>
      <c r="GP77" s="42" t="s">
        <v>1012</v>
      </c>
      <c r="GQ77" s="42" t="s">
        <v>1388</v>
      </c>
      <c r="GR77" s="42" t="s">
        <v>1389</v>
      </c>
      <c r="GS77" s="42" t="s">
        <v>440</v>
      </c>
      <c r="GT77" s="42" t="s">
        <v>1390</v>
      </c>
      <c r="GU77" s="42" t="s">
        <v>440</v>
      </c>
      <c r="GV77" s="42" t="s">
        <v>1391</v>
      </c>
    </row>
    <row r="78" spans="1:204" ht="27" customHeight="1" x14ac:dyDescent="0.2">
      <c r="A78" s="35" t="s">
        <v>1392</v>
      </c>
      <c r="B78" s="22" t="s">
        <v>1393</v>
      </c>
      <c r="C78" s="22" t="s">
        <v>237</v>
      </c>
      <c r="D78" s="22" t="s">
        <v>238</v>
      </c>
      <c r="E78" s="38" t="s">
        <v>1394</v>
      </c>
      <c r="F78" s="39" t="s">
        <v>1395</v>
      </c>
      <c r="G78" s="36" t="s">
        <v>697</v>
      </c>
      <c r="H78" s="40" t="s">
        <v>569</v>
      </c>
      <c r="I78" s="37" t="s">
        <v>1396</v>
      </c>
      <c r="J78" s="42" t="s">
        <v>440</v>
      </c>
      <c r="K78" s="42" t="s">
        <v>440</v>
      </c>
      <c r="L78" s="42" t="s">
        <v>440</v>
      </c>
      <c r="M78" s="42" t="s">
        <v>440</v>
      </c>
      <c r="N78" s="42" t="s">
        <v>1397</v>
      </c>
      <c r="O78" s="42" t="s">
        <v>440</v>
      </c>
      <c r="P78" s="42" t="s">
        <v>833</v>
      </c>
      <c r="Q78" s="42" t="s">
        <v>837</v>
      </c>
      <c r="R78" s="42" t="s">
        <v>440</v>
      </c>
      <c r="S78" s="42" t="s">
        <v>440</v>
      </c>
      <c r="T78" s="42" t="s">
        <v>440</v>
      </c>
      <c r="U78" s="42" t="s">
        <v>440</v>
      </c>
      <c r="V78" s="42" t="s">
        <v>440</v>
      </c>
      <c r="W78" s="42" t="s">
        <v>1398</v>
      </c>
      <c r="X78" s="42" t="s">
        <v>440</v>
      </c>
      <c r="Y78" s="42" t="s">
        <v>440</v>
      </c>
      <c r="Z78" s="42" t="s">
        <v>440</v>
      </c>
      <c r="AA78" s="42" t="s">
        <v>440</v>
      </c>
      <c r="AB78" s="42" t="s">
        <v>1399</v>
      </c>
      <c r="AC78" s="42" t="s">
        <v>440</v>
      </c>
      <c r="AD78" s="42" t="s">
        <v>1400</v>
      </c>
      <c r="AE78" s="42" t="s">
        <v>440</v>
      </c>
      <c r="AF78" s="42" t="s">
        <v>440</v>
      </c>
      <c r="AG78" s="42" t="s">
        <v>440</v>
      </c>
      <c r="AH78" s="42" t="s">
        <v>947</v>
      </c>
      <c r="AI78" s="42" t="s">
        <v>440</v>
      </c>
      <c r="AJ78" s="42" t="s">
        <v>440</v>
      </c>
      <c r="AK78" s="42" t="s">
        <v>440</v>
      </c>
      <c r="AL78" s="42" t="s">
        <v>440</v>
      </c>
      <c r="AM78" s="42" t="s">
        <v>1401</v>
      </c>
      <c r="AN78" s="42" t="s">
        <v>440</v>
      </c>
      <c r="AO78" s="42" t="s">
        <v>440</v>
      </c>
      <c r="AP78" s="42" t="s">
        <v>440</v>
      </c>
      <c r="AQ78" s="42" t="s">
        <v>440</v>
      </c>
      <c r="AR78" s="42" t="s">
        <v>1402</v>
      </c>
      <c r="AS78" s="42" t="s">
        <v>440</v>
      </c>
      <c r="AT78" s="42" t="s">
        <v>1403</v>
      </c>
      <c r="AU78" s="42" t="s">
        <v>440</v>
      </c>
      <c r="AV78" s="42" t="s">
        <v>440</v>
      </c>
      <c r="AW78" s="42" t="s">
        <v>1404</v>
      </c>
      <c r="AX78" s="42" t="s">
        <v>1405</v>
      </c>
      <c r="AY78" s="42" t="s">
        <v>440</v>
      </c>
      <c r="AZ78" s="42" t="s">
        <v>440</v>
      </c>
      <c r="BA78" s="42" t="s">
        <v>440</v>
      </c>
      <c r="BB78" s="42" t="s">
        <v>440</v>
      </c>
      <c r="BC78" s="42" t="s">
        <v>440</v>
      </c>
      <c r="BD78" s="42" t="s">
        <v>440</v>
      </c>
      <c r="BE78" s="42" t="s">
        <v>440</v>
      </c>
      <c r="BF78" s="42" t="s">
        <v>1406</v>
      </c>
      <c r="BG78" s="42" t="s">
        <v>440</v>
      </c>
      <c r="BH78" s="42" t="s">
        <v>794</v>
      </c>
      <c r="BI78" s="42" t="s">
        <v>1403</v>
      </c>
      <c r="BJ78" s="42" t="s">
        <v>872</v>
      </c>
      <c r="BK78" s="42" t="s">
        <v>440</v>
      </c>
      <c r="BL78" s="42" t="s">
        <v>440</v>
      </c>
      <c r="BM78" s="42" t="s">
        <v>440</v>
      </c>
      <c r="BN78" s="42" t="s">
        <v>440</v>
      </c>
      <c r="BO78" s="42" t="s">
        <v>440</v>
      </c>
      <c r="BP78" s="42" t="s">
        <v>440</v>
      </c>
      <c r="BQ78" s="42" t="s">
        <v>440</v>
      </c>
      <c r="BR78" s="42" t="s">
        <v>440</v>
      </c>
      <c r="BS78" s="42" t="s">
        <v>1407</v>
      </c>
      <c r="BT78" s="42" t="s">
        <v>440</v>
      </c>
      <c r="BU78" s="42" t="s">
        <v>440</v>
      </c>
      <c r="BV78" s="42" t="s">
        <v>1408</v>
      </c>
      <c r="BW78" s="42" t="s">
        <v>440</v>
      </c>
      <c r="BX78" s="42" t="s">
        <v>440</v>
      </c>
      <c r="BY78" s="42" t="s">
        <v>1409</v>
      </c>
      <c r="BZ78" s="42" t="s">
        <v>440</v>
      </c>
      <c r="CA78" s="42" t="s">
        <v>440</v>
      </c>
      <c r="CB78" s="42" t="s">
        <v>440</v>
      </c>
      <c r="CC78" s="42" t="s">
        <v>440</v>
      </c>
      <c r="CD78" s="42" t="s">
        <v>1410</v>
      </c>
      <c r="CE78" s="42" t="s">
        <v>440</v>
      </c>
      <c r="CF78" s="42" t="s">
        <v>440</v>
      </c>
      <c r="CG78" s="42" t="s">
        <v>1411</v>
      </c>
      <c r="CH78" s="42" t="s">
        <v>1397</v>
      </c>
      <c r="CI78" s="42" t="s">
        <v>440</v>
      </c>
      <c r="CJ78" s="42" t="s">
        <v>440</v>
      </c>
      <c r="CK78" s="42" t="s">
        <v>440</v>
      </c>
      <c r="CL78" s="42" t="s">
        <v>440</v>
      </c>
      <c r="CM78" s="42" t="s">
        <v>440</v>
      </c>
      <c r="CN78" s="42" t="s">
        <v>440</v>
      </c>
      <c r="CO78" s="42" t="s">
        <v>440</v>
      </c>
      <c r="CP78" s="42" t="s">
        <v>440</v>
      </c>
      <c r="CQ78" s="42" t="s">
        <v>440</v>
      </c>
      <c r="CR78" s="42" t="s">
        <v>440</v>
      </c>
      <c r="CS78" s="42" t="s">
        <v>440</v>
      </c>
      <c r="CT78" s="42" t="s">
        <v>440</v>
      </c>
      <c r="CU78" s="42" t="s">
        <v>440</v>
      </c>
      <c r="CV78" s="42" t="s">
        <v>440</v>
      </c>
      <c r="CW78" s="42" t="s">
        <v>440</v>
      </c>
      <c r="CX78" s="42" t="s">
        <v>440</v>
      </c>
      <c r="CY78" s="42" t="s">
        <v>440</v>
      </c>
      <c r="CZ78" s="42" t="s">
        <v>440</v>
      </c>
      <c r="DA78" s="42" t="s">
        <v>440</v>
      </c>
      <c r="DB78" s="42" t="s">
        <v>440</v>
      </c>
      <c r="DC78" s="42" t="s">
        <v>440</v>
      </c>
      <c r="DD78" s="42" t="s">
        <v>440</v>
      </c>
      <c r="DE78" s="42" t="s">
        <v>440</v>
      </c>
      <c r="DF78" s="42" t="s">
        <v>440</v>
      </c>
      <c r="DG78" s="42" t="s">
        <v>440</v>
      </c>
      <c r="DH78" s="42" t="s">
        <v>440</v>
      </c>
      <c r="DI78" s="42" t="s">
        <v>440</v>
      </c>
      <c r="DJ78" s="42" t="s">
        <v>440</v>
      </c>
      <c r="DK78" s="42" t="s">
        <v>1412</v>
      </c>
      <c r="DL78" s="42" t="s">
        <v>440</v>
      </c>
      <c r="DM78" s="42" t="s">
        <v>440</v>
      </c>
      <c r="DN78" s="42" t="s">
        <v>440</v>
      </c>
      <c r="DO78" s="42" t="s">
        <v>440</v>
      </c>
      <c r="DP78" s="42" t="s">
        <v>830</v>
      </c>
      <c r="DQ78" s="42" t="s">
        <v>440</v>
      </c>
      <c r="DR78" s="42" t="s">
        <v>440</v>
      </c>
      <c r="DS78" s="42" t="s">
        <v>440</v>
      </c>
      <c r="DT78" s="42" t="s">
        <v>1413</v>
      </c>
      <c r="DU78" s="42" t="s">
        <v>440</v>
      </c>
      <c r="DV78" s="42" t="s">
        <v>440</v>
      </c>
      <c r="DW78" s="42" t="s">
        <v>440</v>
      </c>
      <c r="DX78" s="42" t="s">
        <v>1414</v>
      </c>
      <c r="DY78" s="42" t="s">
        <v>1415</v>
      </c>
      <c r="DZ78" s="42" t="s">
        <v>440</v>
      </c>
      <c r="EA78" s="42" t="s">
        <v>440</v>
      </c>
      <c r="EB78" s="42" t="s">
        <v>440</v>
      </c>
      <c r="EC78" s="42" t="s">
        <v>440</v>
      </c>
      <c r="ED78" s="42" t="s">
        <v>440</v>
      </c>
      <c r="EE78" s="42" t="s">
        <v>1416</v>
      </c>
      <c r="EF78" s="42" t="s">
        <v>440</v>
      </c>
      <c r="EG78" s="42" t="s">
        <v>440</v>
      </c>
      <c r="EH78" s="42" t="s">
        <v>440</v>
      </c>
      <c r="EI78" s="42" t="s">
        <v>440</v>
      </c>
      <c r="EJ78" s="42" t="s">
        <v>1417</v>
      </c>
      <c r="EK78" s="42" t="s">
        <v>440</v>
      </c>
      <c r="EL78" s="42" t="s">
        <v>440</v>
      </c>
      <c r="EM78" s="42" t="s">
        <v>440</v>
      </c>
      <c r="EN78" s="42" t="s">
        <v>1418</v>
      </c>
      <c r="EO78" s="42" t="s">
        <v>1419</v>
      </c>
      <c r="EP78" s="42" t="s">
        <v>440</v>
      </c>
      <c r="EQ78" s="42" t="s">
        <v>440</v>
      </c>
      <c r="ER78" s="42" t="s">
        <v>440</v>
      </c>
      <c r="ES78" s="42" t="s">
        <v>440</v>
      </c>
      <c r="ET78" s="42" t="s">
        <v>440</v>
      </c>
      <c r="EU78" s="42" t="s">
        <v>440</v>
      </c>
      <c r="EV78" s="42" t="s">
        <v>440</v>
      </c>
      <c r="EW78" s="42" t="s">
        <v>440</v>
      </c>
      <c r="EX78" s="42" t="s">
        <v>440</v>
      </c>
      <c r="EY78" s="42" t="s">
        <v>440</v>
      </c>
      <c r="EZ78" s="42" t="s">
        <v>1420</v>
      </c>
      <c r="FA78" s="42" t="s">
        <v>440</v>
      </c>
      <c r="FB78" s="42" t="s">
        <v>440</v>
      </c>
      <c r="FC78" s="42" t="s">
        <v>440</v>
      </c>
      <c r="FD78" s="42" t="s">
        <v>1421</v>
      </c>
      <c r="FE78" s="42" t="s">
        <v>1422</v>
      </c>
      <c r="FF78" s="42" t="s">
        <v>440</v>
      </c>
      <c r="FG78" s="42" t="s">
        <v>440</v>
      </c>
      <c r="FH78" s="42" t="s">
        <v>440</v>
      </c>
      <c r="FI78" s="42" t="s">
        <v>440</v>
      </c>
      <c r="FJ78" s="42" t="s">
        <v>440</v>
      </c>
      <c r="FK78" s="42" t="s">
        <v>440</v>
      </c>
      <c r="FL78" s="42" t="s">
        <v>440</v>
      </c>
      <c r="FM78" s="42" t="s">
        <v>1423</v>
      </c>
      <c r="FN78" s="42" t="s">
        <v>440</v>
      </c>
      <c r="FO78" s="42" t="s">
        <v>440</v>
      </c>
      <c r="FP78" s="42" t="s">
        <v>440</v>
      </c>
      <c r="FQ78" s="42" t="s">
        <v>440</v>
      </c>
      <c r="FR78" s="42" t="s">
        <v>440</v>
      </c>
      <c r="FS78" s="42" t="s">
        <v>440</v>
      </c>
      <c r="FT78" s="42" t="s">
        <v>440</v>
      </c>
      <c r="FU78" s="42" t="s">
        <v>440</v>
      </c>
      <c r="FV78" s="42" t="s">
        <v>440</v>
      </c>
      <c r="FW78" s="42" t="s">
        <v>440</v>
      </c>
      <c r="FX78" s="42" t="s">
        <v>440</v>
      </c>
      <c r="FY78" s="42" t="s">
        <v>440</v>
      </c>
      <c r="FZ78" s="42" t="s">
        <v>1424</v>
      </c>
      <c r="GA78" s="42" t="s">
        <v>440</v>
      </c>
      <c r="GB78" s="42" t="s">
        <v>1425</v>
      </c>
      <c r="GC78" s="42" t="s">
        <v>440</v>
      </c>
      <c r="GD78" s="42" t="s">
        <v>440</v>
      </c>
      <c r="GE78" s="42" t="s">
        <v>440</v>
      </c>
      <c r="GF78" s="42" t="s">
        <v>440</v>
      </c>
      <c r="GG78" s="42" t="s">
        <v>440</v>
      </c>
      <c r="GH78" s="42" t="s">
        <v>440</v>
      </c>
      <c r="GI78" s="42" t="s">
        <v>440</v>
      </c>
      <c r="GJ78" s="42" t="s">
        <v>818</v>
      </c>
      <c r="GK78" s="42" t="s">
        <v>440</v>
      </c>
      <c r="GL78" s="42" t="s">
        <v>440</v>
      </c>
      <c r="GM78" s="42" t="s">
        <v>440</v>
      </c>
      <c r="GN78" s="42" t="s">
        <v>440</v>
      </c>
      <c r="GO78" s="42" t="s">
        <v>1426</v>
      </c>
      <c r="GP78" s="42" t="s">
        <v>440</v>
      </c>
      <c r="GQ78" s="42" t="s">
        <v>440</v>
      </c>
      <c r="GR78" s="42" t="s">
        <v>440</v>
      </c>
      <c r="GS78" s="42" t="s">
        <v>440</v>
      </c>
      <c r="GT78" s="42" t="s">
        <v>1427</v>
      </c>
      <c r="GU78" s="42" t="s">
        <v>440</v>
      </c>
      <c r="GV78" s="42" t="s">
        <v>440</v>
      </c>
    </row>
    <row r="79" spans="1:204" ht="27" customHeight="1" x14ac:dyDescent="0.2">
      <c r="A79" s="35" t="s">
        <v>1428</v>
      </c>
      <c r="B79" s="22" t="s">
        <v>1429</v>
      </c>
      <c r="C79" s="22" t="s">
        <v>221</v>
      </c>
      <c r="D79" s="22" t="s">
        <v>233</v>
      </c>
      <c r="E79" s="36" t="s">
        <v>1430</v>
      </c>
      <c r="F79" s="36"/>
      <c r="G79" s="36"/>
      <c r="H79" s="36"/>
      <c r="I79" s="36"/>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c r="DN79" s="42"/>
      <c r="DO79" s="42"/>
      <c r="DP79" s="42"/>
      <c r="DQ79" s="42"/>
      <c r="DR79" s="42"/>
      <c r="DS79" s="42"/>
      <c r="DT79" s="42"/>
      <c r="DU79" s="42"/>
      <c r="DV79" s="42"/>
      <c r="DW79" s="42"/>
      <c r="DX79" s="42"/>
      <c r="DY79" s="42"/>
      <c r="DZ79" s="42"/>
      <c r="EA79" s="42"/>
      <c r="EB79" s="42"/>
      <c r="EC79" s="42"/>
      <c r="ED79" s="42"/>
      <c r="EE79" s="42"/>
      <c r="EF79" s="42"/>
      <c r="EG79" s="42"/>
      <c r="EH79" s="42"/>
      <c r="EI79" s="42"/>
      <c r="EJ79" s="42"/>
      <c r="EK79" s="42"/>
      <c r="EL79" s="42"/>
      <c r="EM79" s="42"/>
      <c r="EN79" s="42"/>
      <c r="EO79" s="42"/>
      <c r="EP79" s="42"/>
      <c r="EQ79" s="42"/>
      <c r="ER79" s="42"/>
      <c r="ES79" s="42"/>
      <c r="ET79" s="42"/>
      <c r="EU79" s="42"/>
      <c r="EV79" s="42"/>
      <c r="EW79" s="42"/>
      <c r="EX79" s="42"/>
      <c r="EY79" s="42"/>
      <c r="EZ79" s="42"/>
      <c r="FA79" s="42"/>
      <c r="FB79" s="42"/>
      <c r="FC79" s="42"/>
      <c r="FD79" s="42"/>
      <c r="FE79" s="42"/>
      <c r="FF79" s="42"/>
      <c r="FG79" s="42"/>
      <c r="FH79" s="42"/>
      <c r="FI79" s="42"/>
      <c r="FJ79" s="42"/>
      <c r="FK79" s="42"/>
      <c r="FL79" s="42"/>
      <c r="FM79" s="42"/>
      <c r="FN79" s="42"/>
      <c r="FO79" s="42"/>
      <c r="FP79" s="42"/>
      <c r="FQ79" s="42"/>
      <c r="FR79" s="42"/>
      <c r="FS79" s="42"/>
      <c r="FT79" s="42"/>
      <c r="FU79" s="42"/>
      <c r="FV79" s="42"/>
      <c r="FW79" s="42"/>
      <c r="FX79" s="42"/>
      <c r="FY79" s="42"/>
      <c r="FZ79" s="42"/>
      <c r="GA79" s="42"/>
      <c r="GB79" s="42"/>
      <c r="GC79" s="42"/>
      <c r="GD79" s="42"/>
      <c r="GE79" s="42"/>
      <c r="GF79" s="42"/>
      <c r="GG79" s="42"/>
      <c r="GH79" s="42"/>
      <c r="GI79" s="42"/>
      <c r="GJ79" s="42"/>
      <c r="GK79" s="42"/>
      <c r="GL79" s="42"/>
      <c r="GM79" s="42"/>
      <c r="GN79" s="42"/>
      <c r="GO79" s="42"/>
      <c r="GP79" s="42"/>
      <c r="GQ79" s="42"/>
      <c r="GR79" s="42"/>
      <c r="GS79" s="42"/>
      <c r="GT79" s="42"/>
      <c r="GU79" s="42"/>
      <c r="GV79" s="42"/>
    </row>
    <row r="80" spans="1:204" ht="27" customHeight="1" x14ac:dyDescent="0.2">
      <c r="A80" s="35" t="s">
        <v>1431</v>
      </c>
      <c r="B80" s="22" t="s">
        <v>1432</v>
      </c>
      <c r="C80" s="22" t="s">
        <v>237</v>
      </c>
      <c r="D80" s="22" t="s">
        <v>238</v>
      </c>
      <c r="E80" s="38" t="s">
        <v>1433</v>
      </c>
      <c r="F80" s="39" t="s">
        <v>1434</v>
      </c>
      <c r="G80" s="36" t="s">
        <v>373</v>
      </c>
      <c r="H80" s="36" t="s">
        <v>1435</v>
      </c>
      <c r="I80" s="37" t="s">
        <v>253</v>
      </c>
      <c r="J80" s="42" t="s">
        <v>224</v>
      </c>
      <c r="K80" s="42" t="s">
        <v>244</v>
      </c>
      <c r="L80" s="42" t="s">
        <v>244</v>
      </c>
      <c r="M80" s="42" t="s">
        <v>363</v>
      </c>
      <c r="N80" s="42" t="s">
        <v>224</v>
      </c>
      <c r="O80" s="42" t="s">
        <v>244</v>
      </c>
      <c r="P80" s="42" t="s">
        <v>244</v>
      </c>
      <c r="Q80" s="42" t="s">
        <v>244</v>
      </c>
      <c r="R80" s="42" t="s">
        <v>363</v>
      </c>
      <c r="S80" s="42" t="s">
        <v>363</v>
      </c>
      <c r="T80" s="42" t="s">
        <v>244</v>
      </c>
      <c r="U80" s="42" t="s">
        <v>244</v>
      </c>
      <c r="V80" s="42" t="s">
        <v>244</v>
      </c>
      <c r="W80" s="42" t="s">
        <v>224</v>
      </c>
      <c r="X80" s="42" t="s">
        <v>363</v>
      </c>
      <c r="Y80" s="42" t="s">
        <v>363</v>
      </c>
      <c r="Z80" s="42" t="s">
        <v>363</v>
      </c>
      <c r="AA80" s="42" t="s">
        <v>363</v>
      </c>
      <c r="AB80" s="42" t="s">
        <v>224</v>
      </c>
      <c r="AC80" s="42" t="s">
        <v>244</v>
      </c>
      <c r="AD80" s="42" t="s">
        <v>224</v>
      </c>
      <c r="AE80" s="42" t="s">
        <v>363</v>
      </c>
      <c r="AF80" s="42" t="s">
        <v>244</v>
      </c>
      <c r="AG80" s="42" t="s">
        <v>224</v>
      </c>
      <c r="AH80" s="42" t="s">
        <v>363</v>
      </c>
      <c r="AI80" s="42" t="s">
        <v>244</v>
      </c>
      <c r="AJ80" s="42" t="s">
        <v>224</v>
      </c>
      <c r="AK80" s="42" t="s">
        <v>224</v>
      </c>
      <c r="AL80" s="42" t="s">
        <v>224</v>
      </c>
      <c r="AM80" s="42" t="s">
        <v>224</v>
      </c>
      <c r="AN80" s="42" t="s">
        <v>224</v>
      </c>
      <c r="AO80" s="42" t="s">
        <v>363</v>
      </c>
      <c r="AP80" s="42" t="s">
        <v>224</v>
      </c>
      <c r="AQ80" s="42" t="s">
        <v>224</v>
      </c>
      <c r="AR80" s="42" t="s">
        <v>244</v>
      </c>
      <c r="AS80" s="42" t="s">
        <v>224</v>
      </c>
      <c r="AT80" s="42" t="s">
        <v>224</v>
      </c>
      <c r="AU80" s="42" t="s">
        <v>224</v>
      </c>
      <c r="AV80" s="42" t="s">
        <v>224</v>
      </c>
      <c r="AW80" s="42" t="s">
        <v>224</v>
      </c>
      <c r="AX80" s="42" t="s">
        <v>224</v>
      </c>
      <c r="AY80" s="42" t="s">
        <v>363</v>
      </c>
      <c r="AZ80" s="42" t="s">
        <v>363</v>
      </c>
      <c r="BA80" s="42" t="s">
        <v>363</v>
      </c>
      <c r="BB80" s="42" t="s">
        <v>363</v>
      </c>
      <c r="BC80" s="42" t="s">
        <v>363</v>
      </c>
      <c r="BD80" s="42" t="s">
        <v>244</v>
      </c>
      <c r="BE80" s="42" t="s">
        <v>363</v>
      </c>
      <c r="BF80" s="42" t="s">
        <v>224</v>
      </c>
      <c r="BG80" s="42" t="s">
        <v>224</v>
      </c>
      <c r="BH80" s="42" t="s">
        <v>244</v>
      </c>
      <c r="BI80" s="42" t="s">
        <v>224</v>
      </c>
      <c r="BJ80" s="42" t="s">
        <v>224</v>
      </c>
      <c r="BK80" s="42" t="s">
        <v>224</v>
      </c>
      <c r="BL80" s="42" t="s">
        <v>224</v>
      </c>
      <c r="BM80" s="42" t="s">
        <v>363</v>
      </c>
      <c r="BN80" s="42" t="s">
        <v>224</v>
      </c>
      <c r="BO80" s="42" t="s">
        <v>244</v>
      </c>
      <c r="BP80" s="42" t="s">
        <v>363</v>
      </c>
      <c r="BQ80" s="42" t="s">
        <v>363</v>
      </c>
      <c r="BR80" s="42" t="s">
        <v>224</v>
      </c>
      <c r="BS80" s="42" t="s">
        <v>224</v>
      </c>
      <c r="BT80" s="42" t="s">
        <v>363</v>
      </c>
      <c r="BU80" s="42" t="s">
        <v>363</v>
      </c>
      <c r="BV80" s="42" t="s">
        <v>224</v>
      </c>
      <c r="BW80" s="42" t="s">
        <v>244</v>
      </c>
      <c r="BX80" s="42" t="s">
        <v>363</v>
      </c>
      <c r="BY80" s="42" t="s">
        <v>224</v>
      </c>
      <c r="BZ80" s="42" t="s">
        <v>224</v>
      </c>
      <c r="CA80" s="42" t="s">
        <v>224</v>
      </c>
      <c r="CB80" s="42" t="s">
        <v>244</v>
      </c>
      <c r="CC80" s="42" t="s">
        <v>244</v>
      </c>
      <c r="CD80" s="42" t="s">
        <v>224</v>
      </c>
      <c r="CE80" s="42" t="s">
        <v>363</v>
      </c>
      <c r="CF80" s="42" t="s">
        <v>363</v>
      </c>
      <c r="CG80" s="42" t="s">
        <v>224</v>
      </c>
      <c r="CH80" s="42" t="s">
        <v>224</v>
      </c>
      <c r="CI80" s="42" t="s">
        <v>224</v>
      </c>
      <c r="CJ80" s="42" t="s">
        <v>224</v>
      </c>
      <c r="CK80" s="42" t="s">
        <v>363</v>
      </c>
      <c r="CL80" s="42" t="s">
        <v>363</v>
      </c>
      <c r="CM80" s="42" t="s">
        <v>363</v>
      </c>
      <c r="CN80" s="42" t="s">
        <v>224</v>
      </c>
      <c r="CO80" s="42" t="s">
        <v>363</v>
      </c>
      <c r="CP80" s="42" t="s">
        <v>244</v>
      </c>
      <c r="CQ80" s="42" t="s">
        <v>244</v>
      </c>
      <c r="CR80" s="42" t="s">
        <v>224</v>
      </c>
      <c r="CS80" s="42" t="s">
        <v>244</v>
      </c>
      <c r="CT80" s="42" t="s">
        <v>244</v>
      </c>
      <c r="CU80" s="42" t="s">
        <v>244</v>
      </c>
      <c r="CV80" s="42" t="s">
        <v>244</v>
      </c>
      <c r="CW80" s="42" t="s">
        <v>224</v>
      </c>
      <c r="CX80" s="42" t="s">
        <v>363</v>
      </c>
      <c r="CY80" s="42" t="s">
        <v>244</v>
      </c>
      <c r="CZ80" s="42" t="s">
        <v>224</v>
      </c>
      <c r="DA80" s="42" t="s">
        <v>224</v>
      </c>
      <c r="DB80" s="42" t="s">
        <v>224</v>
      </c>
      <c r="DC80" s="42" t="s">
        <v>363</v>
      </c>
      <c r="DD80" s="42" t="s">
        <v>363</v>
      </c>
      <c r="DE80" s="42" t="s">
        <v>363</v>
      </c>
      <c r="DF80" s="42" t="s">
        <v>244</v>
      </c>
      <c r="DG80" s="42" t="s">
        <v>224</v>
      </c>
      <c r="DH80" s="42" t="s">
        <v>224</v>
      </c>
      <c r="DI80" s="42" t="s">
        <v>224</v>
      </c>
      <c r="DJ80" s="42" t="s">
        <v>224</v>
      </c>
      <c r="DK80" s="42" t="s">
        <v>224</v>
      </c>
      <c r="DL80" s="42" t="s">
        <v>244</v>
      </c>
      <c r="DM80" s="42" t="s">
        <v>363</v>
      </c>
      <c r="DN80" s="42" t="s">
        <v>224</v>
      </c>
      <c r="DO80" s="42" t="s">
        <v>363</v>
      </c>
      <c r="DP80" s="42" t="s">
        <v>224</v>
      </c>
      <c r="DQ80" s="42" t="s">
        <v>220</v>
      </c>
      <c r="DR80" s="42" t="s">
        <v>244</v>
      </c>
      <c r="DS80" s="42" t="s">
        <v>363</v>
      </c>
      <c r="DT80" s="42" t="s">
        <v>224</v>
      </c>
      <c r="DU80" s="42" t="s">
        <v>244</v>
      </c>
      <c r="DV80" s="42" t="s">
        <v>244</v>
      </c>
      <c r="DW80" s="42" t="s">
        <v>224</v>
      </c>
      <c r="DX80" s="42" t="s">
        <v>224</v>
      </c>
      <c r="DY80" s="42" t="s">
        <v>224</v>
      </c>
      <c r="DZ80" s="42" t="s">
        <v>363</v>
      </c>
      <c r="EA80" s="42" t="s">
        <v>224</v>
      </c>
      <c r="EB80" s="42" t="s">
        <v>244</v>
      </c>
      <c r="EC80" s="42" t="s">
        <v>363</v>
      </c>
      <c r="ED80" s="42" t="s">
        <v>244</v>
      </c>
      <c r="EE80" s="42" t="s">
        <v>224</v>
      </c>
      <c r="EF80" s="42" t="s">
        <v>224</v>
      </c>
      <c r="EG80" s="42" t="s">
        <v>224</v>
      </c>
      <c r="EH80" s="42" t="s">
        <v>363</v>
      </c>
      <c r="EI80" s="42" t="s">
        <v>244</v>
      </c>
      <c r="EJ80" s="42" t="s">
        <v>224</v>
      </c>
      <c r="EK80" s="42" t="s">
        <v>220</v>
      </c>
      <c r="EL80" s="42" t="s">
        <v>244</v>
      </c>
      <c r="EM80" s="42" t="s">
        <v>224</v>
      </c>
      <c r="EN80" s="42" t="s">
        <v>224</v>
      </c>
      <c r="EO80" s="42" t="s">
        <v>224</v>
      </c>
      <c r="EP80" s="42" t="s">
        <v>224</v>
      </c>
      <c r="EQ80" s="42" t="s">
        <v>363</v>
      </c>
      <c r="ER80" s="42" t="s">
        <v>363</v>
      </c>
      <c r="ES80" s="42" t="s">
        <v>244</v>
      </c>
      <c r="ET80" s="42" t="s">
        <v>244</v>
      </c>
      <c r="EU80" s="42" t="s">
        <v>244</v>
      </c>
      <c r="EV80" s="42" t="s">
        <v>224</v>
      </c>
      <c r="EW80" s="42" t="s">
        <v>220</v>
      </c>
      <c r="EX80" s="42" t="s">
        <v>244</v>
      </c>
      <c r="EY80" s="42" t="s">
        <v>363</v>
      </c>
      <c r="EZ80" s="42" t="s">
        <v>363</v>
      </c>
      <c r="FA80" s="42" t="s">
        <v>363</v>
      </c>
      <c r="FB80" s="42" t="s">
        <v>244</v>
      </c>
      <c r="FC80" s="42" t="s">
        <v>244</v>
      </c>
      <c r="FD80" s="42" t="s">
        <v>224</v>
      </c>
      <c r="FE80" s="42" t="s">
        <v>363</v>
      </c>
      <c r="FF80" s="42" t="s">
        <v>244</v>
      </c>
      <c r="FG80" s="42" t="s">
        <v>224</v>
      </c>
      <c r="FH80" s="42" t="s">
        <v>363</v>
      </c>
      <c r="FI80" s="42" t="s">
        <v>363</v>
      </c>
      <c r="FJ80" s="42" t="s">
        <v>363</v>
      </c>
      <c r="FK80" s="42" t="s">
        <v>244</v>
      </c>
      <c r="FL80" s="42" t="s">
        <v>224</v>
      </c>
      <c r="FM80" s="42" t="s">
        <v>244</v>
      </c>
      <c r="FN80" s="42" t="s">
        <v>244</v>
      </c>
      <c r="FO80" s="42" t="s">
        <v>224</v>
      </c>
      <c r="FP80" s="42" t="s">
        <v>363</v>
      </c>
      <c r="FQ80" s="42" t="s">
        <v>224</v>
      </c>
      <c r="FR80" s="42" t="s">
        <v>224</v>
      </c>
      <c r="FS80" s="42" t="s">
        <v>224</v>
      </c>
      <c r="FT80" s="42" t="s">
        <v>224</v>
      </c>
      <c r="FU80" s="42" t="s">
        <v>224</v>
      </c>
      <c r="FV80" s="42" t="s">
        <v>363</v>
      </c>
      <c r="FW80" s="42" t="s">
        <v>363</v>
      </c>
      <c r="FX80" s="42" t="s">
        <v>224</v>
      </c>
      <c r="FY80" s="42" t="s">
        <v>224</v>
      </c>
      <c r="FZ80" s="42" t="s">
        <v>224</v>
      </c>
      <c r="GA80" s="42" t="s">
        <v>224</v>
      </c>
      <c r="GB80" s="42" t="s">
        <v>224</v>
      </c>
      <c r="GC80" s="42" t="s">
        <v>224</v>
      </c>
      <c r="GD80" s="42" t="s">
        <v>244</v>
      </c>
      <c r="GE80" s="42" t="s">
        <v>244</v>
      </c>
      <c r="GF80" s="42" t="s">
        <v>244</v>
      </c>
      <c r="GG80" s="42" t="s">
        <v>244</v>
      </c>
      <c r="GH80" s="42" t="s">
        <v>244</v>
      </c>
      <c r="GI80" s="42" t="s">
        <v>220</v>
      </c>
      <c r="GJ80" s="42" t="s">
        <v>224</v>
      </c>
      <c r="GK80" s="42" t="s">
        <v>244</v>
      </c>
      <c r="GL80" s="42" t="s">
        <v>244</v>
      </c>
      <c r="GM80" s="42" t="s">
        <v>363</v>
      </c>
      <c r="GN80" s="42" t="s">
        <v>244</v>
      </c>
      <c r="GO80" s="42" t="s">
        <v>224</v>
      </c>
      <c r="GP80" s="42" t="s">
        <v>224</v>
      </c>
      <c r="GQ80" s="42" t="s">
        <v>244</v>
      </c>
      <c r="GR80" s="42" t="s">
        <v>224</v>
      </c>
      <c r="GS80" s="42" t="s">
        <v>224</v>
      </c>
      <c r="GT80" s="42" t="s">
        <v>224</v>
      </c>
      <c r="GU80" s="42" t="s">
        <v>224</v>
      </c>
      <c r="GV80" s="42" t="s">
        <v>224</v>
      </c>
    </row>
    <row r="81" spans="1:204" ht="27" customHeight="1" x14ac:dyDescent="0.2">
      <c r="A81" s="35" t="s">
        <v>1436</v>
      </c>
      <c r="B81" s="22" t="s">
        <v>1437</v>
      </c>
      <c r="C81" s="22" t="s">
        <v>237</v>
      </c>
      <c r="D81" s="22" t="s">
        <v>238</v>
      </c>
      <c r="E81" s="38" t="s">
        <v>1438</v>
      </c>
      <c r="F81" s="39" t="s">
        <v>1439</v>
      </c>
      <c r="G81" s="40" t="s">
        <v>1440</v>
      </c>
      <c r="H81" s="40" t="s">
        <v>1441</v>
      </c>
      <c r="I81" s="37" t="s">
        <v>253</v>
      </c>
      <c r="J81" s="42" t="s">
        <v>440</v>
      </c>
      <c r="K81" s="42" t="s">
        <v>1442</v>
      </c>
      <c r="L81" s="42" t="s">
        <v>467</v>
      </c>
      <c r="M81" s="42" t="s">
        <v>440</v>
      </c>
      <c r="N81" s="42" t="s">
        <v>440</v>
      </c>
      <c r="O81" s="42" t="s">
        <v>440</v>
      </c>
      <c r="P81" s="42" t="s">
        <v>1443</v>
      </c>
      <c r="Q81" s="42" t="s">
        <v>493</v>
      </c>
      <c r="R81" s="42" t="s">
        <v>543</v>
      </c>
      <c r="S81" s="42" t="s">
        <v>757</v>
      </c>
      <c r="T81" s="42" t="s">
        <v>717</v>
      </c>
      <c r="U81" s="42" t="s">
        <v>553</v>
      </c>
      <c r="V81" s="42" t="s">
        <v>449</v>
      </c>
      <c r="W81" s="42" t="s">
        <v>440</v>
      </c>
      <c r="X81" s="42" t="s">
        <v>1444</v>
      </c>
      <c r="Y81" s="42" t="s">
        <v>721</v>
      </c>
      <c r="Z81" s="42" t="s">
        <v>540</v>
      </c>
      <c r="AA81" s="42" t="s">
        <v>440</v>
      </c>
      <c r="AB81" s="42" t="s">
        <v>440</v>
      </c>
      <c r="AC81" s="42" t="s">
        <v>440</v>
      </c>
      <c r="AD81" s="42" t="s">
        <v>1445</v>
      </c>
      <c r="AE81" s="42" t="s">
        <v>730</v>
      </c>
      <c r="AF81" s="42" t="s">
        <v>440</v>
      </c>
      <c r="AG81" s="42" t="s">
        <v>440</v>
      </c>
      <c r="AH81" s="42" t="s">
        <v>520</v>
      </c>
      <c r="AI81" s="42" t="s">
        <v>1446</v>
      </c>
      <c r="AJ81" s="42" t="s">
        <v>440</v>
      </c>
      <c r="AK81" s="42" t="s">
        <v>440</v>
      </c>
      <c r="AL81" s="42" t="s">
        <v>440</v>
      </c>
      <c r="AM81" s="42" t="s">
        <v>440</v>
      </c>
      <c r="AN81" s="42" t="s">
        <v>499</v>
      </c>
      <c r="AO81" s="42" t="s">
        <v>511</v>
      </c>
      <c r="AP81" s="42" t="s">
        <v>440</v>
      </c>
      <c r="AQ81" s="42" t="s">
        <v>440</v>
      </c>
      <c r="AR81" s="42" t="s">
        <v>744</v>
      </c>
      <c r="AS81" s="42" t="s">
        <v>440</v>
      </c>
      <c r="AT81" s="42" t="s">
        <v>931</v>
      </c>
      <c r="AU81" s="42" t="s">
        <v>440</v>
      </c>
      <c r="AV81" s="42" t="s">
        <v>473</v>
      </c>
      <c r="AW81" s="42" t="s">
        <v>922</v>
      </c>
      <c r="AX81" s="42" t="s">
        <v>440</v>
      </c>
      <c r="AY81" s="42" t="s">
        <v>495</v>
      </c>
      <c r="AZ81" s="42" t="s">
        <v>1447</v>
      </c>
      <c r="BA81" s="42" t="s">
        <v>440</v>
      </c>
      <c r="BB81" s="42" t="s">
        <v>608</v>
      </c>
      <c r="BC81" s="42" t="s">
        <v>731</v>
      </c>
      <c r="BD81" s="42" t="s">
        <v>440</v>
      </c>
      <c r="BE81" s="42" t="s">
        <v>440</v>
      </c>
      <c r="BF81" s="42" t="s">
        <v>1108</v>
      </c>
      <c r="BG81" s="42" t="s">
        <v>440</v>
      </c>
      <c r="BH81" s="42" t="s">
        <v>1234</v>
      </c>
      <c r="BI81" s="42" t="s">
        <v>1447</v>
      </c>
      <c r="BJ81" s="42" t="s">
        <v>704</v>
      </c>
      <c r="BK81" s="42" t="s">
        <v>440</v>
      </c>
      <c r="BL81" s="42" t="s">
        <v>440</v>
      </c>
      <c r="BM81" s="42" t="s">
        <v>931</v>
      </c>
      <c r="BN81" s="42" t="s">
        <v>440</v>
      </c>
      <c r="BO81" s="42" t="s">
        <v>509</v>
      </c>
      <c r="BP81" s="42" t="s">
        <v>1443</v>
      </c>
      <c r="BQ81" s="42" t="s">
        <v>440</v>
      </c>
      <c r="BR81" s="42" t="s">
        <v>440</v>
      </c>
      <c r="BS81" s="42" t="s">
        <v>440</v>
      </c>
      <c r="BT81" s="42" t="s">
        <v>518</v>
      </c>
      <c r="BU81" s="42" t="s">
        <v>747</v>
      </c>
      <c r="BV81" s="42" t="s">
        <v>440</v>
      </c>
      <c r="BW81" s="42" t="s">
        <v>603</v>
      </c>
      <c r="BX81" s="42" t="s">
        <v>440</v>
      </c>
      <c r="BY81" s="42" t="s">
        <v>1448</v>
      </c>
      <c r="BZ81" s="42" t="s">
        <v>545</v>
      </c>
      <c r="CA81" s="42" t="s">
        <v>440</v>
      </c>
      <c r="CB81" s="42" t="s">
        <v>720</v>
      </c>
      <c r="CC81" s="42" t="s">
        <v>440</v>
      </c>
      <c r="CD81" s="42" t="s">
        <v>603</v>
      </c>
      <c r="CE81" s="42" t="s">
        <v>536</v>
      </c>
      <c r="CF81" s="42" t="s">
        <v>440</v>
      </c>
      <c r="CG81" s="42" t="s">
        <v>440</v>
      </c>
      <c r="CH81" s="42" t="s">
        <v>561</v>
      </c>
      <c r="CI81" s="42" t="s">
        <v>440</v>
      </c>
      <c r="CJ81" s="42" t="s">
        <v>440</v>
      </c>
      <c r="CK81" s="42" t="s">
        <v>718</v>
      </c>
      <c r="CL81" s="42" t="s">
        <v>546</v>
      </c>
      <c r="CM81" s="42" t="s">
        <v>473</v>
      </c>
      <c r="CN81" s="42" t="s">
        <v>563</v>
      </c>
      <c r="CO81" s="42" t="s">
        <v>925</v>
      </c>
      <c r="CP81" s="42" t="s">
        <v>546</v>
      </c>
      <c r="CQ81" s="42" t="s">
        <v>1443</v>
      </c>
      <c r="CR81" s="42" t="s">
        <v>440</v>
      </c>
      <c r="CS81" s="42" t="s">
        <v>440</v>
      </c>
      <c r="CT81" s="42" t="s">
        <v>440</v>
      </c>
      <c r="CU81" s="42" t="s">
        <v>545</v>
      </c>
      <c r="CV81" s="42" t="s">
        <v>440</v>
      </c>
      <c r="CW81" s="42" t="s">
        <v>440</v>
      </c>
      <c r="CX81" s="42" t="s">
        <v>1449</v>
      </c>
      <c r="CY81" s="42" t="s">
        <v>717</v>
      </c>
      <c r="CZ81" s="42" t="s">
        <v>523</v>
      </c>
      <c r="DA81" s="42" t="s">
        <v>538</v>
      </c>
      <c r="DB81" s="42" t="s">
        <v>440</v>
      </c>
      <c r="DC81" s="42" t="s">
        <v>440</v>
      </c>
      <c r="DD81" s="42" t="s">
        <v>539</v>
      </c>
      <c r="DE81" s="42" t="s">
        <v>440</v>
      </c>
      <c r="DF81" s="42" t="s">
        <v>920</v>
      </c>
      <c r="DG81" s="42" t="s">
        <v>440</v>
      </c>
      <c r="DH81" s="42" t="s">
        <v>662</v>
      </c>
      <c r="DI81" s="42" t="s">
        <v>502</v>
      </c>
      <c r="DJ81" s="42" t="s">
        <v>440</v>
      </c>
      <c r="DK81" s="42" t="s">
        <v>440</v>
      </c>
      <c r="DL81" s="42" t="s">
        <v>467</v>
      </c>
      <c r="DM81" s="42" t="s">
        <v>440</v>
      </c>
      <c r="DN81" s="42" t="s">
        <v>440</v>
      </c>
      <c r="DO81" s="42" t="s">
        <v>526</v>
      </c>
      <c r="DP81" s="42" t="s">
        <v>535</v>
      </c>
      <c r="DQ81" s="42" t="s">
        <v>440</v>
      </c>
      <c r="DR81" s="42" t="s">
        <v>1450</v>
      </c>
      <c r="DS81" s="42" t="s">
        <v>440</v>
      </c>
      <c r="DT81" s="42" t="s">
        <v>1451</v>
      </c>
      <c r="DU81" s="42" t="s">
        <v>1452</v>
      </c>
      <c r="DV81" s="42" t="s">
        <v>440</v>
      </c>
      <c r="DW81" s="42" t="s">
        <v>922</v>
      </c>
      <c r="DX81" s="42" t="s">
        <v>533</v>
      </c>
      <c r="DY81" s="42" t="s">
        <v>440</v>
      </c>
      <c r="DZ81" s="42" t="s">
        <v>440</v>
      </c>
      <c r="EA81" s="42" t="s">
        <v>510</v>
      </c>
      <c r="EB81" s="42" t="s">
        <v>1453</v>
      </c>
      <c r="EC81" s="42" t="s">
        <v>440</v>
      </c>
      <c r="ED81" s="42" t="s">
        <v>516</v>
      </c>
      <c r="EE81" s="42" t="s">
        <v>440</v>
      </c>
      <c r="EF81" s="42" t="s">
        <v>513</v>
      </c>
      <c r="EG81" s="42" t="s">
        <v>440</v>
      </c>
      <c r="EH81" s="42" t="s">
        <v>547</v>
      </c>
      <c r="EI81" s="42" t="s">
        <v>543</v>
      </c>
      <c r="EJ81" s="42" t="s">
        <v>440</v>
      </c>
      <c r="EK81" s="42" t="s">
        <v>440</v>
      </c>
      <c r="EL81" s="42" t="s">
        <v>742</v>
      </c>
      <c r="EM81" s="42" t="s">
        <v>440</v>
      </c>
      <c r="EN81" s="42" t="s">
        <v>629</v>
      </c>
      <c r="EO81" s="42" t="s">
        <v>707</v>
      </c>
      <c r="EP81" s="42" t="s">
        <v>562</v>
      </c>
      <c r="EQ81" s="42" t="s">
        <v>493</v>
      </c>
      <c r="ER81" s="42" t="s">
        <v>642</v>
      </c>
      <c r="ES81" s="42" t="s">
        <v>440</v>
      </c>
      <c r="ET81" s="42" t="s">
        <v>1454</v>
      </c>
      <c r="EU81" s="42" t="s">
        <v>440</v>
      </c>
      <c r="EV81" s="42" t="s">
        <v>535</v>
      </c>
      <c r="EW81" s="42" t="s">
        <v>440</v>
      </c>
      <c r="EX81" s="42" t="s">
        <v>440</v>
      </c>
      <c r="EY81" s="42" t="s">
        <v>440</v>
      </c>
      <c r="EZ81" s="42" t="s">
        <v>440</v>
      </c>
      <c r="FA81" s="42" t="s">
        <v>440</v>
      </c>
      <c r="FB81" s="42" t="s">
        <v>440</v>
      </c>
      <c r="FC81" s="42" t="s">
        <v>440</v>
      </c>
      <c r="FD81" s="42" t="s">
        <v>440</v>
      </c>
      <c r="FE81" s="42" t="s">
        <v>1455</v>
      </c>
      <c r="FF81" s="42" t="s">
        <v>440</v>
      </c>
      <c r="FG81" s="42" t="s">
        <v>440</v>
      </c>
      <c r="FH81" s="42" t="s">
        <v>440</v>
      </c>
      <c r="FI81" s="42" t="s">
        <v>608</v>
      </c>
      <c r="FJ81" s="42" t="s">
        <v>520</v>
      </c>
      <c r="FK81" s="42" t="s">
        <v>440</v>
      </c>
      <c r="FL81" s="42" t="s">
        <v>440</v>
      </c>
      <c r="FM81" s="42" t="s">
        <v>922</v>
      </c>
      <c r="FN81" s="42" t="s">
        <v>440</v>
      </c>
      <c r="FO81" s="42" t="s">
        <v>440</v>
      </c>
      <c r="FP81" s="42" t="s">
        <v>1456</v>
      </c>
      <c r="FQ81" s="42" t="s">
        <v>440</v>
      </c>
      <c r="FR81" s="42" t="s">
        <v>440</v>
      </c>
      <c r="FS81" s="42" t="s">
        <v>440</v>
      </c>
      <c r="FT81" s="42" t="s">
        <v>629</v>
      </c>
      <c r="FU81" s="42" t="s">
        <v>1457</v>
      </c>
      <c r="FV81" s="42" t="s">
        <v>932</v>
      </c>
      <c r="FW81" s="42" t="s">
        <v>521</v>
      </c>
      <c r="FX81" s="42" t="s">
        <v>440</v>
      </c>
      <c r="FY81" s="42" t="s">
        <v>518</v>
      </c>
      <c r="FZ81" s="42" t="s">
        <v>925</v>
      </c>
      <c r="GA81" s="42" t="s">
        <v>532</v>
      </c>
      <c r="GB81" s="42" t="s">
        <v>440</v>
      </c>
      <c r="GC81" s="42" t="s">
        <v>440</v>
      </c>
      <c r="GD81" s="42" t="s">
        <v>440</v>
      </c>
      <c r="GE81" s="42" t="s">
        <v>649</v>
      </c>
      <c r="GF81" s="42" t="s">
        <v>440</v>
      </c>
      <c r="GG81" s="42" t="s">
        <v>561</v>
      </c>
      <c r="GH81" s="42" t="s">
        <v>440</v>
      </c>
      <c r="GI81" s="42" t="s">
        <v>440</v>
      </c>
      <c r="GJ81" s="42" t="s">
        <v>478</v>
      </c>
      <c r="GK81" s="42" t="s">
        <v>440</v>
      </c>
      <c r="GL81" s="42" t="s">
        <v>495</v>
      </c>
      <c r="GM81" s="42" t="s">
        <v>929</v>
      </c>
      <c r="GN81" s="42" t="s">
        <v>1458</v>
      </c>
      <c r="GO81" s="42" t="s">
        <v>924</v>
      </c>
      <c r="GP81" s="42" t="s">
        <v>1060</v>
      </c>
      <c r="GQ81" s="42" t="s">
        <v>440</v>
      </c>
      <c r="GR81" s="42" t="s">
        <v>499</v>
      </c>
      <c r="GS81" s="42" t="s">
        <v>1459</v>
      </c>
      <c r="GT81" s="42" t="s">
        <v>440</v>
      </c>
      <c r="GU81" s="42" t="s">
        <v>440</v>
      </c>
      <c r="GV81" s="42" t="s">
        <v>440</v>
      </c>
    </row>
    <row r="82" spans="1:204" ht="27" customHeight="1" x14ac:dyDescent="0.2">
      <c r="A82" s="35" t="s">
        <v>1460</v>
      </c>
      <c r="B82" s="22" t="s">
        <v>1461</v>
      </c>
      <c r="C82" s="22" t="s">
        <v>237</v>
      </c>
      <c r="D82" s="22" t="s">
        <v>238</v>
      </c>
      <c r="E82" s="38" t="s">
        <v>1462</v>
      </c>
      <c r="F82" s="39" t="s">
        <v>1463</v>
      </c>
      <c r="G82" s="40" t="s">
        <v>697</v>
      </c>
      <c r="H82" s="36" t="s">
        <v>1057</v>
      </c>
      <c r="I82" s="37" t="s">
        <v>232</v>
      </c>
      <c r="J82" s="42" t="s">
        <v>440</v>
      </c>
      <c r="K82" s="42" t="s">
        <v>730</v>
      </c>
      <c r="L82" s="42" t="s">
        <v>754</v>
      </c>
      <c r="M82" s="42" t="s">
        <v>440</v>
      </c>
      <c r="N82" s="42" t="s">
        <v>1464</v>
      </c>
      <c r="O82" s="42" t="s">
        <v>440</v>
      </c>
      <c r="P82" s="42" t="s">
        <v>468</v>
      </c>
      <c r="Q82" s="42" t="s">
        <v>1097</v>
      </c>
      <c r="R82" s="42" t="s">
        <v>742</v>
      </c>
      <c r="S82" s="42" t="s">
        <v>603</v>
      </c>
      <c r="T82" s="42" t="s">
        <v>467</v>
      </c>
      <c r="U82" s="42" t="s">
        <v>440</v>
      </c>
      <c r="V82" s="42" t="s">
        <v>440</v>
      </c>
      <c r="W82" s="42" t="s">
        <v>1465</v>
      </c>
      <c r="X82" s="42" t="s">
        <v>440</v>
      </c>
      <c r="Y82" s="42" t="s">
        <v>467</v>
      </c>
      <c r="Z82" s="42" t="s">
        <v>467</v>
      </c>
      <c r="AA82" s="42" t="s">
        <v>440</v>
      </c>
      <c r="AB82" s="42" t="s">
        <v>1466</v>
      </c>
      <c r="AC82" s="42" t="s">
        <v>477</v>
      </c>
      <c r="AD82" s="42" t="s">
        <v>1467</v>
      </c>
      <c r="AE82" s="42" t="s">
        <v>478</v>
      </c>
      <c r="AF82" s="42" t="s">
        <v>874</v>
      </c>
      <c r="AG82" s="42" t="s">
        <v>719</v>
      </c>
      <c r="AH82" s="42" t="s">
        <v>440</v>
      </c>
      <c r="AI82" s="42" t="s">
        <v>1076</v>
      </c>
      <c r="AJ82" s="42" t="s">
        <v>1468</v>
      </c>
      <c r="AK82" s="42" t="s">
        <v>1469</v>
      </c>
      <c r="AL82" s="42" t="s">
        <v>1078</v>
      </c>
      <c r="AM82" s="42" t="s">
        <v>440</v>
      </c>
      <c r="AN82" s="42" t="s">
        <v>1470</v>
      </c>
      <c r="AO82" s="42" t="s">
        <v>742</v>
      </c>
      <c r="AP82" s="42" t="s">
        <v>1471</v>
      </c>
      <c r="AQ82" s="42" t="s">
        <v>1119</v>
      </c>
      <c r="AR82" s="42" t="s">
        <v>734</v>
      </c>
      <c r="AS82" s="42" t="s">
        <v>471</v>
      </c>
      <c r="AT82" s="42" t="s">
        <v>906</v>
      </c>
      <c r="AU82" s="42" t="s">
        <v>1472</v>
      </c>
      <c r="AV82" s="42" t="s">
        <v>1473</v>
      </c>
      <c r="AW82" s="42" t="s">
        <v>734</v>
      </c>
      <c r="AX82" s="42" t="s">
        <v>1474</v>
      </c>
      <c r="AY82" s="42" t="s">
        <v>603</v>
      </c>
      <c r="AZ82" s="42" t="s">
        <v>440</v>
      </c>
      <c r="BA82" s="42" t="s">
        <v>467</v>
      </c>
      <c r="BB82" s="42" t="s">
        <v>467</v>
      </c>
      <c r="BC82" s="42" t="s">
        <v>478</v>
      </c>
      <c r="BD82" s="42" t="s">
        <v>838</v>
      </c>
      <c r="BE82" s="42" t="s">
        <v>440</v>
      </c>
      <c r="BF82" s="42" t="s">
        <v>475</v>
      </c>
      <c r="BG82" s="42" t="s">
        <v>1475</v>
      </c>
      <c r="BH82" s="42" t="s">
        <v>1070</v>
      </c>
      <c r="BI82" s="42" t="s">
        <v>734</v>
      </c>
      <c r="BJ82" s="42" t="s">
        <v>477</v>
      </c>
      <c r="BK82" s="42" t="s">
        <v>440</v>
      </c>
      <c r="BL82" s="42" t="s">
        <v>440</v>
      </c>
      <c r="BM82" s="42" t="s">
        <v>754</v>
      </c>
      <c r="BN82" s="42" t="s">
        <v>1476</v>
      </c>
      <c r="BO82" s="42" t="s">
        <v>471</v>
      </c>
      <c r="BP82" s="42" t="s">
        <v>467</v>
      </c>
      <c r="BQ82" s="42" t="s">
        <v>467</v>
      </c>
      <c r="BR82" s="42" t="s">
        <v>451</v>
      </c>
      <c r="BS82" s="42" t="s">
        <v>1130</v>
      </c>
      <c r="BT82" s="42" t="s">
        <v>1123</v>
      </c>
      <c r="BU82" s="42" t="s">
        <v>467</v>
      </c>
      <c r="BV82" s="42" t="s">
        <v>437</v>
      </c>
      <c r="BW82" s="42" t="s">
        <v>1076</v>
      </c>
      <c r="BX82" s="42" t="s">
        <v>440</v>
      </c>
      <c r="BY82" s="42" t="s">
        <v>825</v>
      </c>
      <c r="BZ82" s="42" t="s">
        <v>1477</v>
      </c>
      <c r="CA82" s="42" t="s">
        <v>1478</v>
      </c>
      <c r="CB82" s="42" t="s">
        <v>440</v>
      </c>
      <c r="CC82" s="42" t="s">
        <v>842</v>
      </c>
      <c r="CD82" s="42" t="s">
        <v>434</v>
      </c>
      <c r="CE82" s="42" t="s">
        <v>754</v>
      </c>
      <c r="CF82" s="42" t="s">
        <v>467</v>
      </c>
      <c r="CG82" s="42" t="s">
        <v>955</v>
      </c>
      <c r="CH82" s="42" t="s">
        <v>885</v>
      </c>
      <c r="CI82" s="42" t="s">
        <v>478</v>
      </c>
      <c r="CJ82" s="42" t="s">
        <v>714</v>
      </c>
      <c r="CK82" s="42" t="s">
        <v>754</v>
      </c>
      <c r="CL82" s="42" t="s">
        <v>603</v>
      </c>
      <c r="CM82" s="42" t="s">
        <v>479</v>
      </c>
      <c r="CN82" s="42" t="s">
        <v>1063</v>
      </c>
      <c r="CO82" s="42" t="s">
        <v>742</v>
      </c>
      <c r="CP82" s="42" t="s">
        <v>922</v>
      </c>
      <c r="CQ82" s="42" t="s">
        <v>467</v>
      </c>
      <c r="CR82" s="42" t="s">
        <v>1479</v>
      </c>
      <c r="CS82" s="42" t="s">
        <v>1480</v>
      </c>
      <c r="CT82" s="42" t="s">
        <v>440</v>
      </c>
      <c r="CU82" s="42" t="s">
        <v>440</v>
      </c>
      <c r="CV82" s="42" t="s">
        <v>471</v>
      </c>
      <c r="CW82" s="42" t="s">
        <v>873</v>
      </c>
      <c r="CX82" s="42" t="s">
        <v>603</v>
      </c>
      <c r="CY82" s="42" t="s">
        <v>467</v>
      </c>
      <c r="CZ82" s="42" t="s">
        <v>1481</v>
      </c>
      <c r="DA82" s="42" t="s">
        <v>1482</v>
      </c>
      <c r="DB82" s="42" t="s">
        <v>440</v>
      </c>
      <c r="DC82" s="42" t="s">
        <v>440</v>
      </c>
      <c r="DD82" s="42" t="s">
        <v>603</v>
      </c>
      <c r="DE82" s="42" t="s">
        <v>478</v>
      </c>
      <c r="DF82" s="42" t="s">
        <v>846</v>
      </c>
      <c r="DG82" s="42" t="s">
        <v>1483</v>
      </c>
      <c r="DH82" s="42" t="s">
        <v>1484</v>
      </c>
      <c r="DI82" s="42" t="s">
        <v>742</v>
      </c>
      <c r="DJ82" s="42" t="s">
        <v>834</v>
      </c>
      <c r="DK82" s="42" t="s">
        <v>1485</v>
      </c>
      <c r="DL82" s="42" t="s">
        <v>467</v>
      </c>
      <c r="DM82" s="42" t="s">
        <v>440</v>
      </c>
      <c r="DN82" s="42" t="s">
        <v>453</v>
      </c>
      <c r="DO82" s="42" t="s">
        <v>754</v>
      </c>
      <c r="DP82" s="42" t="s">
        <v>714</v>
      </c>
      <c r="DQ82" s="42" t="s">
        <v>434</v>
      </c>
      <c r="DR82" s="42" t="s">
        <v>478</v>
      </c>
      <c r="DS82" s="42" t="s">
        <v>440</v>
      </c>
      <c r="DT82" s="42" t="s">
        <v>754</v>
      </c>
      <c r="DU82" s="42" t="s">
        <v>467</v>
      </c>
      <c r="DV82" s="42" t="s">
        <v>812</v>
      </c>
      <c r="DW82" s="42" t="s">
        <v>1486</v>
      </c>
      <c r="DX82" s="42" t="s">
        <v>853</v>
      </c>
      <c r="DY82" s="42" t="s">
        <v>1301</v>
      </c>
      <c r="DZ82" s="42" t="s">
        <v>440</v>
      </c>
      <c r="EA82" s="42" t="s">
        <v>439</v>
      </c>
      <c r="EB82" s="42" t="s">
        <v>467</v>
      </c>
      <c r="EC82" s="42" t="s">
        <v>440</v>
      </c>
      <c r="ED82" s="42" t="s">
        <v>807</v>
      </c>
      <c r="EE82" s="42" t="s">
        <v>1487</v>
      </c>
      <c r="EF82" s="42" t="s">
        <v>845</v>
      </c>
      <c r="EG82" s="42" t="s">
        <v>440</v>
      </c>
      <c r="EH82" s="42" t="s">
        <v>478</v>
      </c>
      <c r="EI82" s="42" t="s">
        <v>440</v>
      </c>
      <c r="EJ82" s="42" t="s">
        <v>857</v>
      </c>
      <c r="EK82" s="42" t="s">
        <v>440</v>
      </c>
      <c r="EL82" s="42" t="s">
        <v>477</v>
      </c>
      <c r="EM82" s="42" t="s">
        <v>948</v>
      </c>
      <c r="EN82" s="42" t="s">
        <v>1063</v>
      </c>
      <c r="EO82" s="42" t="s">
        <v>1488</v>
      </c>
      <c r="EP82" s="42" t="s">
        <v>893</v>
      </c>
      <c r="EQ82" s="42" t="s">
        <v>467</v>
      </c>
      <c r="ER82" s="42" t="s">
        <v>754</v>
      </c>
      <c r="ES82" s="42" t="s">
        <v>440</v>
      </c>
      <c r="ET82" s="42" t="s">
        <v>467</v>
      </c>
      <c r="EU82" s="42" t="s">
        <v>467</v>
      </c>
      <c r="EV82" s="42" t="s">
        <v>1489</v>
      </c>
      <c r="EW82" s="42" t="s">
        <v>440</v>
      </c>
      <c r="EX82" s="42" t="s">
        <v>440</v>
      </c>
      <c r="EY82" s="42" t="s">
        <v>440</v>
      </c>
      <c r="EZ82" s="42" t="s">
        <v>468</v>
      </c>
      <c r="FA82" s="42" t="s">
        <v>440</v>
      </c>
      <c r="FB82" s="42" t="s">
        <v>1490</v>
      </c>
      <c r="FC82" s="42" t="s">
        <v>440</v>
      </c>
      <c r="FD82" s="42" t="s">
        <v>948</v>
      </c>
      <c r="FE82" s="42" t="s">
        <v>922</v>
      </c>
      <c r="FF82" s="42" t="s">
        <v>730</v>
      </c>
      <c r="FG82" s="42" t="s">
        <v>1491</v>
      </c>
      <c r="FH82" s="42" t="s">
        <v>440</v>
      </c>
      <c r="FI82" s="42" t="s">
        <v>603</v>
      </c>
      <c r="FJ82" s="42" t="s">
        <v>467</v>
      </c>
      <c r="FK82" s="42" t="s">
        <v>868</v>
      </c>
      <c r="FL82" s="42" t="s">
        <v>440</v>
      </c>
      <c r="FM82" s="42" t="s">
        <v>1492</v>
      </c>
      <c r="FN82" s="42" t="s">
        <v>742</v>
      </c>
      <c r="FO82" s="42" t="s">
        <v>1493</v>
      </c>
      <c r="FP82" s="42" t="s">
        <v>473</v>
      </c>
      <c r="FQ82" s="42" t="s">
        <v>603</v>
      </c>
      <c r="FR82" s="42" t="s">
        <v>478</v>
      </c>
      <c r="FS82" s="42" t="s">
        <v>1494</v>
      </c>
      <c r="FT82" s="42" t="s">
        <v>440</v>
      </c>
      <c r="FU82" s="42" t="s">
        <v>446</v>
      </c>
      <c r="FV82" s="42" t="s">
        <v>754</v>
      </c>
      <c r="FW82" s="42" t="s">
        <v>467</v>
      </c>
      <c r="FX82" s="42" t="s">
        <v>1063</v>
      </c>
      <c r="FY82" s="42" t="s">
        <v>804</v>
      </c>
      <c r="FZ82" s="42" t="s">
        <v>791</v>
      </c>
      <c r="GA82" s="42" t="s">
        <v>467</v>
      </c>
      <c r="GB82" s="42" t="s">
        <v>813</v>
      </c>
      <c r="GC82" s="42" t="s">
        <v>1495</v>
      </c>
      <c r="GD82" s="42" t="s">
        <v>730</v>
      </c>
      <c r="GE82" s="42" t="s">
        <v>440</v>
      </c>
      <c r="GF82" s="42" t="s">
        <v>472</v>
      </c>
      <c r="GG82" s="42" t="s">
        <v>478</v>
      </c>
      <c r="GH82" s="42" t="s">
        <v>440</v>
      </c>
      <c r="GI82" s="42" t="s">
        <v>746</v>
      </c>
      <c r="GJ82" s="42" t="s">
        <v>1496</v>
      </c>
      <c r="GK82" s="42" t="s">
        <v>922</v>
      </c>
      <c r="GL82" s="42" t="s">
        <v>440</v>
      </c>
      <c r="GM82" s="42" t="s">
        <v>478</v>
      </c>
      <c r="GN82" s="42" t="s">
        <v>734</v>
      </c>
      <c r="GO82" s="42" t="s">
        <v>922</v>
      </c>
      <c r="GP82" s="42" t="s">
        <v>1497</v>
      </c>
      <c r="GQ82" s="42" t="s">
        <v>1498</v>
      </c>
      <c r="GR82" s="42" t="s">
        <v>1000</v>
      </c>
      <c r="GS82" s="42" t="s">
        <v>720</v>
      </c>
      <c r="GT82" s="42" t="s">
        <v>895</v>
      </c>
      <c r="GU82" s="42" t="s">
        <v>843</v>
      </c>
      <c r="GV82" s="42" t="s">
        <v>1499</v>
      </c>
    </row>
    <row r="83" spans="1:204" ht="27" customHeight="1" x14ac:dyDescent="0.2">
      <c r="A83" s="35" t="s">
        <v>1500</v>
      </c>
      <c r="B83" s="22" t="s">
        <v>1501</v>
      </c>
      <c r="C83" s="22" t="s">
        <v>221</v>
      </c>
      <c r="D83" s="22" t="s">
        <v>233</v>
      </c>
      <c r="E83" s="36" t="s">
        <v>1502</v>
      </c>
      <c r="F83" s="36"/>
      <c r="G83" s="36"/>
      <c r="H83" s="36"/>
      <c r="I83" s="36"/>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c r="CM83" s="42"/>
      <c r="CN83" s="42"/>
      <c r="CO83" s="42"/>
      <c r="CP83" s="42"/>
      <c r="CQ83" s="42"/>
      <c r="CR83" s="42"/>
      <c r="CS83" s="42"/>
      <c r="CT83" s="42"/>
      <c r="CU83" s="42"/>
      <c r="CV83" s="42"/>
      <c r="CW83" s="42"/>
      <c r="CX83" s="42"/>
      <c r="CY83" s="42"/>
      <c r="CZ83" s="42"/>
      <c r="DA83" s="42"/>
      <c r="DB83" s="42"/>
      <c r="DC83" s="42"/>
      <c r="DD83" s="42"/>
      <c r="DE83" s="42"/>
      <c r="DF83" s="42"/>
      <c r="DG83" s="42"/>
      <c r="DH83" s="42"/>
      <c r="DI83" s="42"/>
      <c r="DJ83" s="42"/>
      <c r="DK83" s="42"/>
      <c r="DL83" s="42"/>
      <c r="DM83" s="42"/>
      <c r="DN83" s="42"/>
      <c r="DO83" s="42"/>
      <c r="DP83" s="42"/>
      <c r="DQ83" s="42"/>
      <c r="DR83" s="42"/>
      <c r="DS83" s="42"/>
      <c r="DT83" s="42"/>
      <c r="DU83" s="42"/>
      <c r="DV83" s="42"/>
      <c r="DW83" s="42"/>
      <c r="DX83" s="42"/>
      <c r="DY83" s="42"/>
      <c r="DZ83" s="42"/>
      <c r="EA83" s="42"/>
      <c r="EB83" s="42"/>
      <c r="EC83" s="42"/>
      <c r="ED83" s="42"/>
      <c r="EE83" s="42"/>
      <c r="EF83" s="42"/>
      <c r="EG83" s="42"/>
      <c r="EH83" s="42"/>
      <c r="EI83" s="42"/>
      <c r="EJ83" s="42"/>
      <c r="EK83" s="42"/>
      <c r="EL83" s="42"/>
      <c r="EM83" s="42"/>
      <c r="EN83" s="42"/>
      <c r="EO83" s="42"/>
      <c r="EP83" s="42"/>
      <c r="EQ83" s="42"/>
      <c r="ER83" s="42"/>
      <c r="ES83" s="42"/>
      <c r="ET83" s="42"/>
      <c r="EU83" s="42"/>
      <c r="EV83" s="42"/>
      <c r="EW83" s="42"/>
      <c r="EX83" s="42"/>
      <c r="EY83" s="42"/>
      <c r="EZ83" s="42"/>
      <c r="FA83" s="42"/>
      <c r="FB83" s="42"/>
      <c r="FC83" s="42"/>
      <c r="FD83" s="42"/>
      <c r="FE83" s="42"/>
      <c r="FF83" s="42"/>
      <c r="FG83" s="42"/>
      <c r="FH83" s="42"/>
      <c r="FI83" s="42"/>
      <c r="FJ83" s="42"/>
      <c r="FK83" s="42"/>
      <c r="FL83" s="42"/>
      <c r="FM83" s="42"/>
      <c r="FN83" s="42"/>
      <c r="FO83" s="42"/>
      <c r="FP83" s="42"/>
      <c r="FQ83" s="42"/>
      <c r="FR83" s="42"/>
      <c r="FS83" s="42"/>
      <c r="FT83" s="42"/>
      <c r="FU83" s="42"/>
      <c r="FV83" s="42"/>
      <c r="FW83" s="42"/>
      <c r="FX83" s="42"/>
      <c r="FY83" s="42"/>
      <c r="FZ83" s="42"/>
      <c r="GA83" s="42"/>
      <c r="GB83" s="42"/>
      <c r="GC83" s="42"/>
      <c r="GD83" s="42"/>
      <c r="GE83" s="42"/>
      <c r="GF83" s="42"/>
      <c r="GG83" s="42"/>
      <c r="GH83" s="42"/>
      <c r="GI83" s="42"/>
      <c r="GJ83" s="42"/>
      <c r="GK83" s="42"/>
      <c r="GL83" s="42"/>
      <c r="GM83" s="42"/>
      <c r="GN83" s="42"/>
      <c r="GO83" s="42"/>
      <c r="GP83" s="42"/>
      <c r="GQ83" s="42"/>
      <c r="GR83" s="42"/>
      <c r="GS83" s="42"/>
      <c r="GT83" s="42"/>
      <c r="GU83" s="42"/>
      <c r="GV83" s="42"/>
    </row>
    <row r="84" spans="1:204" ht="27" customHeight="1" x14ac:dyDescent="0.2">
      <c r="A84" s="35" t="s">
        <v>1503</v>
      </c>
      <c r="B84" s="22" t="s">
        <v>1504</v>
      </c>
      <c r="C84" s="22" t="s">
        <v>237</v>
      </c>
      <c r="D84" s="22" t="s">
        <v>238</v>
      </c>
      <c r="E84" s="38" t="s">
        <v>1505</v>
      </c>
      <c r="F84" s="39" t="s">
        <v>1506</v>
      </c>
      <c r="G84" s="40" t="s">
        <v>697</v>
      </c>
      <c r="H84" s="36" t="s">
        <v>1507</v>
      </c>
      <c r="I84" s="37" t="s">
        <v>289</v>
      </c>
      <c r="J84" s="42" t="s">
        <v>440</v>
      </c>
      <c r="K84" s="42" t="s">
        <v>440</v>
      </c>
      <c r="L84" s="42" t="s">
        <v>440</v>
      </c>
      <c r="M84" s="42" t="s">
        <v>440</v>
      </c>
      <c r="N84" s="42" t="s">
        <v>440</v>
      </c>
      <c r="O84" s="42" t="s">
        <v>440</v>
      </c>
      <c r="P84" s="42" t="s">
        <v>746</v>
      </c>
      <c r="Q84" s="42" t="s">
        <v>810</v>
      </c>
      <c r="R84" s="42" t="s">
        <v>440</v>
      </c>
      <c r="S84" s="42" t="s">
        <v>440</v>
      </c>
      <c r="T84" s="42" t="s">
        <v>440</v>
      </c>
      <c r="U84" s="42" t="s">
        <v>440</v>
      </c>
      <c r="V84" s="42" t="s">
        <v>440</v>
      </c>
      <c r="W84" s="42" t="s">
        <v>805</v>
      </c>
      <c r="X84" s="42" t="s">
        <v>440</v>
      </c>
      <c r="Y84" s="42" t="s">
        <v>440</v>
      </c>
      <c r="Z84" s="42" t="s">
        <v>440</v>
      </c>
      <c r="AA84" s="42" t="s">
        <v>1211</v>
      </c>
      <c r="AB84" s="42" t="s">
        <v>1508</v>
      </c>
      <c r="AC84" s="42" t="s">
        <v>440</v>
      </c>
      <c r="AD84" s="42" t="s">
        <v>1082</v>
      </c>
      <c r="AE84" s="42" t="s">
        <v>440</v>
      </c>
      <c r="AF84" s="42" t="s">
        <v>440</v>
      </c>
      <c r="AG84" s="42" t="s">
        <v>1509</v>
      </c>
      <c r="AH84" s="42" t="s">
        <v>440</v>
      </c>
      <c r="AI84" s="42" t="s">
        <v>440</v>
      </c>
      <c r="AJ84" s="42" t="s">
        <v>440</v>
      </c>
      <c r="AK84" s="42" t="s">
        <v>440</v>
      </c>
      <c r="AL84" s="42" t="s">
        <v>440</v>
      </c>
      <c r="AM84" s="42" t="s">
        <v>1090</v>
      </c>
      <c r="AN84" s="42" t="s">
        <v>440</v>
      </c>
      <c r="AO84" s="42" t="s">
        <v>440</v>
      </c>
      <c r="AP84" s="42" t="s">
        <v>440</v>
      </c>
      <c r="AQ84" s="42" t="s">
        <v>746</v>
      </c>
      <c r="AR84" s="42" t="s">
        <v>820</v>
      </c>
      <c r="AS84" s="42" t="s">
        <v>440</v>
      </c>
      <c r="AT84" s="42" t="s">
        <v>1467</v>
      </c>
      <c r="AU84" s="42" t="s">
        <v>440</v>
      </c>
      <c r="AV84" s="42" t="s">
        <v>440</v>
      </c>
      <c r="AW84" s="42" t="s">
        <v>1097</v>
      </c>
      <c r="AX84" s="42" t="s">
        <v>440</v>
      </c>
      <c r="AY84" s="42" t="s">
        <v>440</v>
      </c>
      <c r="AZ84" s="42" t="s">
        <v>440</v>
      </c>
      <c r="BA84" s="42" t="s">
        <v>440</v>
      </c>
      <c r="BB84" s="42" t="s">
        <v>440</v>
      </c>
      <c r="BC84" s="42" t="s">
        <v>440</v>
      </c>
      <c r="BD84" s="42" t="s">
        <v>440</v>
      </c>
      <c r="BE84" s="42" t="s">
        <v>440</v>
      </c>
      <c r="BF84" s="42" t="s">
        <v>853</v>
      </c>
      <c r="BG84" s="42" t="s">
        <v>899</v>
      </c>
      <c r="BH84" s="42" t="s">
        <v>790</v>
      </c>
      <c r="BI84" s="42" t="s">
        <v>1146</v>
      </c>
      <c r="BJ84" s="42" t="s">
        <v>896</v>
      </c>
      <c r="BK84" s="42" t="s">
        <v>440</v>
      </c>
      <c r="BL84" s="42" t="s">
        <v>440</v>
      </c>
      <c r="BM84" s="42" t="s">
        <v>440</v>
      </c>
      <c r="BN84" s="42" t="s">
        <v>440</v>
      </c>
      <c r="BO84" s="42" t="s">
        <v>440</v>
      </c>
      <c r="BP84" s="42" t="s">
        <v>440</v>
      </c>
      <c r="BQ84" s="42" t="s">
        <v>440</v>
      </c>
      <c r="BR84" s="42" t="s">
        <v>440</v>
      </c>
      <c r="BS84" s="42" t="s">
        <v>440</v>
      </c>
      <c r="BT84" s="42" t="s">
        <v>440</v>
      </c>
      <c r="BU84" s="42" t="s">
        <v>440</v>
      </c>
      <c r="BV84" s="42" t="s">
        <v>884</v>
      </c>
      <c r="BW84" s="42" t="s">
        <v>440</v>
      </c>
      <c r="BX84" s="42" t="s">
        <v>440</v>
      </c>
      <c r="BY84" s="42" t="s">
        <v>1091</v>
      </c>
      <c r="BZ84" s="42" t="s">
        <v>440</v>
      </c>
      <c r="CA84" s="42" t="s">
        <v>440</v>
      </c>
      <c r="CB84" s="42" t="s">
        <v>899</v>
      </c>
      <c r="CC84" s="42" t="s">
        <v>440</v>
      </c>
      <c r="CD84" s="42" t="s">
        <v>1426</v>
      </c>
      <c r="CE84" s="42" t="s">
        <v>440</v>
      </c>
      <c r="CF84" s="42" t="s">
        <v>440</v>
      </c>
      <c r="CG84" s="42" t="s">
        <v>834</v>
      </c>
      <c r="CH84" s="42" t="s">
        <v>440</v>
      </c>
      <c r="CI84" s="42" t="s">
        <v>440</v>
      </c>
      <c r="CJ84" s="42" t="s">
        <v>440</v>
      </c>
      <c r="CK84" s="42" t="s">
        <v>440</v>
      </c>
      <c r="CL84" s="42" t="s">
        <v>440</v>
      </c>
      <c r="CM84" s="42" t="s">
        <v>440</v>
      </c>
      <c r="CN84" s="42" t="s">
        <v>440</v>
      </c>
      <c r="CO84" s="42" t="s">
        <v>440</v>
      </c>
      <c r="CP84" s="42" t="s">
        <v>440</v>
      </c>
      <c r="CQ84" s="42" t="s">
        <v>440</v>
      </c>
      <c r="CR84" s="42" t="s">
        <v>440</v>
      </c>
      <c r="CS84" s="42" t="s">
        <v>440</v>
      </c>
      <c r="CT84" s="42" t="s">
        <v>440</v>
      </c>
      <c r="CU84" s="42" t="s">
        <v>440</v>
      </c>
      <c r="CV84" s="42" t="s">
        <v>1485</v>
      </c>
      <c r="CW84" s="42" t="s">
        <v>440</v>
      </c>
      <c r="CX84" s="42" t="s">
        <v>440</v>
      </c>
      <c r="CY84" s="42" t="s">
        <v>440</v>
      </c>
      <c r="CZ84" s="42" t="s">
        <v>440</v>
      </c>
      <c r="DA84" s="42" t="s">
        <v>440</v>
      </c>
      <c r="DB84" s="42" t="s">
        <v>440</v>
      </c>
      <c r="DC84" s="42" t="s">
        <v>440</v>
      </c>
      <c r="DD84" s="42" t="s">
        <v>440</v>
      </c>
      <c r="DE84" s="42" t="s">
        <v>440</v>
      </c>
      <c r="DF84" s="42" t="s">
        <v>440</v>
      </c>
      <c r="DG84" s="42" t="s">
        <v>440</v>
      </c>
      <c r="DH84" s="42" t="s">
        <v>469</v>
      </c>
      <c r="DI84" s="42" t="s">
        <v>440</v>
      </c>
      <c r="DJ84" s="42" t="s">
        <v>440</v>
      </c>
      <c r="DK84" s="42" t="s">
        <v>859</v>
      </c>
      <c r="DL84" s="42" t="s">
        <v>440</v>
      </c>
      <c r="DM84" s="42" t="s">
        <v>440</v>
      </c>
      <c r="DN84" s="42" t="s">
        <v>876</v>
      </c>
      <c r="DO84" s="42" t="s">
        <v>440</v>
      </c>
      <c r="DP84" s="42" t="s">
        <v>909</v>
      </c>
      <c r="DQ84" s="42" t="s">
        <v>440</v>
      </c>
      <c r="DR84" s="42" t="s">
        <v>440</v>
      </c>
      <c r="DS84" s="42" t="s">
        <v>440</v>
      </c>
      <c r="DT84" s="42" t="s">
        <v>900</v>
      </c>
      <c r="DU84" s="42" t="s">
        <v>478</v>
      </c>
      <c r="DV84" s="42" t="s">
        <v>440</v>
      </c>
      <c r="DW84" s="42" t="s">
        <v>440</v>
      </c>
      <c r="DX84" s="42" t="s">
        <v>1510</v>
      </c>
      <c r="DY84" s="42" t="s">
        <v>440</v>
      </c>
      <c r="DZ84" s="42" t="s">
        <v>440</v>
      </c>
      <c r="EA84" s="42" t="s">
        <v>720</v>
      </c>
      <c r="EB84" s="42" t="s">
        <v>440</v>
      </c>
      <c r="EC84" s="42" t="s">
        <v>440</v>
      </c>
      <c r="ED84" s="42" t="s">
        <v>1511</v>
      </c>
      <c r="EE84" s="42" t="s">
        <v>440</v>
      </c>
      <c r="EF84" s="42" t="s">
        <v>480</v>
      </c>
      <c r="EG84" s="42" t="s">
        <v>440</v>
      </c>
      <c r="EH84" s="42" t="s">
        <v>440</v>
      </c>
      <c r="EI84" s="42" t="s">
        <v>440</v>
      </c>
      <c r="EJ84" s="42" t="s">
        <v>898</v>
      </c>
      <c r="EK84" s="42" t="s">
        <v>440</v>
      </c>
      <c r="EL84" s="42" t="s">
        <v>1467</v>
      </c>
      <c r="EM84" s="42" t="s">
        <v>440</v>
      </c>
      <c r="EN84" s="42" t="s">
        <v>1082</v>
      </c>
      <c r="EO84" s="42" t="s">
        <v>876</v>
      </c>
      <c r="EP84" s="42" t="s">
        <v>859</v>
      </c>
      <c r="EQ84" s="42" t="s">
        <v>440</v>
      </c>
      <c r="ER84" s="42" t="s">
        <v>440</v>
      </c>
      <c r="ES84" s="42" t="s">
        <v>440</v>
      </c>
      <c r="ET84" s="42" t="s">
        <v>440</v>
      </c>
      <c r="EU84" s="42" t="s">
        <v>440</v>
      </c>
      <c r="EV84" s="42" t="s">
        <v>476</v>
      </c>
      <c r="EW84" s="42" t="s">
        <v>440</v>
      </c>
      <c r="EX84" s="42" t="s">
        <v>440</v>
      </c>
      <c r="EY84" s="42" t="s">
        <v>440</v>
      </c>
      <c r="EZ84" s="42" t="s">
        <v>440</v>
      </c>
      <c r="FA84" s="42" t="s">
        <v>440</v>
      </c>
      <c r="FB84" s="42" t="s">
        <v>1108</v>
      </c>
      <c r="FC84" s="42" t="s">
        <v>440</v>
      </c>
      <c r="FD84" s="42" t="s">
        <v>820</v>
      </c>
      <c r="FE84" s="42" t="s">
        <v>440</v>
      </c>
      <c r="FF84" s="42" t="s">
        <v>440</v>
      </c>
      <c r="FG84" s="42" t="s">
        <v>440</v>
      </c>
      <c r="FH84" s="42" t="s">
        <v>440</v>
      </c>
      <c r="FI84" s="42" t="s">
        <v>440</v>
      </c>
      <c r="FJ84" s="42" t="s">
        <v>440</v>
      </c>
      <c r="FK84" s="42" t="s">
        <v>440</v>
      </c>
      <c r="FL84" s="42" t="s">
        <v>440</v>
      </c>
      <c r="FM84" s="42" t="s">
        <v>440</v>
      </c>
      <c r="FN84" s="42" t="s">
        <v>440</v>
      </c>
      <c r="FO84" s="42" t="s">
        <v>440</v>
      </c>
      <c r="FP84" s="42" t="s">
        <v>440</v>
      </c>
      <c r="FQ84" s="42" t="s">
        <v>440</v>
      </c>
      <c r="FR84" s="42" t="s">
        <v>440</v>
      </c>
      <c r="FS84" s="42" t="s">
        <v>474</v>
      </c>
      <c r="FT84" s="42" t="s">
        <v>440</v>
      </c>
      <c r="FU84" s="42" t="s">
        <v>440</v>
      </c>
      <c r="FV84" s="42" t="s">
        <v>440</v>
      </c>
      <c r="FW84" s="42" t="s">
        <v>440</v>
      </c>
      <c r="FX84" s="42" t="s">
        <v>440</v>
      </c>
      <c r="FY84" s="42" t="s">
        <v>440</v>
      </c>
      <c r="FZ84" s="42" t="s">
        <v>1512</v>
      </c>
      <c r="GA84" s="42" t="s">
        <v>440</v>
      </c>
      <c r="GB84" s="42" t="s">
        <v>440</v>
      </c>
      <c r="GC84" s="42" t="s">
        <v>812</v>
      </c>
      <c r="GD84" s="42" t="s">
        <v>440</v>
      </c>
      <c r="GE84" s="42" t="s">
        <v>440</v>
      </c>
      <c r="GF84" s="42" t="s">
        <v>440</v>
      </c>
      <c r="GG84" s="42" t="s">
        <v>440</v>
      </c>
      <c r="GH84" s="42" t="s">
        <v>440</v>
      </c>
      <c r="GI84" s="42" t="s">
        <v>440</v>
      </c>
      <c r="GJ84" s="42" t="s">
        <v>1079</v>
      </c>
      <c r="GK84" s="42" t="s">
        <v>440</v>
      </c>
      <c r="GL84" s="42" t="s">
        <v>440</v>
      </c>
      <c r="GM84" s="42" t="s">
        <v>440</v>
      </c>
      <c r="GN84" s="42" t="s">
        <v>440</v>
      </c>
      <c r="GO84" s="42" t="s">
        <v>440</v>
      </c>
      <c r="GP84" s="42" t="s">
        <v>440</v>
      </c>
      <c r="GQ84" s="42" t="s">
        <v>440</v>
      </c>
      <c r="GR84" s="42" t="s">
        <v>458</v>
      </c>
      <c r="GS84" s="42" t="s">
        <v>1513</v>
      </c>
      <c r="GT84" s="42" t="s">
        <v>440</v>
      </c>
      <c r="GU84" s="42" t="s">
        <v>440</v>
      </c>
      <c r="GV84" s="42" t="s">
        <v>440</v>
      </c>
    </row>
    <row r="85" spans="1:204" ht="27" customHeight="1" x14ac:dyDescent="0.2">
      <c r="A85" s="35" t="s">
        <v>1514</v>
      </c>
      <c r="B85" s="22" t="s">
        <v>1515</v>
      </c>
      <c r="C85" s="22" t="s">
        <v>237</v>
      </c>
      <c r="D85" s="22" t="s">
        <v>238</v>
      </c>
      <c r="E85" s="38" t="s">
        <v>1516</v>
      </c>
      <c r="F85" s="39" t="s">
        <v>1517</v>
      </c>
      <c r="G85" s="40" t="s">
        <v>1440</v>
      </c>
      <c r="H85" s="36" t="s">
        <v>1057</v>
      </c>
      <c r="I85" s="37" t="s">
        <v>289</v>
      </c>
      <c r="J85" s="42" t="s">
        <v>440</v>
      </c>
      <c r="K85" s="42" t="s">
        <v>440</v>
      </c>
      <c r="L85" s="42" t="s">
        <v>440</v>
      </c>
      <c r="M85" s="42" t="s">
        <v>440</v>
      </c>
      <c r="N85" s="42" t="s">
        <v>440</v>
      </c>
      <c r="O85" s="42" t="s">
        <v>440</v>
      </c>
      <c r="P85" s="42" t="s">
        <v>1209</v>
      </c>
      <c r="Q85" s="42" t="s">
        <v>812</v>
      </c>
      <c r="R85" s="42" t="s">
        <v>440</v>
      </c>
      <c r="S85" s="42" t="s">
        <v>652</v>
      </c>
      <c r="T85" s="42" t="s">
        <v>440</v>
      </c>
      <c r="U85" s="42" t="s">
        <v>440</v>
      </c>
      <c r="V85" s="42" t="s">
        <v>440</v>
      </c>
      <c r="W85" s="42" t="s">
        <v>440</v>
      </c>
      <c r="X85" s="42" t="s">
        <v>440</v>
      </c>
      <c r="Y85" s="42" t="s">
        <v>472</v>
      </c>
      <c r="Z85" s="42" t="s">
        <v>440</v>
      </c>
      <c r="AA85" s="42" t="s">
        <v>904</v>
      </c>
      <c r="AB85" s="42" t="s">
        <v>440</v>
      </c>
      <c r="AC85" s="42" t="s">
        <v>440</v>
      </c>
      <c r="AD85" s="42" t="s">
        <v>440</v>
      </c>
      <c r="AE85" s="42" t="s">
        <v>440</v>
      </c>
      <c r="AF85" s="42" t="s">
        <v>440</v>
      </c>
      <c r="AG85" s="42" t="s">
        <v>1252</v>
      </c>
      <c r="AH85" s="42" t="s">
        <v>440</v>
      </c>
      <c r="AI85" s="42" t="s">
        <v>1070</v>
      </c>
      <c r="AJ85" s="42" t="s">
        <v>440</v>
      </c>
      <c r="AK85" s="42" t="s">
        <v>440</v>
      </c>
      <c r="AL85" s="42" t="s">
        <v>440</v>
      </c>
      <c r="AM85" s="42" t="s">
        <v>440</v>
      </c>
      <c r="AN85" s="42" t="s">
        <v>440</v>
      </c>
      <c r="AO85" s="42" t="s">
        <v>472</v>
      </c>
      <c r="AP85" s="42" t="s">
        <v>440</v>
      </c>
      <c r="AQ85" s="42" t="s">
        <v>440</v>
      </c>
      <c r="AR85" s="42" t="s">
        <v>1518</v>
      </c>
      <c r="AS85" s="42" t="s">
        <v>440</v>
      </c>
      <c r="AT85" s="42" t="s">
        <v>458</v>
      </c>
      <c r="AU85" s="42" t="s">
        <v>440</v>
      </c>
      <c r="AV85" s="42" t="s">
        <v>440</v>
      </c>
      <c r="AW85" s="42" t="s">
        <v>440</v>
      </c>
      <c r="AX85" s="42" t="s">
        <v>440</v>
      </c>
      <c r="AY85" s="42" t="s">
        <v>639</v>
      </c>
      <c r="AZ85" s="42" t="s">
        <v>1519</v>
      </c>
      <c r="BA85" s="42" t="s">
        <v>734</v>
      </c>
      <c r="BB85" s="42" t="s">
        <v>1520</v>
      </c>
      <c r="BC85" s="42" t="s">
        <v>472</v>
      </c>
      <c r="BD85" s="42" t="s">
        <v>440</v>
      </c>
      <c r="BE85" s="42" t="s">
        <v>440</v>
      </c>
      <c r="BF85" s="42" t="s">
        <v>440</v>
      </c>
      <c r="BG85" s="42" t="s">
        <v>440</v>
      </c>
      <c r="BH85" s="42" t="s">
        <v>440</v>
      </c>
      <c r="BI85" s="42" t="s">
        <v>440</v>
      </c>
      <c r="BJ85" s="42" t="s">
        <v>543</v>
      </c>
      <c r="BK85" s="42" t="s">
        <v>440</v>
      </c>
      <c r="BL85" s="42" t="s">
        <v>440</v>
      </c>
      <c r="BM85" s="42" t="s">
        <v>714</v>
      </c>
      <c r="BN85" s="42" t="s">
        <v>605</v>
      </c>
      <c r="BO85" s="42" t="s">
        <v>440</v>
      </c>
      <c r="BP85" s="42" t="s">
        <v>660</v>
      </c>
      <c r="BQ85" s="42" t="s">
        <v>440</v>
      </c>
      <c r="BR85" s="42" t="s">
        <v>440</v>
      </c>
      <c r="BS85" s="42" t="s">
        <v>440</v>
      </c>
      <c r="BT85" s="42" t="s">
        <v>440</v>
      </c>
      <c r="BU85" s="42" t="s">
        <v>1521</v>
      </c>
      <c r="BV85" s="42" t="s">
        <v>440</v>
      </c>
      <c r="BW85" s="42" t="s">
        <v>440</v>
      </c>
      <c r="BX85" s="42" t="s">
        <v>440</v>
      </c>
      <c r="BY85" s="42" t="s">
        <v>440</v>
      </c>
      <c r="BZ85" s="42" t="s">
        <v>440</v>
      </c>
      <c r="CA85" s="42" t="s">
        <v>440</v>
      </c>
      <c r="CB85" s="42" t="s">
        <v>440</v>
      </c>
      <c r="CC85" s="42" t="s">
        <v>440</v>
      </c>
      <c r="CD85" s="42" t="s">
        <v>440</v>
      </c>
      <c r="CE85" s="42" t="s">
        <v>1522</v>
      </c>
      <c r="CF85" s="42" t="s">
        <v>440</v>
      </c>
      <c r="CG85" s="42" t="s">
        <v>440</v>
      </c>
      <c r="CH85" s="42" t="s">
        <v>440</v>
      </c>
      <c r="CI85" s="42" t="s">
        <v>440</v>
      </c>
      <c r="CJ85" s="42" t="s">
        <v>440</v>
      </c>
      <c r="CK85" s="42" t="s">
        <v>440</v>
      </c>
      <c r="CL85" s="42" t="s">
        <v>713</v>
      </c>
      <c r="CM85" s="42" t="s">
        <v>440</v>
      </c>
      <c r="CN85" s="42" t="s">
        <v>440</v>
      </c>
      <c r="CO85" s="42" t="s">
        <v>440</v>
      </c>
      <c r="CP85" s="42" t="s">
        <v>440</v>
      </c>
      <c r="CQ85" s="42" t="s">
        <v>846</v>
      </c>
      <c r="CR85" s="42" t="s">
        <v>440</v>
      </c>
      <c r="CS85" s="42" t="s">
        <v>440</v>
      </c>
      <c r="CT85" s="42" t="s">
        <v>440</v>
      </c>
      <c r="CU85" s="42" t="s">
        <v>440</v>
      </c>
      <c r="CV85" s="42" t="s">
        <v>1118</v>
      </c>
      <c r="CW85" s="42" t="s">
        <v>440</v>
      </c>
      <c r="CX85" s="42" t="s">
        <v>440</v>
      </c>
      <c r="CY85" s="42" t="s">
        <v>440</v>
      </c>
      <c r="CZ85" s="42" t="s">
        <v>440</v>
      </c>
      <c r="DA85" s="42" t="s">
        <v>440</v>
      </c>
      <c r="DB85" s="42" t="s">
        <v>440</v>
      </c>
      <c r="DC85" s="42" t="s">
        <v>440</v>
      </c>
      <c r="DD85" s="42" t="s">
        <v>758</v>
      </c>
      <c r="DE85" s="42" t="s">
        <v>440</v>
      </c>
      <c r="DF85" s="42" t="s">
        <v>440</v>
      </c>
      <c r="DG85" s="42" t="s">
        <v>440</v>
      </c>
      <c r="DH85" s="42" t="s">
        <v>440</v>
      </c>
      <c r="DI85" s="42" t="s">
        <v>846</v>
      </c>
      <c r="DJ85" s="42" t="s">
        <v>440</v>
      </c>
      <c r="DK85" s="42" t="s">
        <v>440</v>
      </c>
      <c r="DL85" s="42" t="s">
        <v>649</v>
      </c>
      <c r="DM85" s="42" t="s">
        <v>440</v>
      </c>
      <c r="DN85" s="42" t="s">
        <v>440</v>
      </c>
      <c r="DO85" s="42" t="s">
        <v>440</v>
      </c>
      <c r="DP85" s="42" t="s">
        <v>1523</v>
      </c>
      <c r="DQ85" s="42" t="s">
        <v>440</v>
      </c>
      <c r="DR85" s="42" t="s">
        <v>1146</v>
      </c>
      <c r="DS85" s="42" t="s">
        <v>440</v>
      </c>
      <c r="DT85" s="42" t="s">
        <v>440</v>
      </c>
      <c r="DU85" s="42" t="s">
        <v>440</v>
      </c>
      <c r="DV85" s="42" t="s">
        <v>440</v>
      </c>
      <c r="DW85" s="42" t="s">
        <v>440</v>
      </c>
      <c r="DX85" s="42" t="s">
        <v>440</v>
      </c>
      <c r="DY85" s="42" t="s">
        <v>440</v>
      </c>
      <c r="DZ85" s="42" t="s">
        <v>440</v>
      </c>
      <c r="EA85" s="42" t="s">
        <v>440</v>
      </c>
      <c r="EB85" s="42" t="s">
        <v>574</v>
      </c>
      <c r="EC85" s="42" t="s">
        <v>440</v>
      </c>
      <c r="ED85" s="42" t="s">
        <v>440</v>
      </c>
      <c r="EE85" s="42" t="s">
        <v>440</v>
      </c>
      <c r="EF85" s="42" t="s">
        <v>440</v>
      </c>
      <c r="EG85" s="42" t="s">
        <v>440</v>
      </c>
      <c r="EH85" s="42" t="s">
        <v>1524</v>
      </c>
      <c r="EI85" s="42" t="s">
        <v>440</v>
      </c>
      <c r="EJ85" s="42" t="s">
        <v>440</v>
      </c>
      <c r="EK85" s="42" t="s">
        <v>440</v>
      </c>
      <c r="EL85" s="42" t="s">
        <v>734</v>
      </c>
      <c r="EM85" s="42" t="s">
        <v>440</v>
      </c>
      <c r="EN85" s="42" t="s">
        <v>440</v>
      </c>
      <c r="EO85" s="42" t="s">
        <v>440</v>
      </c>
      <c r="EP85" s="42" t="s">
        <v>853</v>
      </c>
      <c r="EQ85" s="42" t="s">
        <v>727</v>
      </c>
      <c r="ER85" s="42" t="s">
        <v>993</v>
      </c>
      <c r="ES85" s="42" t="s">
        <v>440</v>
      </c>
      <c r="ET85" s="42" t="s">
        <v>1525</v>
      </c>
      <c r="EU85" s="42" t="s">
        <v>453</v>
      </c>
      <c r="EV85" s="42" t="s">
        <v>440</v>
      </c>
      <c r="EW85" s="42" t="s">
        <v>440</v>
      </c>
      <c r="EX85" s="42" t="s">
        <v>440</v>
      </c>
      <c r="EY85" s="42" t="s">
        <v>440</v>
      </c>
      <c r="EZ85" s="42" t="s">
        <v>440</v>
      </c>
      <c r="FA85" s="42" t="s">
        <v>440</v>
      </c>
      <c r="FB85" s="42" t="s">
        <v>440</v>
      </c>
      <c r="FC85" s="42" t="s">
        <v>440</v>
      </c>
      <c r="FD85" s="42" t="s">
        <v>440</v>
      </c>
      <c r="FE85" s="42" t="s">
        <v>440</v>
      </c>
      <c r="FF85" s="42" t="s">
        <v>440</v>
      </c>
      <c r="FG85" s="42" t="s">
        <v>440</v>
      </c>
      <c r="FH85" s="42" t="s">
        <v>827</v>
      </c>
      <c r="FI85" s="42" t="s">
        <v>1526</v>
      </c>
      <c r="FJ85" s="42" t="s">
        <v>812</v>
      </c>
      <c r="FK85" s="42" t="s">
        <v>440</v>
      </c>
      <c r="FL85" s="42" t="s">
        <v>440</v>
      </c>
      <c r="FM85" s="42" t="s">
        <v>440</v>
      </c>
      <c r="FN85" s="42" t="s">
        <v>677</v>
      </c>
      <c r="FO85" s="42" t="s">
        <v>440</v>
      </c>
      <c r="FP85" s="42" t="s">
        <v>639</v>
      </c>
      <c r="FQ85" s="42" t="s">
        <v>440</v>
      </c>
      <c r="FR85" s="42" t="s">
        <v>1527</v>
      </c>
      <c r="FS85" s="42" t="s">
        <v>440</v>
      </c>
      <c r="FT85" s="42" t="s">
        <v>440</v>
      </c>
      <c r="FU85" s="42" t="s">
        <v>440</v>
      </c>
      <c r="FV85" s="42" t="s">
        <v>473</v>
      </c>
      <c r="FW85" s="42" t="s">
        <v>1528</v>
      </c>
      <c r="FX85" s="42" t="s">
        <v>440</v>
      </c>
      <c r="FY85" s="42" t="s">
        <v>440</v>
      </c>
      <c r="FZ85" s="42" t="s">
        <v>440</v>
      </c>
      <c r="GA85" s="42" t="s">
        <v>925</v>
      </c>
      <c r="GB85" s="42" t="s">
        <v>440</v>
      </c>
      <c r="GC85" s="42" t="s">
        <v>440</v>
      </c>
      <c r="GD85" s="42" t="s">
        <v>440</v>
      </c>
      <c r="GE85" s="42" t="s">
        <v>440</v>
      </c>
      <c r="GF85" s="42" t="s">
        <v>440</v>
      </c>
      <c r="GG85" s="42" t="s">
        <v>1529</v>
      </c>
      <c r="GH85" s="42" t="s">
        <v>440</v>
      </c>
      <c r="GI85" s="42" t="s">
        <v>440</v>
      </c>
      <c r="GJ85" s="42" t="s">
        <v>440</v>
      </c>
      <c r="GK85" s="42" t="s">
        <v>458</v>
      </c>
      <c r="GL85" s="42" t="s">
        <v>440</v>
      </c>
      <c r="GM85" s="42" t="s">
        <v>532</v>
      </c>
      <c r="GN85" s="42" t="s">
        <v>1488</v>
      </c>
      <c r="GO85" s="42" t="s">
        <v>440</v>
      </c>
      <c r="GP85" s="42" t="s">
        <v>440</v>
      </c>
      <c r="GQ85" s="42" t="s">
        <v>440</v>
      </c>
      <c r="GR85" s="42" t="s">
        <v>440</v>
      </c>
      <c r="GS85" s="42" t="s">
        <v>440</v>
      </c>
      <c r="GT85" s="42" t="s">
        <v>440</v>
      </c>
      <c r="GU85" s="42" t="s">
        <v>440</v>
      </c>
      <c r="GV85" s="42" t="s">
        <v>440</v>
      </c>
    </row>
    <row r="86" spans="1:204" ht="27" customHeight="1" x14ac:dyDescent="0.2">
      <c r="A86" s="35" t="s">
        <v>1530</v>
      </c>
      <c r="B86" s="22" t="s">
        <v>1531</v>
      </c>
      <c r="C86" s="22" t="s">
        <v>237</v>
      </c>
      <c r="D86" s="22" t="s">
        <v>238</v>
      </c>
      <c r="E86" s="38" t="s">
        <v>1532</v>
      </c>
      <c r="F86" s="39" t="s">
        <v>1533</v>
      </c>
      <c r="G86" s="40" t="s">
        <v>1440</v>
      </c>
      <c r="H86" s="36" t="s">
        <v>1057</v>
      </c>
      <c r="I86" s="37" t="s">
        <v>289</v>
      </c>
      <c r="J86" s="42" t="s">
        <v>440</v>
      </c>
      <c r="K86" s="42" t="s">
        <v>440</v>
      </c>
      <c r="L86" s="42" t="s">
        <v>440</v>
      </c>
      <c r="M86" s="42" t="s">
        <v>440</v>
      </c>
      <c r="N86" s="42" t="s">
        <v>440</v>
      </c>
      <c r="O86" s="42" t="s">
        <v>440</v>
      </c>
      <c r="P86" s="42" t="s">
        <v>1534</v>
      </c>
      <c r="Q86" s="42" t="s">
        <v>767</v>
      </c>
      <c r="R86" s="42" t="s">
        <v>1535</v>
      </c>
      <c r="S86" s="42" t="s">
        <v>1536</v>
      </c>
      <c r="T86" s="42" t="s">
        <v>440</v>
      </c>
      <c r="U86" s="42" t="s">
        <v>440</v>
      </c>
      <c r="V86" s="42" t="s">
        <v>440</v>
      </c>
      <c r="W86" s="42" t="s">
        <v>440</v>
      </c>
      <c r="X86" s="42" t="s">
        <v>440</v>
      </c>
      <c r="Y86" s="42" t="s">
        <v>1537</v>
      </c>
      <c r="Z86" s="42" t="s">
        <v>440</v>
      </c>
      <c r="AA86" s="42" t="s">
        <v>1538</v>
      </c>
      <c r="AB86" s="42" t="s">
        <v>440</v>
      </c>
      <c r="AC86" s="42" t="s">
        <v>440</v>
      </c>
      <c r="AD86" s="42" t="s">
        <v>440</v>
      </c>
      <c r="AE86" s="42" t="s">
        <v>440</v>
      </c>
      <c r="AF86" s="42" t="s">
        <v>440</v>
      </c>
      <c r="AG86" s="42" t="s">
        <v>1539</v>
      </c>
      <c r="AH86" s="42" t="s">
        <v>440</v>
      </c>
      <c r="AI86" s="42" t="s">
        <v>1540</v>
      </c>
      <c r="AJ86" s="42" t="s">
        <v>440</v>
      </c>
      <c r="AK86" s="42" t="s">
        <v>440</v>
      </c>
      <c r="AL86" s="42" t="s">
        <v>440</v>
      </c>
      <c r="AM86" s="42" t="s">
        <v>440</v>
      </c>
      <c r="AN86" s="42" t="s">
        <v>440</v>
      </c>
      <c r="AO86" s="42" t="s">
        <v>1541</v>
      </c>
      <c r="AP86" s="42" t="s">
        <v>440</v>
      </c>
      <c r="AQ86" s="42" t="s">
        <v>440</v>
      </c>
      <c r="AR86" s="42" t="s">
        <v>932</v>
      </c>
      <c r="AS86" s="42" t="s">
        <v>440</v>
      </c>
      <c r="AT86" s="42" t="s">
        <v>1542</v>
      </c>
      <c r="AU86" s="42" t="s">
        <v>440</v>
      </c>
      <c r="AV86" s="42" t="s">
        <v>440</v>
      </c>
      <c r="AW86" s="42" t="s">
        <v>440</v>
      </c>
      <c r="AX86" s="42" t="s">
        <v>440</v>
      </c>
      <c r="AY86" s="42" t="s">
        <v>1543</v>
      </c>
      <c r="AZ86" s="42" t="s">
        <v>1544</v>
      </c>
      <c r="BA86" s="42" t="s">
        <v>1545</v>
      </c>
      <c r="BB86" s="42" t="s">
        <v>1546</v>
      </c>
      <c r="BC86" s="42" t="s">
        <v>1547</v>
      </c>
      <c r="BD86" s="42" t="s">
        <v>440</v>
      </c>
      <c r="BE86" s="42" t="s">
        <v>440</v>
      </c>
      <c r="BF86" s="42" t="s">
        <v>440</v>
      </c>
      <c r="BG86" s="42" t="s">
        <v>440</v>
      </c>
      <c r="BH86" s="42" t="s">
        <v>440</v>
      </c>
      <c r="BI86" s="42" t="s">
        <v>1548</v>
      </c>
      <c r="BJ86" s="42" t="s">
        <v>1549</v>
      </c>
      <c r="BK86" s="42" t="s">
        <v>440</v>
      </c>
      <c r="BL86" s="42" t="s">
        <v>440</v>
      </c>
      <c r="BM86" s="42" t="s">
        <v>1550</v>
      </c>
      <c r="BN86" s="42" t="s">
        <v>440</v>
      </c>
      <c r="BO86" s="42" t="s">
        <v>440</v>
      </c>
      <c r="BP86" s="42" t="s">
        <v>1551</v>
      </c>
      <c r="BQ86" s="42" t="s">
        <v>1552</v>
      </c>
      <c r="BR86" s="42" t="s">
        <v>440</v>
      </c>
      <c r="BS86" s="42" t="s">
        <v>440</v>
      </c>
      <c r="BT86" s="42" t="s">
        <v>440</v>
      </c>
      <c r="BU86" s="42" t="s">
        <v>1553</v>
      </c>
      <c r="BV86" s="42" t="s">
        <v>440</v>
      </c>
      <c r="BW86" s="42" t="s">
        <v>440</v>
      </c>
      <c r="BX86" s="42" t="s">
        <v>440</v>
      </c>
      <c r="BY86" s="42" t="s">
        <v>440</v>
      </c>
      <c r="BZ86" s="42" t="s">
        <v>440</v>
      </c>
      <c r="CA86" s="42" t="s">
        <v>440</v>
      </c>
      <c r="CB86" s="42" t="s">
        <v>440</v>
      </c>
      <c r="CC86" s="42" t="s">
        <v>440</v>
      </c>
      <c r="CD86" s="42" t="s">
        <v>440</v>
      </c>
      <c r="CE86" s="42" t="s">
        <v>1554</v>
      </c>
      <c r="CF86" s="42" t="s">
        <v>440</v>
      </c>
      <c r="CG86" s="42" t="s">
        <v>440</v>
      </c>
      <c r="CH86" s="42" t="s">
        <v>440</v>
      </c>
      <c r="CI86" s="42" t="s">
        <v>440</v>
      </c>
      <c r="CJ86" s="42" t="s">
        <v>440</v>
      </c>
      <c r="CK86" s="42" t="s">
        <v>1555</v>
      </c>
      <c r="CL86" s="42" t="s">
        <v>1556</v>
      </c>
      <c r="CM86" s="42" t="s">
        <v>440</v>
      </c>
      <c r="CN86" s="42" t="s">
        <v>440</v>
      </c>
      <c r="CO86" s="42" t="s">
        <v>440</v>
      </c>
      <c r="CP86" s="42" t="s">
        <v>440</v>
      </c>
      <c r="CQ86" s="42" t="s">
        <v>440</v>
      </c>
      <c r="CR86" s="42" t="s">
        <v>440</v>
      </c>
      <c r="CS86" s="42" t="s">
        <v>440</v>
      </c>
      <c r="CT86" s="42" t="s">
        <v>440</v>
      </c>
      <c r="CU86" s="42" t="s">
        <v>440</v>
      </c>
      <c r="CV86" s="42" t="s">
        <v>1557</v>
      </c>
      <c r="CW86" s="42" t="s">
        <v>440</v>
      </c>
      <c r="CX86" s="42" t="s">
        <v>440</v>
      </c>
      <c r="CY86" s="42" t="s">
        <v>440</v>
      </c>
      <c r="CZ86" s="42" t="s">
        <v>440</v>
      </c>
      <c r="DA86" s="42" t="s">
        <v>440</v>
      </c>
      <c r="DB86" s="42" t="s">
        <v>440</v>
      </c>
      <c r="DC86" s="42" t="s">
        <v>440</v>
      </c>
      <c r="DD86" s="42" t="s">
        <v>1558</v>
      </c>
      <c r="DE86" s="42" t="s">
        <v>440</v>
      </c>
      <c r="DF86" s="42" t="s">
        <v>440</v>
      </c>
      <c r="DG86" s="42" t="s">
        <v>440</v>
      </c>
      <c r="DH86" s="42" t="s">
        <v>440</v>
      </c>
      <c r="DI86" s="42" t="s">
        <v>1559</v>
      </c>
      <c r="DJ86" s="42" t="s">
        <v>440</v>
      </c>
      <c r="DK86" s="42" t="s">
        <v>440</v>
      </c>
      <c r="DL86" s="42" t="s">
        <v>1560</v>
      </c>
      <c r="DM86" s="42" t="s">
        <v>440</v>
      </c>
      <c r="DN86" s="42" t="s">
        <v>440</v>
      </c>
      <c r="DO86" s="42" t="s">
        <v>440</v>
      </c>
      <c r="DP86" s="42" t="s">
        <v>1561</v>
      </c>
      <c r="DQ86" s="42" t="s">
        <v>440</v>
      </c>
      <c r="DR86" s="42" t="s">
        <v>1562</v>
      </c>
      <c r="DS86" s="42" t="s">
        <v>440</v>
      </c>
      <c r="DT86" s="42" t="s">
        <v>440</v>
      </c>
      <c r="DU86" s="42" t="s">
        <v>440</v>
      </c>
      <c r="DV86" s="42" t="s">
        <v>440</v>
      </c>
      <c r="DW86" s="42" t="s">
        <v>440</v>
      </c>
      <c r="DX86" s="42" t="s">
        <v>440</v>
      </c>
      <c r="DY86" s="42" t="s">
        <v>440</v>
      </c>
      <c r="DZ86" s="42" t="s">
        <v>440</v>
      </c>
      <c r="EA86" s="42" t="s">
        <v>440</v>
      </c>
      <c r="EB86" s="42" t="s">
        <v>1563</v>
      </c>
      <c r="EC86" s="42" t="s">
        <v>1564</v>
      </c>
      <c r="ED86" s="42" t="s">
        <v>440</v>
      </c>
      <c r="EE86" s="42" t="s">
        <v>440</v>
      </c>
      <c r="EF86" s="42" t="s">
        <v>440</v>
      </c>
      <c r="EG86" s="42" t="s">
        <v>440</v>
      </c>
      <c r="EH86" s="42" t="s">
        <v>1565</v>
      </c>
      <c r="EI86" s="42" t="s">
        <v>440</v>
      </c>
      <c r="EJ86" s="42" t="s">
        <v>440</v>
      </c>
      <c r="EK86" s="42" t="s">
        <v>440</v>
      </c>
      <c r="EL86" s="42" t="s">
        <v>714</v>
      </c>
      <c r="EM86" s="42" t="s">
        <v>440</v>
      </c>
      <c r="EN86" s="42" t="s">
        <v>440</v>
      </c>
      <c r="EO86" s="42" t="s">
        <v>440</v>
      </c>
      <c r="EP86" s="42" t="s">
        <v>1566</v>
      </c>
      <c r="EQ86" s="42" t="s">
        <v>1567</v>
      </c>
      <c r="ER86" s="42" t="s">
        <v>1568</v>
      </c>
      <c r="ES86" s="42" t="s">
        <v>651</v>
      </c>
      <c r="ET86" s="42" t="s">
        <v>1569</v>
      </c>
      <c r="EU86" s="42" t="s">
        <v>1570</v>
      </c>
      <c r="EV86" s="42" t="s">
        <v>440</v>
      </c>
      <c r="EW86" s="42" t="s">
        <v>440</v>
      </c>
      <c r="EX86" s="42" t="s">
        <v>440</v>
      </c>
      <c r="EY86" s="42" t="s">
        <v>440</v>
      </c>
      <c r="EZ86" s="42" t="s">
        <v>440</v>
      </c>
      <c r="FA86" s="42" t="s">
        <v>440</v>
      </c>
      <c r="FB86" s="42" t="s">
        <v>440</v>
      </c>
      <c r="FC86" s="42" t="s">
        <v>440</v>
      </c>
      <c r="FD86" s="42" t="s">
        <v>440</v>
      </c>
      <c r="FE86" s="42" t="s">
        <v>440</v>
      </c>
      <c r="FF86" s="42" t="s">
        <v>440</v>
      </c>
      <c r="FG86" s="42" t="s">
        <v>440</v>
      </c>
      <c r="FH86" s="42" t="s">
        <v>1571</v>
      </c>
      <c r="FI86" s="42" t="s">
        <v>1572</v>
      </c>
      <c r="FJ86" s="42" t="s">
        <v>1573</v>
      </c>
      <c r="FK86" s="42" t="s">
        <v>440</v>
      </c>
      <c r="FL86" s="42" t="s">
        <v>440</v>
      </c>
      <c r="FM86" s="42" t="s">
        <v>440</v>
      </c>
      <c r="FN86" s="42" t="s">
        <v>440</v>
      </c>
      <c r="FO86" s="42" t="s">
        <v>440</v>
      </c>
      <c r="FP86" s="42" t="s">
        <v>1574</v>
      </c>
      <c r="FQ86" s="42" t="s">
        <v>440</v>
      </c>
      <c r="FR86" s="42" t="s">
        <v>1575</v>
      </c>
      <c r="FS86" s="42" t="s">
        <v>440</v>
      </c>
      <c r="FT86" s="42" t="s">
        <v>440</v>
      </c>
      <c r="FU86" s="42" t="s">
        <v>440</v>
      </c>
      <c r="FV86" s="42" t="s">
        <v>1576</v>
      </c>
      <c r="FW86" s="42" t="s">
        <v>1577</v>
      </c>
      <c r="FX86" s="42" t="s">
        <v>440</v>
      </c>
      <c r="FY86" s="42" t="s">
        <v>440</v>
      </c>
      <c r="FZ86" s="42" t="s">
        <v>440</v>
      </c>
      <c r="GA86" s="42" t="s">
        <v>718</v>
      </c>
      <c r="GB86" s="42" t="s">
        <v>440</v>
      </c>
      <c r="GC86" s="42" t="s">
        <v>440</v>
      </c>
      <c r="GD86" s="42" t="s">
        <v>440</v>
      </c>
      <c r="GE86" s="42" t="s">
        <v>440</v>
      </c>
      <c r="GF86" s="42" t="s">
        <v>440</v>
      </c>
      <c r="GG86" s="42" t="s">
        <v>772</v>
      </c>
      <c r="GH86" s="42" t="s">
        <v>440</v>
      </c>
      <c r="GI86" s="42" t="s">
        <v>440</v>
      </c>
      <c r="GJ86" s="42" t="s">
        <v>440</v>
      </c>
      <c r="GK86" s="42" t="s">
        <v>1125</v>
      </c>
      <c r="GL86" s="42" t="s">
        <v>440</v>
      </c>
      <c r="GM86" s="42" t="s">
        <v>1578</v>
      </c>
      <c r="GN86" s="42" t="s">
        <v>1579</v>
      </c>
      <c r="GO86" s="42" t="s">
        <v>440</v>
      </c>
      <c r="GP86" s="42" t="s">
        <v>440</v>
      </c>
      <c r="GQ86" s="42" t="s">
        <v>440</v>
      </c>
      <c r="GR86" s="42" t="s">
        <v>440</v>
      </c>
      <c r="GS86" s="42" t="s">
        <v>440</v>
      </c>
      <c r="GT86" s="42" t="s">
        <v>440</v>
      </c>
      <c r="GU86" s="42" t="s">
        <v>440</v>
      </c>
      <c r="GV86" s="42" t="s">
        <v>440</v>
      </c>
    </row>
    <row r="87" spans="1:204" ht="27" customHeight="1" x14ac:dyDescent="0.2">
      <c r="A87" s="35" t="s">
        <v>1580</v>
      </c>
      <c r="B87" s="22" t="s">
        <v>1581</v>
      </c>
      <c r="C87" s="22" t="s">
        <v>221</v>
      </c>
      <c r="D87" s="22" t="s">
        <v>233</v>
      </c>
      <c r="E87" s="36" t="s">
        <v>1582</v>
      </c>
      <c r="F87" s="36"/>
      <c r="G87" s="36"/>
      <c r="H87" s="36"/>
      <c r="I87" s="36"/>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c r="CI87" s="42"/>
      <c r="CJ87" s="42"/>
      <c r="CK87" s="42"/>
      <c r="CL87" s="42"/>
      <c r="CM87" s="42"/>
      <c r="CN87" s="42"/>
      <c r="CO87" s="42"/>
      <c r="CP87" s="42"/>
      <c r="CQ87" s="42"/>
      <c r="CR87" s="42"/>
      <c r="CS87" s="42"/>
      <c r="CT87" s="42"/>
      <c r="CU87" s="42"/>
      <c r="CV87" s="42"/>
      <c r="CW87" s="42"/>
      <c r="CX87" s="42"/>
      <c r="CY87" s="42"/>
      <c r="CZ87" s="42"/>
      <c r="DA87" s="42"/>
      <c r="DB87" s="42"/>
      <c r="DC87" s="42"/>
      <c r="DD87" s="42"/>
      <c r="DE87" s="42"/>
      <c r="DF87" s="42"/>
      <c r="DG87" s="42"/>
      <c r="DH87" s="42"/>
      <c r="DI87" s="42"/>
      <c r="DJ87" s="42"/>
      <c r="DK87" s="42"/>
      <c r="DL87" s="42"/>
      <c r="DM87" s="42"/>
      <c r="DN87" s="42"/>
      <c r="DO87" s="42"/>
      <c r="DP87" s="42"/>
      <c r="DQ87" s="42"/>
      <c r="DR87" s="42"/>
      <c r="DS87" s="42"/>
      <c r="DT87" s="42"/>
      <c r="DU87" s="42"/>
      <c r="DV87" s="42"/>
      <c r="DW87" s="42"/>
      <c r="DX87" s="42"/>
      <c r="DY87" s="42"/>
      <c r="DZ87" s="42"/>
      <c r="EA87" s="42"/>
      <c r="EB87" s="42"/>
      <c r="EC87" s="42"/>
      <c r="ED87" s="42"/>
      <c r="EE87" s="42"/>
      <c r="EF87" s="42"/>
      <c r="EG87" s="42"/>
      <c r="EH87" s="42"/>
      <c r="EI87" s="42"/>
      <c r="EJ87" s="42"/>
      <c r="EK87" s="42"/>
      <c r="EL87" s="42"/>
      <c r="EM87" s="42"/>
      <c r="EN87" s="42"/>
      <c r="EO87" s="42"/>
      <c r="EP87" s="42"/>
      <c r="EQ87" s="42"/>
      <c r="ER87" s="42"/>
      <c r="ES87" s="42"/>
      <c r="ET87" s="42"/>
      <c r="EU87" s="42"/>
      <c r="EV87" s="42"/>
      <c r="EW87" s="42"/>
      <c r="EX87" s="42"/>
      <c r="EY87" s="42"/>
      <c r="EZ87" s="42"/>
      <c r="FA87" s="42"/>
      <c r="FB87" s="42"/>
      <c r="FC87" s="42"/>
      <c r="FD87" s="42"/>
      <c r="FE87" s="42"/>
      <c r="FF87" s="42"/>
      <c r="FG87" s="42"/>
      <c r="FH87" s="42"/>
      <c r="FI87" s="42"/>
      <c r="FJ87" s="42"/>
      <c r="FK87" s="42"/>
      <c r="FL87" s="42"/>
      <c r="FM87" s="42"/>
      <c r="FN87" s="42"/>
      <c r="FO87" s="42"/>
      <c r="FP87" s="42"/>
      <c r="FQ87" s="42"/>
      <c r="FR87" s="42"/>
      <c r="FS87" s="42"/>
      <c r="FT87" s="42"/>
      <c r="FU87" s="42"/>
      <c r="FV87" s="42"/>
      <c r="FW87" s="42"/>
      <c r="FX87" s="42"/>
      <c r="FY87" s="42"/>
      <c r="FZ87" s="42"/>
      <c r="GA87" s="42"/>
      <c r="GB87" s="42"/>
      <c r="GC87" s="42"/>
      <c r="GD87" s="42"/>
      <c r="GE87" s="42"/>
      <c r="GF87" s="42"/>
      <c r="GG87" s="42"/>
      <c r="GH87" s="42"/>
      <c r="GI87" s="42"/>
      <c r="GJ87" s="42"/>
      <c r="GK87" s="42"/>
      <c r="GL87" s="42"/>
      <c r="GM87" s="42"/>
      <c r="GN87" s="42"/>
      <c r="GO87" s="42"/>
      <c r="GP87" s="42"/>
      <c r="GQ87" s="42"/>
      <c r="GR87" s="42"/>
      <c r="GS87" s="42"/>
      <c r="GT87" s="42"/>
      <c r="GU87" s="42"/>
      <c r="GV87" s="42"/>
    </row>
    <row r="88" spans="1:204" ht="27" customHeight="1" x14ac:dyDescent="0.2">
      <c r="A88" s="35" t="s">
        <v>1583</v>
      </c>
      <c r="B88" s="22" t="s">
        <v>1584</v>
      </c>
      <c r="C88" s="22" t="s">
        <v>237</v>
      </c>
      <c r="D88" s="22" t="s">
        <v>238</v>
      </c>
      <c r="E88" s="38" t="s">
        <v>1585</v>
      </c>
      <c r="F88" s="39" t="s">
        <v>1586</v>
      </c>
      <c r="G88" s="40" t="s">
        <v>1587</v>
      </c>
      <c r="H88" s="40" t="s">
        <v>490</v>
      </c>
      <c r="I88" s="37" t="s">
        <v>297</v>
      </c>
      <c r="J88" s="42" t="s">
        <v>440</v>
      </c>
      <c r="K88" s="42" t="s">
        <v>1579</v>
      </c>
      <c r="L88" s="42" t="s">
        <v>440</v>
      </c>
      <c r="M88" s="42" t="s">
        <v>440</v>
      </c>
      <c r="N88" s="42" t="s">
        <v>1588</v>
      </c>
      <c r="O88" s="42" t="s">
        <v>440</v>
      </c>
      <c r="P88" s="42" t="s">
        <v>1589</v>
      </c>
      <c r="Q88" s="42" t="s">
        <v>1590</v>
      </c>
      <c r="R88" s="42" t="s">
        <v>440</v>
      </c>
      <c r="S88" s="42" t="s">
        <v>1591</v>
      </c>
      <c r="T88" s="42" t="s">
        <v>1592</v>
      </c>
      <c r="U88" s="42" t="s">
        <v>440</v>
      </c>
      <c r="V88" s="42" t="s">
        <v>440</v>
      </c>
      <c r="W88" s="42" t="s">
        <v>1593</v>
      </c>
      <c r="X88" s="42" t="s">
        <v>440</v>
      </c>
      <c r="Y88" s="42" t="s">
        <v>1594</v>
      </c>
      <c r="Z88" s="42" t="s">
        <v>1595</v>
      </c>
      <c r="AA88" s="42" t="s">
        <v>1596</v>
      </c>
      <c r="AB88" s="42" t="s">
        <v>440</v>
      </c>
      <c r="AC88" s="42" t="s">
        <v>440</v>
      </c>
      <c r="AD88" s="42" t="s">
        <v>1597</v>
      </c>
      <c r="AE88" s="42" t="s">
        <v>1598</v>
      </c>
      <c r="AF88" s="42" t="s">
        <v>440</v>
      </c>
      <c r="AG88" s="42" t="s">
        <v>1599</v>
      </c>
      <c r="AH88" s="42" t="s">
        <v>1600</v>
      </c>
      <c r="AI88" s="42" t="s">
        <v>1601</v>
      </c>
      <c r="AJ88" s="42" t="s">
        <v>440</v>
      </c>
      <c r="AK88" s="42" t="s">
        <v>440</v>
      </c>
      <c r="AL88" s="42" t="s">
        <v>440</v>
      </c>
      <c r="AM88" s="42" t="s">
        <v>1571</v>
      </c>
      <c r="AN88" s="42" t="s">
        <v>440</v>
      </c>
      <c r="AO88" s="42" t="s">
        <v>440</v>
      </c>
      <c r="AP88" s="42" t="s">
        <v>440</v>
      </c>
      <c r="AQ88" s="42" t="s">
        <v>440</v>
      </c>
      <c r="AR88" s="42" t="s">
        <v>440</v>
      </c>
      <c r="AS88" s="42" t="s">
        <v>1602</v>
      </c>
      <c r="AT88" s="42" t="s">
        <v>440</v>
      </c>
      <c r="AU88" s="42" t="s">
        <v>440</v>
      </c>
      <c r="AV88" s="42" t="s">
        <v>440</v>
      </c>
      <c r="AW88" s="42" t="s">
        <v>1603</v>
      </c>
      <c r="AX88" s="42" t="s">
        <v>440</v>
      </c>
      <c r="AY88" s="42" t="s">
        <v>1604</v>
      </c>
      <c r="AZ88" s="42" t="s">
        <v>440</v>
      </c>
      <c r="BA88" s="42" t="s">
        <v>1605</v>
      </c>
      <c r="BB88" s="42" t="s">
        <v>1606</v>
      </c>
      <c r="BC88" s="42" t="s">
        <v>1607</v>
      </c>
      <c r="BD88" s="42" t="s">
        <v>440</v>
      </c>
      <c r="BE88" s="42" t="s">
        <v>440</v>
      </c>
      <c r="BF88" s="42" t="s">
        <v>1608</v>
      </c>
      <c r="BG88" s="42" t="s">
        <v>440</v>
      </c>
      <c r="BH88" s="42" t="s">
        <v>440</v>
      </c>
      <c r="BI88" s="42" t="s">
        <v>1609</v>
      </c>
      <c r="BJ88" s="42" t="s">
        <v>1610</v>
      </c>
      <c r="BK88" s="42" t="s">
        <v>440</v>
      </c>
      <c r="BL88" s="42" t="s">
        <v>440</v>
      </c>
      <c r="BM88" s="42" t="s">
        <v>1611</v>
      </c>
      <c r="BN88" s="42" t="s">
        <v>1612</v>
      </c>
      <c r="BO88" s="42" t="s">
        <v>1613</v>
      </c>
      <c r="BP88" s="42" t="s">
        <v>1614</v>
      </c>
      <c r="BQ88" s="42" t="s">
        <v>1615</v>
      </c>
      <c r="BR88" s="42" t="s">
        <v>440</v>
      </c>
      <c r="BS88" s="42" t="s">
        <v>1590</v>
      </c>
      <c r="BT88" s="42" t="s">
        <v>1616</v>
      </c>
      <c r="BU88" s="42" t="s">
        <v>1617</v>
      </c>
      <c r="BV88" s="42" t="s">
        <v>1618</v>
      </c>
      <c r="BW88" s="42" t="s">
        <v>1619</v>
      </c>
      <c r="BX88" s="42" t="s">
        <v>440</v>
      </c>
      <c r="BY88" s="42" t="s">
        <v>1620</v>
      </c>
      <c r="BZ88" s="42" t="s">
        <v>440</v>
      </c>
      <c r="CA88" s="42" t="s">
        <v>440</v>
      </c>
      <c r="CB88" s="42" t="s">
        <v>440</v>
      </c>
      <c r="CC88" s="42" t="s">
        <v>440</v>
      </c>
      <c r="CD88" s="42" t="s">
        <v>1621</v>
      </c>
      <c r="CE88" s="42" t="s">
        <v>1622</v>
      </c>
      <c r="CF88" s="42" t="s">
        <v>1623</v>
      </c>
      <c r="CG88" s="42" t="s">
        <v>440</v>
      </c>
      <c r="CH88" s="42" t="s">
        <v>1624</v>
      </c>
      <c r="CI88" s="42" t="s">
        <v>440</v>
      </c>
      <c r="CJ88" s="42" t="s">
        <v>440</v>
      </c>
      <c r="CK88" s="42" t="s">
        <v>1625</v>
      </c>
      <c r="CL88" s="42" t="s">
        <v>1626</v>
      </c>
      <c r="CM88" s="42" t="s">
        <v>1627</v>
      </c>
      <c r="CN88" s="42" t="s">
        <v>1628</v>
      </c>
      <c r="CO88" s="42" t="s">
        <v>1629</v>
      </c>
      <c r="CP88" s="42" t="s">
        <v>440</v>
      </c>
      <c r="CQ88" s="42" t="s">
        <v>1630</v>
      </c>
      <c r="CR88" s="42" t="s">
        <v>440</v>
      </c>
      <c r="CS88" s="42" t="s">
        <v>440</v>
      </c>
      <c r="CT88" s="42" t="s">
        <v>1631</v>
      </c>
      <c r="CU88" s="42" t="s">
        <v>440</v>
      </c>
      <c r="CV88" s="42" t="s">
        <v>1632</v>
      </c>
      <c r="CW88" s="42" t="s">
        <v>1633</v>
      </c>
      <c r="CX88" s="42" t="s">
        <v>1634</v>
      </c>
      <c r="CY88" s="42" t="s">
        <v>440</v>
      </c>
      <c r="CZ88" s="42" t="s">
        <v>440</v>
      </c>
      <c r="DA88" s="42" t="s">
        <v>1635</v>
      </c>
      <c r="DB88" s="42" t="s">
        <v>440</v>
      </c>
      <c r="DC88" s="42" t="s">
        <v>440</v>
      </c>
      <c r="DD88" s="42" t="s">
        <v>1636</v>
      </c>
      <c r="DE88" s="42" t="s">
        <v>1637</v>
      </c>
      <c r="DF88" s="42" t="s">
        <v>1638</v>
      </c>
      <c r="DG88" s="42" t="s">
        <v>1639</v>
      </c>
      <c r="DH88" s="42" t="s">
        <v>440</v>
      </c>
      <c r="DI88" s="42" t="s">
        <v>1640</v>
      </c>
      <c r="DJ88" s="42" t="s">
        <v>1641</v>
      </c>
      <c r="DK88" s="42" t="s">
        <v>1571</v>
      </c>
      <c r="DL88" s="42" t="s">
        <v>1642</v>
      </c>
      <c r="DM88" s="42" t="s">
        <v>440</v>
      </c>
      <c r="DN88" s="42" t="s">
        <v>440</v>
      </c>
      <c r="DO88" s="42" t="s">
        <v>1643</v>
      </c>
      <c r="DP88" s="42" t="s">
        <v>1644</v>
      </c>
      <c r="DQ88" s="42" t="s">
        <v>440</v>
      </c>
      <c r="DR88" s="42" t="s">
        <v>1645</v>
      </c>
      <c r="DS88" s="42" t="s">
        <v>440</v>
      </c>
      <c r="DT88" s="42" t="s">
        <v>1646</v>
      </c>
      <c r="DU88" s="42" t="s">
        <v>1647</v>
      </c>
      <c r="DV88" s="42" t="s">
        <v>440</v>
      </c>
      <c r="DW88" s="42" t="s">
        <v>440</v>
      </c>
      <c r="DX88" s="42" t="s">
        <v>440</v>
      </c>
      <c r="DY88" s="42" t="s">
        <v>1648</v>
      </c>
      <c r="DZ88" s="42" t="s">
        <v>440</v>
      </c>
      <c r="EA88" s="42" t="s">
        <v>440</v>
      </c>
      <c r="EB88" s="42" t="s">
        <v>440</v>
      </c>
      <c r="EC88" s="42" t="s">
        <v>1649</v>
      </c>
      <c r="ED88" s="42" t="s">
        <v>1650</v>
      </c>
      <c r="EE88" s="42" t="s">
        <v>1651</v>
      </c>
      <c r="EF88" s="42" t="s">
        <v>440</v>
      </c>
      <c r="EG88" s="42" t="s">
        <v>440</v>
      </c>
      <c r="EH88" s="42" t="s">
        <v>1652</v>
      </c>
      <c r="EI88" s="42" t="s">
        <v>440</v>
      </c>
      <c r="EJ88" s="42" t="s">
        <v>1653</v>
      </c>
      <c r="EK88" s="42" t="s">
        <v>440</v>
      </c>
      <c r="EL88" s="42" t="s">
        <v>1654</v>
      </c>
      <c r="EM88" s="42" t="s">
        <v>440</v>
      </c>
      <c r="EN88" s="42" t="s">
        <v>440</v>
      </c>
      <c r="EO88" s="42" t="s">
        <v>1655</v>
      </c>
      <c r="EP88" s="42" t="s">
        <v>1656</v>
      </c>
      <c r="EQ88" s="42" t="s">
        <v>1657</v>
      </c>
      <c r="ER88" s="42" t="s">
        <v>1658</v>
      </c>
      <c r="ES88" s="42" t="s">
        <v>1659</v>
      </c>
      <c r="ET88" s="42" t="s">
        <v>1660</v>
      </c>
      <c r="EU88" s="42" t="s">
        <v>440</v>
      </c>
      <c r="EV88" s="42" t="s">
        <v>1661</v>
      </c>
      <c r="EW88" s="42" t="s">
        <v>440</v>
      </c>
      <c r="EX88" s="42" t="s">
        <v>440</v>
      </c>
      <c r="EY88" s="42" t="s">
        <v>440</v>
      </c>
      <c r="EZ88" s="42" t="s">
        <v>1662</v>
      </c>
      <c r="FA88" s="42" t="s">
        <v>440</v>
      </c>
      <c r="FB88" s="42" t="s">
        <v>440</v>
      </c>
      <c r="FC88" s="42" t="s">
        <v>1663</v>
      </c>
      <c r="FD88" s="42" t="s">
        <v>440</v>
      </c>
      <c r="FE88" s="42" t="s">
        <v>1664</v>
      </c>
      <c r="FF88" s="42" t="s">
        <v>440</v>
      </c>
      <c r="FG88" s="42" t="s">
        <v>440</v>
      </c>
      <c r="FH88" s="42" t="s">
        <v>1665</v>
      </c>
      <c r="FI88" s="42" t="s">
        <v>1666</v>
      </c>
      <c r="FJ88" s="42" t="s">
        <v>1667</v>
      </c>
      <c r="FK88" s="42" t="s">
        <v>440</v>
      </c>
      <c r="FL88" s="42" t="s">
        <v>440</v>
      </c>
      <c r="FM88" s="42" t="s">
        <v>1668</v>
      </c>
      <c r="FN88" s="42" t="s">
        <v>1669</v>
      </c>
      <c r="FO88" s="42" t="s">
        <v>440</v>
      </c>
      <c r="FP88" s="42" t="s">
        <v>1670</v>
      </c>
      <c r="FQ88" s="42" t="s">
        <v>440</v>
      </c>
      <c r="FR88" s="42" t="s">
        <v>440</v>
      </c>
      <c r="FS88" s="42" t="s">
        <v>440</v>
      </c>
      <c r="FT88" s="42" t="s">
        <v>440</v>
      </c>
      <c r="FU88" s="42" t="s">
        <v>1613</v>
      </c>
      <c r="FV88" s="42" t="s">
        <v>1671</v>
      </c>
      <c r="FW88" s="42" t="s">
        <v>1672</v>
      </c>
      <c r="FX88" s="42" t="s">
        <v>440</v>
      </c>
      <c r="FY88" s="42" t="s">
        <v>440</v>
      </c>
      <c r="FZ88" s="42" t="s">
        <v>1673</v>
      </c>
      <c r="GA88" s="42" t="s">
        <v>1674</v>
      </c>
      <c r="GB88" s="42" t="s">
        <v>1675</v>
      </c>
      <c r="GC88" s="42" t="s">
        <v>440</v>
      </c>
      <c r="GD88" s="42" t="s">
        <v>440</v>
      </c>
      <c r="GE88" s="42" t="s">
        <v>440</v>
      </c>
      <c r="GF88" s="42" t="s">
        <v>440</v>
      </c>
      <c r="GG88" s="42" t="s">
        <v>1676</v>
      </c>
      <c r="GH88" s="42" t="s">
        <v>440</v>
      </c>
      <c r="GI88" s="42" t="s">
        <v>440</v>
      </c>
      <c r="GJ88" s="42" t="s">
        <v>1677</v>
      </c>
      <c r="GK88" s="42" t="s">
        <v>1678</v>
      </c>
      <c r="GL88" s="42" t="s">
        <v>440</v>
      </c>
      <c r="GM88" s="42" t="s">
        <v>1679</v>
      </c>
      <c r="GN88" s="42" t="s">
        <v>1680</v>
      </c>
      <c r="GO88" s="42" t="s">
        <v>1681</v>
      </c>
      <c r="GP88" s="42" t="s">
        <v>440</v>
      </c>
      <c r="GQ88" s="42" t="s">
        <v>440</v>
      </c>
      <c r="GR88" s="42" t="s">
        <v>1682</v>
      </c>
      <c r="GS88" s="42" t="s">
        <v>1683</v>
      </c>
      <c r="GT88" s="42" t="s">
        <v>1684</v>
      </c>
      <c r="GU88" s="42" t="s">
        <v>440</v>
      </c>
      <c r="GV88" s="42" t="s">
        <v>1685</v>
      </c>
    </row>
    <row r="89" spans="1:204" ht="27" customHeight="1" x14ac:dyDescent="0.2">
      <c r="A89" s="35" t="s">
        <v>1686</v>
      </c>
      <c r="B89" s="22" t="s">
        <v>1687</v>
      </c>
      <c r="C89" s="22" t="s">
        <v>237</v>
      </c>
      <c r="D89" s="22" t="s">
        <v>238</v>
      </c>
      <c r="E89" s="38" t="s">
        <v>1688</v>
      </c>
      <c r="F89" s="39" t="s">
        <v>1689</v>
      </c>
      <c r="G89" s="36" t="s">
        <v>1690</v>
      </c>
      <c r="H89" s="40" t="s">
        <v>490</v>
      </c>
      <c r="I89" s="37" t="s">
        <v>297</v>
      </c>
      <c r="J89" s="42" t="s">
        <v>440</v>
      </c>
      <c r="K89" s="42" t="s">
        <v>1691</v>
      </c>
      <c r="L89" s="42" t="s">
        <v>1692</v>
      </c>
      <c r="M89" s="42" t="s">
        <v>440</v>
      </c>
      <c r="N89" s="42" t="s">
        <v>440</v>
      </c>
      <c r="O89" s="42" t="s">
        <v>440</v>
      </c>
      <c r="P89" s="42" t="s">
        <v>1693</v>
      </c>
      <c r="Q89" s="42" t="s">
        <v>1694</v>
      </c>
      <c r="R89" s="42" t="s">
        <v>1695</v>
      </c>
      <c r="S89" s="42" t="s">
        <v>1696</v>
      </c>
      <c r="T89" s="42" t="s">
        <v>1697</v>
      </c>
      <c r="U89" s="42" t="s">
        <v>440</v>
      </c>
      <c r="V89" s="42" t="s">
        <v>440</v>
      </c>
      <c r="W89" s="42" t="s">
        <v>1145</v>
      </c>
      <c r="X89" s="42" t="s">
        <v>440</v>
      </c>
      <c r="Y89" s="42" t="s">
        <v>1698</v>
      </c>
      <c r="Z89" s="42" t="s">
        <v>1699</v>
      </c>
      <c r="AA89" s="42" t="s">
        <v>1700</v>
      </c>
      <c r="AB89" s="42" t="s">
        <v>1701</v>
      </c>
      <c r="AC89" s="42" t="s">
        <v>440</v>
      </c>
      <c r="AD89" s="42" t="s">
        <v>1702</v>
      </c>
      <c r="AE89" s="42" t="s">
        <v>1703</v>
      </c>
      <c r="AF89" s="42" t="s">
        <v>1704</v>
      </c>
      <c r="AG89" s="42" t="s">
        <v>1705</v>
      </c>
      <c r="AH89" s="42" t="s">
        <v>1706</v>
      </c>
      <c r="AI89" s="42" t="s">
        <v>1707</v>
      </c>
      <c r="AJ89" s="42" t="s">
        <v>1708</v>
      </c>
      <c r="AK89" s="42" t="s">
        <v>440</v>
      </c>
      <c r="AL89" s="42" t="s">
        <v>440</v>
      </c>
      <c r="AM89" s="42" t="s">
        <v>1709</v>
      </c>
      <c r="AN89" s="42" t="s">
        <v>440</v>
      </c>
      <c r="AO89" s="42" t="s">
        <v>1477</v>
      </c>
      <c r="AP89" s="42" t="s">
        <v>440</v>
      </c>
      <c r="AQ89" s="42" t="s">
        <v>440</v>
      </c>
      <c r="AR89" s="42" t="s">
        <v>1710</v>
      </c>
      <c r="AS89" s="42" t="s">
        <v>1711</v>
      </c>
      <c r="AT89" s="42" t="s">
        <v>1712</v>
      </c>
      <c r="AU89" s="42" t="s">
        <v>440</v>
      </c>
      <c r="AV89" s="42" t="s">
        <v>440</v>
      </c>
      <c r="AW89" s="42" t="s">
        <v>1713</v>
      </c>
      <c r="AX89" s="42" t="s">
        <v>1714</v>
      </c>
      <c r="AY89" s="42" t="s">
        <v>1715</v>
      </c>
      <c r="AZ89" s="42" t="s">
        <v>949</v>
      </c>
      <c r="BA89" s="42" t="s">
        <v>1716</v>
      </c>
      <c r="BB89" s="42" t="s">
        <v>1717</v>
      </c>
      <c r="BC89" s="42" t="s">
        <v>1423</v>
      </c>
      <c r="BD89" s="42" t="s">
        <v>440</v>
      </c>
      <c r="BE89" s="42" t="s">
        <v>440</v>
      </c>
      <c r="BF89" s="42" t="s">
        <v>1718</v>
      </c>
      <c r="BG89" s="42" t="s">
        <v>440</v>
      </c>
      <c r="BH89" s="42" t="s">
        <v>1719</v>
      </c>
      <c r="BI89" s="42" t="s">
        <v>1720</v>
      </c>
      <c r="BJ89" s="42" t="s">
        <v>1721</v>
      </c>
      <c r="BK89" s="42" t="s">
        <v>440</v>
      </c>
      <c r="BL89" s="42" t="s">
        <v>440</v>
      </c>
      <c r="BM89" s="42" t="s">
        <v>1722</v>
      </c>
      <c r="BN89" s="42" t="s">
        <v>947</v>
      </c>
      <c r="BO89" s="42" t="s">
        <v>440</v>
      </c>
      <c r="BP89" s="42" t="s">
        <v>1723</v>
      </c>
      <c r="BQ89" s="42" t="s">
        <v>1724</v>
      </c>
      <c r="BR89" s="42" t="s">
        <v>440</v>
      </c>
      <c r="BS89" s="42" t="s">
        <v>1725</v>
      </c>
      <c r="BT89" s="42" t="s">
        <v>440</v>
      </c>
      <c r="BU89" s="42" t="s">
        <v>1726</v>
      </c>
      <c r="BV89" s="42" t="s">
        <v>1727</v>
      </c>
      <c r="BW89" s="42" t="s">
        <v>1728</v>
      </c>
      <c r="BX89" s="42" t="s">
        <v>440</v>
      </c>
      <c r="BY89" s="42" t="s">
        <v>1729</v>
      </c>
      <c r="BZ89" s="42" t="s">
        <v>440</v>
      </c>
      <c r="CA89" s="42" t="s">
        <v>440</v>
      </c>
      <c r="CB89" s="42" t="s">
        <v>440</v>
      </c>
      <c r="CC89" s="42" t="s">
        <v>440</v>
      </c>
      <c r="CD89" s="42" t="s">
        <v>1730</v>
      </c>
      <c r="CE89" s="42" t="s">
        <v>1731</v>
      </c>
      <c r="CF89" s="42" t="s">
        <v>1732</v>
      </c>
      <c r="CG89" s="42" t="s">
        <v>440</v>
      </c>
      <c r="CH89" s="42" t="s">
        <v>1691</v>
      </c>
      <c r="CI89" s="42" t="s">
        <v>440</v>
      </c>
      <c r="CJ89" s="42" t="s">
        <v>440</v>
      </c>
      <c r="CK89" s="42" t="s">
        <v>1733</v>
      </c>
      <c r="CL89" s="42" t="s">
        <v>1734</v>
      </c>
      <c r="CM89" s="42" t="s">
        <v>1735</v>
      </c>
      <c r="CN89" s="42" t="s">
        <v>440</v>
      </c>
      <c r="CO89" s="42" t="s">
        <v>1736</v>
      </c>
      <c r="CP89" s="42" t="s">
        <v>440</v>
      </c>
      <c r="CQ89" s="42" t="s">
        <v>948</v>
      </c>
      <c r="CR89" s="42" t="s">
        <v>440</v>
      </c>
      <c r="CS89" s="42" t="s">
        <v>440</v>
      </c>
      <c r="CT89" s="42" t="s">
        <v>1737</v>
      </c>
      <c r="CU89" s="42" t="s">
        <v>440</v>
      </c>
      <c r="CV89" s="42" t="s">
        <v>1738</v>
      </c>
      <c r="CW89" s="42" t="s">
        <v>1739</v>
      </c>
      <c r="CX89" s="42" t="s">
        <v>1133</v>
      </c>
      <c r="CY89" s="42" t="s">
        <v>440</v>
      </c>
      <c r="CZ89" s="42" t="s">
        <v>440</v>
      </c>
      <c r="DA89" s="42" t="s">
        <v>1740</v>
      </c>
      <c r="DB89" s="42" t="s">
        <v>440</v>
      </c>
      <c r="DC89" s="42" t="s">
        <v>440</v>
      </c>
      <c r="DD89" s="42" t="s">
        <v>1741</v>
      </c>
      <c r="DE89" s="42" t="s">
        <v>1742</v>
      </c>
      <c r="DF89" s="42" t="s">
        <v>1743</v>
      </c>
      <c r="DG89" s="42" t="s">
        <v>1744</v>
      </c>
      <c r="DH89" s="42" t="s">
        <v>440</v>
      </c>
      <c r="DI89" s="42" t="s">
        <v>1212</v>
      </c>
      <c r="DJ89" s="42" t="s">
        <v>949</v>
      </c>
      <c r="DK89" s="42" t="s">
        <v>1745</v>
      </c>
      <c r="DL89" s="42" t="s">
        <v>1746</v>
      </c>
      <c r="DM89" s="42" t="s">
        <v>440</v>
      </c>
      <c r="DN89" s="42" t="s">
        <v>440</v>
      </c>
      <c r="DO89" s="42" t="s">
        <v>450</v>
      </c>
      <c r="DP89" s="42" t="s">
        <v>1747</v>
      </c>
      <c r="DQ89" s="42" t="s">
        <v>440</v>
      </c>
      <c r="DR89" s="42" t="s">
        <v>1748</v>
      </c>
      <c r="DS89" s="42" t="s">
        <v>440</v>
      </c>
      <c r="DT89" s="42" t="s">
        <v>1749</v>
      </c>
      <c r="DU89" s="42" t="s">
        <v>1750</v>
      </c>
      <c r="DV89" s="42" t="s">
        <v>1751</v>
      </c>
      <c r="DW89" s="42" t="s">
        <v>1752</v>
      </c>
      <c r="DX89" s="42" t="s">
        <v>1753</v>
      </c>
      <c r="DY89" s="42" t="s">
        <v>1212</v>
      </c>
      <c r="DZ89" s="42" t="s">
        <v>440</v>
      </c>
      <c r="EA89" s="42" t="s">
        <v>1754</v>
      </c>
      <c r="EB89" s="42" t="s">
        <v>1755</v>
      </c>
      <c r="EC89" s="42" t="s">
        <v>947</v>
      </c>
      <c r="ED89" s="42" t="s">
        <v>887</v>
      </c>
      <c r="EE89" s="42" t="s">
        <v>440</v>
      </c>
      <c r="EF89" s="42" t="s">
        <v>1756</v>
      </c>
      <c r="EG89" s="42" t="s">
        <v>440</v>
      </c>
      <c r="EH89" s="42" t="s">
        <v>1757</v>
      </c>
      <c r="EI89" s="42" t="s">
        <v>440</v>
      </c>
      <c r="EJ89" s="42" t="s">
        <v>1758</v>
      </c>
      <c r="EK89" s="42" t="s">
        <v>440</v>
      </c>
      <c r="EL89" s="42" t="s">
        <v>1759</v>
      </c>
      <c r="EM89" s="42" t="s">
        <v>440</v>
      </c>
      <c r="EN89" s="42" t="s">
        <v>1760</v>
      </c>
      <c r="EO89" s="42" t="s">
        <v>1119</v>
      </c>
      <c r="EP89" s="42" t="s">
        <v>1760</v>
      </c>
      <c r="EQ89" s="42" t="s">
        <v>1761</v>
      </c>
      <c r="ER89" s="42" t="s">
        <v>1762</v>
      </c>
      <c r="ES89" s="42" t="s">
        <v>1763</v>
      </c>
      <c r="ET89" s="42" t="s">
        <v>1764</v>
      </c>
      <c r="EU89" s="42" t="s">
        <v>948</v>
      </c>
      <c r="EV89" s="42" t="s">
        <v>988</v>
      </c>
      <c r="EW89" s="42" t="s">
        <v>440</v>
      </c>
      <c r="EX89" s="42" t="s">
        <v>440</v>
      </c>
      <c r="EY89" s="42" t="s">
        <v>440</v>
      </c>
      <c r="EZ89" s="42" t="s">
        <v>1133</v>
      </c>
      <c r="FA89" s="42" t="s">
        <v>440</v>
      </c>
      <c r="FB89" s="42" t="s">
        <v>440</v>
      </c>
      <c r="FC89" s="42" t="s">
        <v>1765</v>
      </c>
      <c r="FD89" s="42" t="s">
        <v>1766</v>
      </c>
      <c r="FE89" s="42" t="s">
        <v>1767</v>
      </c>
      <c r="FF89" s="42" t="s">
        <v>1768</v>
      </c>
      <c r="FG89" s="42" t="s">
        <v>1769</v>
      </c>
      <c r="FH89" s="42" t="s">
        <v>1759</v>
      </c>
      <c r="FI89" s="42" t="s">
        <v>1770</v>
      </c>
      <c r="FJ89" s="42" t="s">
        <v>1771</v>
      </c>
      <c r="FK89" s="42" t="s">
        <v>440</v>
      </c>
      <c r="FL89" s="42" t="s">
        <v>440</v>
      </c>
      <c r="FM89" s="42" t="s">
        <v>1729</v>
      </c>
      <c r="FN89" s="42" t="s">
        <v>1479</v>
      </c>
      <c r="FO89" s="42" t="s">
        <v>440</v>
      </c>
      <c r="FP89" s="42" t="s">
        <v>1772</v>
      </c>
      <c r="FQ89" s="42" t="s">
        <v>1773</v>
      </c>
      <c r="FR89" s="42" t="s">
        <v>1774</v>
      </c>
      <c r="FS89" s="42" t="s">
        <v>440</v>
      </c>
      <c r="FT89" s="42" t="s">
        <v>440</v>
      </c>
      <c r="FU89" s="42" t="s">
        <v>440</v>
      </c>
      <c r="FV89" s="42" t="s">
        <v>1775</v>
      </c>
      <c r="FW89" s="42" t="s">
        <v>1776</v>
      </c>
      <c r="FX89" s="42" t="s">
        <v>440</v>
      </c>
      <c r="FY89" s="42" t="s">
        <v>1777</v>
      </c>
      <c r="FZ89" s="42" t="s">
        <v>1778</v>
      </c>
      <c r="GA89" s="42" t="s">
        <v>1779</v>
      </c>
      <c r="GB89" s="42" t="s">
        <v>1780</v>
      </c>
      <c r="GC89" s="42" t="s">
        <v>440</v>
      </c>
      <c r="GD89" s="42" t="s">
        <v>440</v>
      </c>
      <c r="GE89" s="42" t="s">
        <v>440</v>
      </c>
      <c r="GF89" s="42" t="s">
        <v>440</v>
      </c>
      <c r="GG89" s="42" t="s">
        <v>1781</v>
      </c>
      <c r="GH89" s="42" t="s">
        <v>440</v>
      </c>
      <c r="GI89" s="42" t="s">
        <v>440</v>
      </c>
      <c r="GJ89" s="42" t="s">
        <v>456</v>
      </c>
      <c r="GK89" s="42" t="s">
        <v>450</v>
      </c>
      <c r="GL89" s="42" t="s">
        <v>1782</v>
      </c>
      <c r="GM89" s="42" t="s">
        <v>1783</v>
      </c>
      <c r="GN89" s="42" t="s">
        <v>1784</v>
      </c>
      <c r="GO89" s="42" t="s">
        <v>1785</v>
      </c>
      <c r="GP89" s="42" t="s">
        <v>440</v>
      </c>
      <c r="GQ89" s="42" t="s">
        <v>440</v>
      </c>
      <c r="GR89" s="42" t="s">
        <v>940</v>
      </c>
      <c r="GS89" s="42" t="s">
        <v>1786</v>
      </c>
      <c r="GT89" s="42" t="s">
        <v>1750</v>
      </c>
      <c r="GU89" s="42" t="s">
        <v>440</v>
      </c>
      <c r="GV89" s="42" t="s">
        <v>1787</v>
      </c>
    </row>
    <row r="90" spans="1:204" ht="27" customHeight="1" x14ac:dyDescent="0.2">
      <c r="A90" s="35" t="s">
        <v>1788</v>
      </c>
      <c r="B90" s="22" t="s">
        <v>1789</v>
      </c>
      <c r="C90" s="22" t="s">
        <v>237</v>
      </c>
      <c r="D90" s="22" t="s">
        <v>238</v>
      </c>
      <c r="E90" s="38" t="s">
        <v>1790</v>
      </c>
      <c r="F90" s="39" t="s">
        <v>1791</v>
      </c>
      <c r="G90" s="40" t="s">
        <v>697</v>
      </c>
      <c r="H90" s="36" t="s">
        <v>1057</v>
      </c>
      <c r="I90" s="37" t="s">
        <v>1792</v>
      </c>
      <c r="J90" s="42" t="s">
        <v>440</v>
      </c>
      <c r="K90" s="42" t="s">
        <v>1793</v>
      </c>
      <c r="L90" s="42" t="s">
        <v>1794</v>
      </c>
      <c r="M90" s="42" t="s">
        <v>440</v>
      </c>
      <c r="N90" s="42" t="s">
        <v>440</v>
      </c>
      <c r="O90" s="42" t="s">
        <v>440</v>
      </c>
      <c r="P90" s="42" t="s">
        <v>1795</v>
      </c>
      <c r="Q90" s="42" t="s">
        <v>440</v>
      </c>
      <c r="R90" s="42" t="s">
        <v>440</v>
      </c>
      <c r="S90" s="42" t="s">
        <v>440</v>
      </c>
      <c r="T90" s="42" t="s">
        <v>440</v>
      </c>
      <c r="U90" s="42" t="s">
        <v>440</v>
      </c>
      <c r="V90" s="42" t="s">
        <v>440</v>
      </c>
      <c r="W90" s="42" t="s">
        <v>440</v>
      </c>
      <c r="X90" s="42" t="s">
        <v>440</v>
      </c>
      <c r="Y90" s="42" t="s">
        <v>1796</v>
      </c>
      <c r="Z90" s="42" t="s">
        <v>1797</v>
      </c>
      <c r="AA90" s="42" t="s">
        <v>440</v>
      </c>
      <c r="AB90" s="42" t="s">
        <v>440</v>
      </c>
      <c r="AC90" s="42" t="s">
        <v>440</v>
      </c>
      <c r="AD90" s="42" t="s">
        <v>440</v>
      </c>
      <c r="AE90" s="42" t="s">
        <v>440</v>
      </c>
      <c r="AF90" s="42" t="s">
        <v>440</v>
      </c>
      <c r="AG90" s="42" t="s">
        <v>1523</v>
      </c>
      <c r="AH90" s="42" t="s">
        <v>440</v>
      </c>
      <c r="AI90" s="42" t="s">
        <v>1798</v>
      </c>
      <c r="AJ90" s="42" t="s">
        <v>440</v>
      </c>
      <c r="AK90" s="42" t="s">
        <v>440</v>
      </c>
      <c r="AL90" s="42" t="s">
        <v>440</v>
      </c>
      <c r="AM90" s="42" t="s">
        <v>440</v>
      </c>
      <c r="AN90" s="42" t="s">
        <v>440</v>
      </c>
      <c r="AO90" s="42" t="s">
        <v>1799</v>
      </c>
      <c r="AP90" s="42" t="s">
        <v>440</v>
      </c>
      <c r="AQ90" s="42" t="s">
        <v>440</v>
      </c>
      <c r="AR90" s="42" t="s">
        <v>1202</v>
      </c>
      <c r="AS90" s="42" t="s">
        <v>440</v>
      </c>
      <c r="AT90" s="42" t="s">
        <v>1800</v>
      </c>
      <c r="AU90" s="42" t="s">
        <v>440</v>
      </c>
      <c r="AV90" s="42" t="s">
        <v>440</v>
      </c>
      <c r="AW90" s="42" t="s">
        <v>1801</v>
      </c>
      <c r="AX90" s="42" t="s">
        <v>440</v>
      </c>
      <c r="AY90" s="42" t="s">
        <v>440</v>
      </c>
      <c r="AZ90" s="42" t="s">
        <v>440</v>
      </c>
      <c r="BA90" s="42" t="s">
        <v>440</v>
      </c>
      <c r="BB90" s="42" t="s">
        <v>440</v>
      </c>
      <c r="BC90" s="42" t="s">
        <v>440</v>
      </c>
      <c r="BD90" s="42" t="s">
        <v>440</v>
      </c>
      <c r="BE90" s="42" t="s">
        <v>440</v>
      </c>
      <c r="BF90" s="42" t="s">
        <v>440</v>
      </c>
      <c r="BG90" s="42" t="s">
        <v>440</v>
      </c>
      <c r="BH90" s="42" t="s">
        <v>1802</v>
      </c>
      <c r="BI90" s="42" t="s">
        <v>440</v>
      </c>
      <c r="BJ90" s="42" t="s">
        <v>1803</v>
      </c>
      <c r="BK90" s="42" t="s">
        <v>440</v>
      </c>
      <c r="BL90" s="42" t="s">
        <v>440</v>
      </c>
      <c r="BM90" s="42" t="s">
        <v>1804</v>
      </c>
      <c r="BN90" s="42" t="s">
        <v>1805</v>
      </c>
      <c r="BO90" s="42" t="s">
        <v>440</v>
      </c>
      <c r="BP90" s="42" t="s">
        <v>1806</v>
      </c>
      <c r="BQ90" s="42" t="s">
        <v>1807</v>
      </c>
      <c r="BR90" s="42" t="s">
        <v>440</v>
      </c>
      <c r="BS90" s="42" t="s">
        <v>440</v>
      </c>
      <c r="BT90" s="42" t="s">
        <v>440</v>
      </c>
      <c r="BU90" s="42" t="s">
        <v>1808</v>
      </c>
      <c r="BV90" s="42" t="s">
        <v>440</v>
      </c>
      <c r="BW90" s="42" t="s">
        <v>1809</v>
      </c>
      <c r="BX90" s="42" t="s">
        <v>440</v>
      </c>
      <c r="BY90" s="42" t="s">
        <v>1810</v>
      </c>
      <c r="BZ90" s="42" t="s">
        <v>440</v>
      </c>
      <c r="CA90" s="42" t="s">
        <v>440</v>
      </c>
      <c r="CB90" s="42" t="s">
        <v>440</v>
      </c>
      <c r="CC90" s="42" t="s">
        <v>440</v>
      </c>
      <c r="CD90" s="42" t="s">
        <v>440</v>
      </c>
      <c r="CE90" s="42" t="s">
        <v>1811</v>
      </c>
      <c r="CF90" s="42" t="s">
        <v>440</v>
      </c>
      <c r="CG90" s="42" t="s">
        <v>440</v>
      </c>
      <c r="CH90" s="42" t="s">
        <v>440</v>
      </c>
      <c r="CI90" s="42" t="s">
        <v>440</v>
      </c>
      <c r="CJ90" s="42" t="s">
        <v>440</v>
      </c>
      <c r="CK90" s="42" t="s">
        <v>440</v>
      </c>
      <c r="CL90" s="42" t="s">
        <v>440</v>
      </c>
      <c r="CM90" s="42" t="s">
        <v>440</v>
      </c>
      <c r="CN90" s="42" t="s">
        <v>440</v>
      </c>
      <c r="CO90" s="42" t="s">
        <v>1812</v>
      </c>
      <c r="CP90" s="42" t="s">
        <v>440</v>
      </c>
      <c r="CQ90" s="42" t="s">
        <v>1136</v>
      </c>
      <c r="CR90" s="42" t="s">
        <v>440</v>
      </c>
      <c r="CS90" s="42" t="s">
        <v>440</v>
      </c>
      <c r="CT90" s="42" t="s">
        <v>440</v>
      </c>
      <c r="CU90" s="42" t="s">
        <v>440</v>
      </c>
      <c r="CV90" s="42" t="s">
        <v>1813</v>
      </c>
      <c r="CW90" s="42" t="s">
        <v>1814</v>
      </c>
      <c r="CX90" s="42" t="s">
        <v>440</v>
      </c>
      <c r="CY90" s="42" t="s">
        <v>440</v>
      </c>
      <c r="CZ90" s="42" t="s">
        <v>440</v>
      </c>
      <c r="DA90" s="42" t="s">
        <v>440</v>
      </c>
      <c r="DB90" s="42" t="s">
        <v>440</v>
      </c>
      <c r="DC90" s="42" t="s">
        <v>440</v>
      </c>
      <c r="DD90" s="42" t="s">
        <v>440</v>
      </c>
      <c r="DE90" s="42" t="s">
        <v>1815</v>
      </c>
      <c r="DF90" s="42" t="s">
        <v>440</v>
      </c>
      <c r="DG90" s="42" t="s">
        <v>440</v>
      </c>
      <c r="DH90" s="42" t="s">
        <v>440</v>
      </c>
      <c r="DI90" s="42" t="s">
        <v>440</v>
      </c>
      <c r="DJ90" s="42" t="s">
        <v>440</v>
      </c>
      <c r="DK90" s="42" t="s">
        <v>440</v>
      </c>
      <c r="DL90" s="42" t="s">
        <v>440</v>
      </c>
      <c r="DM90" s="42" t="s">
        <v>440</v>
      </c>
      <c r="DN90" s="42" t="s">
        <v>440</v>
      </c>
      <c r="DO90" s="42" t="s">
        <v>440</v>
      </c>
      <c r="DP90" s="42" t="s">
        <v>1816</v>
      </c>
      <c r="DQ90" s="42" t="s">
        <v>440</v>
      </c>
      <c r="DR90" s="42" t="s">
        <v>440</v>
      </c>
      <c r="DS90" s="42" t="s">
        <v>440</v>
      </c>
      <c r="DT90" s="42" t="s">
        <v>1382</v>
      </c>
      <c r="DU90" s="42" t="s">
        <v>440</v>
      </c>
      <c r="DV90" s="42" t="s">
        <v>1817</v>
      </c>
      <c r="DW90" s="42" t="s">
        <v>440</v>
      </c>
      <c r="DX90" s="42" t="s">
        <v>440</v>
      </c>
      <c r="DY90" s="42" t="s">
        <v>440</v>
      </c>
      <c r="DZ90" s="42" t="s">
        <v>440</v>
      </c>
      <c r="EA90" s="42" t="s">
        <v>440</v>
      </c>
      <c r="EB90" s="42" t="s">
        <v>1012</v>
      </c>
      <c r="EC90" s="42" t="s">
        <v>1818</v>
      </c>
      <c r="ED90" s="42" t="s">
        <v>440</v>
      </c>
      <c r="EE90" s="42" t="s">
        <v>440</v>
      </c>
      <c r="EF90" s="42" t="s">
        <v>440</v>
      </c>
      <c r="EG90" s="42" t="s">
        <v>440</v>
      </c>
      <c r="EH90" s="42" t="s">
        <v>1819</v>
      </c>
      <c r="EI90" s="42" t="s">
        <v>440</v>
      </c>
      <c r="EJ90" s="42" t="s">
        <v>440</v>
      </c>
      <c r="EK90" s="42" t="s">
        <v>440</v>
      </c>
      <c r="EL90" s="42" t="s">
        <v>1820</v>
      </c>
      <c r="EM90" s="42" t="s">
        <v>440</v>
      </c>
      <c r="EN90" s="42" t="s">
        <v>440</v>
      </c>
      <c r="EO90" s="42" t="s">
        <v>1821</v>
      </c>
      <c r="EP90" s="42" t="s">
        <v>440</v>
      </c>
      <c r="EQ90" s="42" t="s">
        <v>1822</v>
      </c>
      <c r="ER90" s="42" t="s">
        <v>440</v>
      </c>
      <c r="ES90" s="42" t="s">
        <v>1823</v>
      </c>
      <c r="ET90" s="42" t="s">
        <v>1824</v>
      </c>
      <c r="EU90" s="42" t="s">
        <v>440</v>
      </c>
      <c r="EV90" s="42" t="s">
        <v>440</v>
      </c>
      <c r="EW90" s="42" t="s">
        <v>440</v>
      </c>
      <c r="EX90" s="42" t="s">
        <v>440</v>
      </c>
      <c r="EY90" s="42" t="s">
        <v>440</v>
      </c>
      <c r="EZ90" s="42" t="s">
        <v>440</v>
      </c>
      <c r="FA90" s="42" t="s">
        <v>440</v>
      </c>
      <c r="FB90" s="42" t="s">
        <v>440</v>
      </c>
      <c r="FC90" s="42" t="s">
        <v>440</v>
      </c>
      <c r="FD90" s="42" t="s">
        <v>440</v>
      </c>
      <c r="FE90" s="42" t="s">
        <v>1825</v>
      </c>
      <c r="FF90" s="42" t="s">
        <v>440</v>
      </c>
      <c r="FG90" s="42" t="s">
        <v>440</v>
      </c>
      <c r="FH90" s="42" t="s">
        <v>440</v>
      </c>
      <c r="FI90" s="42" t="s">
        <v>440</v>
      </c>
      <c r="FJ90" s="42" t="s">
        <v>440</v>
      </c>
      <c r="FK90" s="42" t="s">
        <v>440</v>
      </c>
      <c r="FL90" s="42" t="s">
        <v>440</v>
      </c>
      <c r="FM90" s="42" t="s">
        <v>1826</v>
      </c>
      <c r="FN90" s="42" t="s">
        <v>1827</v>
      </c>
      <c r="FO90" s="42" t="s">
        <v>440</v>
      </c>
      <c r="FP90" s="42" t="s">
        <v>1828</v>
      </c>
      <c r="FQ90" s="42" t="s">
        <v>440</v>
      </c>
      <c r="FR90" s="42" t="s">
        <v>1829</v>
      </c>
      <c r="FS90" s="42" t="s">
        <v>440</v>
      </c>
      <c r="FT90" s="42" t="s">
        <v>440</v>
      </c>
      <c r="FU90" s="42" t="s">
        <v>440</v>
      </c>
      <c r="FV90" s="42" t="s">
        <v>1818</v>
      </c>
      <c r="FW90" s="42" t="s">
        <v>1830</v>
      </c>
      <c r="FX90" s="42" t="s">
        <v>440</v>
      </c>
      <c r="FY90" s="42" t="s">
        <v>440</v>
      </c>
      <c r="FZ90" s="42" t="s">
        <v>1831</v>
      </c>
      <c r="GA90" s="42" t="s">
        <v>440</v>
      </c>
      <c r="GB90" s="42" t="s">
        <v>440</v>
      </c>
      <c r="GC90" s="42" t="s">
        <v>440</v>
      </c>
      <c r="GD90" s="42" t="s">
        <v>440</v>
      </c>
      <c r="GE90" s="42" t="s">
        <v>440</v>
      </c>
      <c r="GF90" s="42" t="s">
        <v>440</v>
      </c>
      <c r="GG90" s="42" t="s">
        <v>1832</v>
      </c>
      <c r="GH90" s="42" t="s">
        <v>440</v>
      </c>
      <c r="GI90" s="42" t="s">
        <v>440</v>
      </c>
      <c r="GJ90" s="42" t="s">
        <v>440</v>
      </c>
      <c r="GK90" s="42" t="s">
        <v>440</v>
      </c>
      <c r="GL90" s="42" t="s">
        <v>440</v>
      </c>
      <c r="GM90" s="42" t="s">
        <v>440</v>
      </c>
      <c r="GN90" s="42" t="s">
        <v>1833</v>
      </c>
      <c r="GO90" s="42" t="s">
        <v>1796</v>
      </c>
      <c r="GP90" s="42" t="s">
        <v>440</v>
      </c>
      <c r="GQ90" s="42" t="s">
        <v>440</v>
      </c>
      <c r="GR90" s="42" t="s">
        <v>440</v>
      </c>
      <c r="GS90" s="42" t="s">
        <v>440</v>
      </c>
      <c r="GT90" s="42" t="s">
        <v>440</v>
      </c>
      <c r="GU90" s="42" t="s">
        <v>440</v>
      </c>
      <c r="GV90" s="42" t="s">
        <v>440</v>
      </c>
    </row>
    <row r="91" spans="1:204" ht="27" customHeight="1" x14ac:dyDescent="0.2">
      <c r="A91" s="35" t="s">
        <v>1834</v>
      </c>
      <c r="B91" s="22" t="s">
        <v>1835</v>
      </c>
      <c r="C91" s="22" t="s">
        <v>237</v>
      </c>
      <c r="D91" s="22" t="s">
        <v>238</v>
      </c>
      <c r="E91" s="38" t="s">
        <v>1836</v>
      </c>
      <c r="F91" s="39" t="s">
        <v>1837</v>
      </c>
      <c r="G91" s="40" t="s">
        <v>697</v>
      </c>
      <c r="H91" s="40" t="s">
        <v>1103</v>
      </c>
      <c r="I91" s="41" t="s">
        <v>1838</v>
      </c>
      <c r="J91" s="42" t="s">
        <v>1839</v>
      </c>
      <c r="K91" s="42" t="s">
        <v>1480</v>
      </c>
      <c r="L91" s="42" t="s">
        <v>900</v>
      </c>
      <c r="M91" s="42" t="s">
        <v>440</v>
      </c>
      <c r="N91" s="42" t="s">
        <v>440</v>
      </c>
      <c r="O91" s="42" t="s">
        <v>440</v>
      </c>
      <c r="P91" s="42" t="s">
        <v>884</v>
      </c>
      <c r="Q91" s="42" t="s">
        <v>440</v>
      </c>
      <c r="R91" s="42" t="s">
        <v>440</v>
      </c>
      <c r="S91" s="42" t="s">
        <v>440</v>
      </c>
      <c r="T91" s="42" t="s">
        <v>440</v>
      </c>
      <c r="U91" s="42" t="s">
        <v>440</v>
      </c>
      <c r="V91" s="42" t="s">
        <v>440</v>
      </c>
      <c r="W91" s="42" t="s">
        <v>1840</v>
      </c>
      <c r="X91" s="42" t="s">
        <v>471</v>
      </c>
      <c r="Y91" s="42" t="s">
        <v>458</v>
      </c>
      <c r="Z91" s="42" t="s">
        <v>440</v>
      </c>
      <c r="AA91" s="42" t="s">
        <v>1480</v>
      </c>
      <c r="AB91" s="42" t="s">
        <v>1841</v>
      </c>
      <c r="AC91" s="42" t="s">
        <v>1830</v>
      </c>
      <c r="AD91" s="42" t="s">
        <v>440</v>
      </c>
      <c r="AE91" s="42" t="s">
        <v>475</v>
      </c>
      <c r="AF91" s="42" t="s">
        <v>440</v>
      </c>
      <c r="AG91" s="42" t="s">
        <v>440</v>
      </c>
      <c r="AH91" s="42" t="s">
        <v>440</v>
      </c>
      <c r="AI91" s="42" t="s">
        <v>440</v>
      </c>
      <c r="AJ91" s="42" t="s">
        <v>440</v>
      </c>
      <c r="AK91" s="42" t="s">
        <v>440</v>
      </c>
      <c r="AL91" s="42" t="s">
        <v>440</v>
      </c>
      <c r="AM91" s="42" t="s">
        <v>1842</v>
      </c>
      <c r="AN91" s="42" t="s">
        <v>803</v>
      </c>
      <c r="AO91" s="42" t="s">
        <v>440</v>
      </c>
      <c r="AP91" s="42" t="s">
        <v>440</v>
      </c>
      <c r="AQ91" s="42" t="s">
        <v>1843</v>
      </c>
      <c r="AR91" s="42" t="s">
        <v>440</v>
      </c>
      <c r="AS91" s="42" t="s">
        <v>440</v>
      </c>
      <c r="AT91" s="42" t="s">
        <v>440</v>
      </c>
      <c r="AU91" s="42" t="s">
        <v>440</v>
      </c>
      <c r="AV91" s="42" t="s">
        <v>1773</v>
      </c>
      <c r="AW91" s="42" t="s">
        <v>458</v>
      </c>
      <c r="AX91" s="42" t="s">
        <v>1844</v>
      </c>
      <c r="AY91" s="42" t="s">
        <v>440</v>
      </c>
      <c r="AZ91" s="42" t="s">
        <v>1118</v>
      </c>
      <c r="BA91" s="42" t="s">
        <v>440</v>
      </c>
      <c r="BB91" s="42" t="s">
        <v>440</v>
      </c>
      <c r="BC91" s="42" t="s">
        <v>440</v>
      </c>
      <c r="BD91" s="42" t="s">
        <v>1078</v>
      </c>
      <c r="BE91" s="42" t="s">
        <v>440</v>
      </c>
      <c r="BF91" s="42" t="s">
        <v>1110</v>
      </c>
      <c r="BG91" s="42" t="s">
        <v>791</v>
      </c>
      <c r="BH91" s="42" t="s">
        <v>440</v>
      </c>
      <c r="BI91" s="42" t="s">
        <v>1118</v>
      </c>
      <c r="BJ91" s="42" t="s">
        <v>1488</v>
      </c>
      <c r="BK91" s="42" t="s">
        <v>440</v>
      </c>
      <c r="BL91" s="42" t="s">
        <v>440</v>
      </c>
      <c r="BM91" s="42" t="s">
        <v>440</v>
      </c>
      <c r="BN91" s="42" t="s">
        <v>440</v>
      </c>
      <c r="BO91" s="42" t="s">
        <v>440</v>
      </c>
      <c r="BP91" s="42" t="s">
        <v>440</v>
      </c>
      <c r="BQ91" s="42" t="s">
        <v>440</v>
      </c>
      <c r="BR91" s="42" t="s">
        <v>440</v>
      </c>
      <c r="BS91" s="42" t="s">
        <v>1073</v>
      </c>
      <c r="BT91" s="42" t="s">
        <v>853</v>
      </c>
      <c r="BU91" s="42" t="s">
        <v>440</v>
      </c>
      <c r="BV91" s="42" t="s">
        <v>1845</v>
      </c>
      <c r="BW91" s="42" t="s">
        <v>440</v>
      </c>
      <c r="BX91" s="42" t="s">
        <v>440</v>
      </c>
      <c r="BY91" s="42" t="s">
        <v>440</v>
      </c>
      <c r="BZ91" s="42" t="s">
        <v>440</v>
      </c>
      <c r="CA91" s="42" t="s">
        <v>1846</v>
      </c>
      <c r="CB91" s="42" t="s">
        <v>846</v>
      </c>
      <c r="CC91" s="42" t="s">
        <v>440</v>
      </c>
      <c r="CD91" s="42" t="s">
        <v>1106</v>
      </c>
      <c r="CE91" s="42" t="s">
        <v>440</v>
      </c>
      <c r="CF91" s="42" t="s">
        <v>440</v>
      </c>
      <c r="CG91" s="42" t="s">
        <v>440</v>
      </c>
      <c r="CH91" s="42" t="s">
        <v>440</v>
      </c>
      <c r="CI91" s="42" t="s">
        <v>1847</v>
      </c>
      <c r="CJ91" s="42" t="s">
        <v>1386</v>
      </c>
      <c r="CK91" s="42" t="s">
        <v>440</v>
      </c>
      <c r="CL91" s="42" t="s">
        <v>440</v>
      </c>
      <c r="CM91" s="42" t="s">
        <v>440</v>
      </c>
      <c r="CN91" s="42" t="s">
        <v>1097</v>
      </c>
      <c r="CO91" s="42" t="s">
        <v>440</v>
      </c>
      <c r="CP91" s="42" t="s">
        <v>1020</v>
      </c>
      <c r="CQ91" s="42" t="s">
        <v>846</v>
      </c>
      <c r="CR91" s="42" t="s">
        <v>440</v>
      </c>
      <c r="CS91" s="42" t="s">
        <v>440</v>
      </c>
      <c r="CT91" s="42" t="s">
        <v>440</v>
      </c>
      <c r="CU91" s="42" t="s">
        <v>440</v>
      </c>
      <c r="CV91" s="42" t="s">
        <v>906</v>
      </c>
      <c r="CW91" s="42" t="s">
        <v>433</v>
      </c>
      <c r="CX91" s="42" t="s">
        <v>440</v>
      </c>
      <c r="CY91" s="42" t="s">
        <v>1848</v>
      </c>
      <c r="CZ91" s="42" t="s">
        <v>440</v>
      </c>
      <c r="DA91" s="42" t="s">
        <v>440</v>
      </c>
      <c r="DB91" s="42" t="s">
        <v>440</v>
      </c>
      <c r="DC91" s="42" t="s">
        <v>440</v>
      </c>
      <c r="DD91" s="42" t="s">
        <v>440</v>
      </c>
      <c r="DE91" s="42" t="s">
        <v>440</v>
      </c>
      <c r="DF91" s="42" t="s">
        <v>846</v>
      </c>
      <c r="DG91" s="42" t="s">
        <v>440</v>
      </c>
      <c r="DH91" s="42" t="s">
        <v>1849</v>
      </c>
      <c r="DI91" s="42" t="s">
        <v>1108</v>
      </c>
      <c r="DJ91" s="42" t="s">
        <v>440</v>
      </c>
      <c r="DK91" s="42" t="s">
        <v>1850</v>
      </c>
      <c r="DL91" s="42" t="s">
        <v>440</v>
      </c>
      <c r="DM91" s="42" t="s">
        <v>440</v>
      </c>
      <c r="DN91" s="42" t="s">
        <v>803</v>
      </c>
      <c r="DO91" s="42" t="s">
        <v>440</v>
      </c>
      <c r="DP91" s="42" t="s">
        <v>878</v>
      </c>
      <c r="DQ91" s="42" t="s">
        <v>440</v>
      </c>
      <c r="DR91" s="42" t="s">
        <v>1072</v>
      </c>
      <c r="DS91" s="42" t="s">
        <v>440</v>
      </c>
      <c r="DT91" s="42" t="s">
        <v>1851</v>
      </c>
      <c r="DU91" s="42" t="s">
        <v>720</v>
      </c>
      <c r="DV91" s="42" t="s">
        <v>907</v>
      </c>
      <c r="DW91" s="42" t="s">
        <v>1852</v>
      </c>
      <c r="DX91" s="42" t="s">
        <v>1122</v>
      </c>
      <c r="DY91" s="42" t="s">
        <v>440</v>
      </c>
      <c r="DZ91" s="42" t="s">
        <v>440</v>
      </c>
      <c r="EA91" s="42" t="s">
        <v>1073</v>
      </c>
      <c r="EB91" s="42" t="s">
        <v>440</v>
      </c>
      <c r="EC91" s="42" t="s">
        <v>440</v>
      </c>
      <c r="ED91" s="42" t="s">
        <v>440</v>
      </c>
      <c r="EE91" s="42" t="s">
        <v>440</v>
      </c>
      <c r="EF91" s="42" t="s">
        <v>1402</v>
      </c>
      <c r="EG91" s="42" t="s">
        <v>896</v>
      </c>
      <c r="EH91" s="42" t="s">
        <v>440</v>
      </c>
      <c r="EI91" s="42" t="s">
        <v>814</v>
      </c>
      <c r="EJ91" s="42" t="s">
        <v>440</v>
      </c>
      <c r="EK91" s="42" t="s">
        <v>440</v>
      </c>
      <c r="EL91" s="42" t="s">
        <v>720</v>
      </c>
      <c r="EM91" s="42" t="s">
        <v>440</v>
      </c>
      <c r="EN91" s="42" t="s">
        <v>440</v>
      </c>
      <c r="EO91" s="42" t="s">
        <v>440</v>
      </c>
      <c r="EP91" s="42" t="s">
        <v>440</v>
      </c>
      <c r="EQ91" s="42" t="s">
        <v>440</v>
      </c>
      <c r="ER91" s="42" t="s">
        <v>440</v>
      </c>
      <c r="ES91" s="42" t="s">
        <v>1840</v>
      </c>
      <c r="ET91" s="42" t="s">
        <v>440</v>
      </c>
      <c r="EU91" s="42" t="s">
        <v>440</v>
      </c>
      <c r="EV91" s="42" t="s">
        <v>835</v>
      </c>
      <c r="EW91" s="42" t="s">
        <v>440</v>
      </c>
      <c r="EX91" s="42" t="s">
        <v>785</v>
      </c>
      <c r="EY91" s="42" t="s">
        <v>440</v>
      </c>
      <c r="EZ91" s="42" t="s">
        <v>440</v>
      </c>
      <c r="FA91" s="42" t="s">
        <v>440</v>
      </c>
      <c r="FB91" s="42" t="s">
        <v>891</v>
      </c>
      <c r="FC91" s="42" t="s">
        <v>440</v>
      </c>
      <c r="FD91" s="42" t="s">
        <v>440</v>
      </c>
      <c r="FE91" s="42" t="s">
        <v>734</v>
      </c>
      <c r="FF91" s="42" t="s">
        <v>440</v>
      </c>
      <c r="FG91" s="42" t="s">
        <v>1083</v>
      </c>
      <c r="FH91" s="42" t="s">
        <v>440</v>
      </c>
      <c r="FI91" s="42" t="s">
        <v>440</v>
      </c>
      <c r="FJ91" s="42" t="s">
        <v>440</v>
      </c>
      <c r="FK91" s="42" t="s">
        <v>440</v>
      </c>
      <c r="FL91" s="42" t="s">
        <v>440</v>
      </c>
      <c r="FM91" s="42" t="s">
        <v>440</v>
      </c>
      <c r="FN91" s="42" t="s">
        <v>440</v>
      </c>
      <c r="FO91" s="42" t="s">
        <v>440</v>
      </c>
      <c r="FP91" s="42" t="s">
        <v>440</v>
      </c>
      <c r="FQ91" s="42" t="s">
        <v>440</v>
      </c>
      <c r="FR91" s="42" t="s">
        <v>990</v>
      </c>
      <c r="FS91" s="42" t="s">
        <v>440</v>
      </c>
      <c r="FT91" s="42" t="s">
        <v>1467</v>
      </c>
      <c r="FU91" s="42" t="s">
        <v>896</v>
      </c>
      <c r="FV91" s="42" t="s">
        <v>440</v>
      </c>
      <c r="FW91" s="42" t="s">
        <v>440</v>
      </c>
      <c r="FX91" s="42" t="s">
        <v>1058</v>
      </c>
      <c r="FY91" s="42" t="s">
        <v>1853</v>
      </c>
      <c r="FZ91" s="42" t="s">
        <v>440</v>
      </c>
      <c r="GA91" s="42" t="s">
        <v>477</v>
      </c>
      <c r="GB91" s="42" t="s">
        <v>440</v>
      </c>
      <c r="GC91" s="42" t="s">
        <v>1854</v>
      </c>
      <c r="GD91" s="42" t="s">
        <v>440</v>
      </c>
      <c r="GE91" s="42" t="s">
        <v>473</v>
      </c>
      <c r="GF91" s="42" t="s">
        <v>1498</v>
      </c>
      <c r="GG91" s="42" t="s">
        <v>440</v>
      </c>
      <c r="GH91" s="42" t="s">
        <v>480</v>
      </c>
      <c r="GI91" s="42" t="s">
        <v>440</v>
      </c>
      <c r="GJ91" s="42" t="s">
        <v>440</v>
      </c>
      <c r="GK91" s="42" t="s">
        <v>885</v>
      </c>
      <c r="GL91" s="42" t="s">
        <v>440</v>
      </c>
      <c r="GM91" s="42" t="s">
        <v>440</v>
      </c>
      <c r="GN91" s="42" t="s">
        <v>440</v>
      </c>
      <c r="GO91" s="42" t="s">
        <v>1108</v>
      </c>
      <c r="GP91" s="42" t="s">
        <v>1855</v>
      </c>
      <c r="GQ91" s="42" t="s">
        <v>440</v>
      </c>
      <c r="GR91" s="42" t="s">
        <v>440</v>
      </c>
      <c r="GS91" s="42" t="s">
        <v>440</v>
      </c>
      <c r="GT91" s="42" t="s">
        <v>1841</v>
      </c>
      <c r="GU91" s="42" t="s">
        <v>440</v>
      </c>
      <c r="GV91" s="42" t="s">
        <v>1126</v>
      </c>
    </row>
    <row r="92" spans="1:204" ht="27" customHeight="1" x14ac:dyDescent="0.2">
      <c r="A92" s="35" t="s">
        <v>1856</v>
      </c>
      <c r="B92" s="22" t="s">
        <v>1857</v>
      </c>
      <c r="C92" s="22" t="s">
        <v>221</v>
      </c>
      <c r="D92" s="22" t="s">
        <v>233</v>
      </c>
      <c r="E92" s="36" t="s">
        <v>1858</v>
      </c>
      <c r="F92" s="36"/>
      <c r="G92" s="36"/>
      <c r="H92" s="36"/>
      <c r="I92" s="36"/>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c r="BT92" s="42"/>
      <c r="BU92" s="42"/>
      <c r="BV92" s="42"/>
      <c r="BW92" s="42"/>
      <c r="BX92" s="42"/>
      <c r="BY92" s="42"/>
      <c r="BZ92" s="42"/>
      <c r="CA92" s="42"/>
      <c r="CB92" s="42"/>
      <c r="CC92" s="42"/>
      <c r="CD92" s="42"/>
      <c r="CE92" s="42"/>
      <c r="CF92" s="42"/>
      <c r="CG92" s="42"/>
      <c r="CH92" s="42"/>
      <c r="CI92" s="42"/>
      <c r="CJ92" s="42"/>
      <c r="CK92" s="42"/>
      <c r="CL92" s="42"/>
      <c r="CM92" s="42"/>
      <c r="CN92" s="42"/>
      <c r="CO92" s="42"/>
      <c r="CP92" s="42"/>
      <c r="CQ92" s="42"/>
      <c r="CR92" s="42"/>
      <c r="CS92" s="42"/>
      <c r="CT92" s="42"/>
      <c r="CU92" s="42"/>
      <c r="CV92" s="42"/>
      <c r="CW92" s="42"/>
      <c r="CX92" s="42"/>
      <c r="CY92" s="42"/>
      <c r="CZ92" s="42"/>
      <c r="DA92" s="42"/>
      <c r="DB92" s="42"/>
      <c r="DC92" s="42"/>
      <c r="DD92" s="42"/>
      <c r="DE92" s="42"/>
      <c r="DF92" s="42"/>
      <c r="DG92" s="42"/>
      <c r="DH92" s="42"/>
      <c r="DI92" s="42"/>
      <c r="DJ92" s="42"/>
      <c r="DK92" s="42"/>
      <c r="DL92" s="42"/>
      <c r="DM92" s="42"/>
      <c r="DN92" s="42"/>
      <c r="DO92" s="42"/>
      <c r="DP92" s="42"/>
      <c r="DQ92" s="42"/>
      <c r="DR92" s="42"/>
      <c r="DS92" s="42"/>
      <c r="DT92" s="42"/>
      <c r="DU92" s="42"/>
      <c r="DV92" s="42"/>
      <c r="DW92" s="42"/>
      <c r="DX92" s="42"/>
      <c r="DY92" s="42"/>
      <c r="DZ92" s="42"/>
      <c r="EA92" s="42"/>
      <c r="EB92" s="42"/>
      <c r="EC92" s="42"/>
      <c r="ED92" s="42"/>
      <c r="EE92" s="42"/>
      <c r="EF92" s="42"/>
      <c r="EG92" s="42"/>
      <c r="EH92" s="42"/>
      <c r="EI92" s="42"/>
      <c r="EJ92" s="42"/>
      <c r="EK92" s="42"/>
      <c r="EL92" s="42"/>
      <c r="EM92" s="42"/>
      <c r="EN92" s="42"/>
      <c r="EO92" s="42"/>
      <c r="EP92" s="42"/>
      <c r="EQ92" s="42"/>
      <c r="ER92" s="42"/>
      <c r="ES92" s="42"/>
      <c r="ET92" s="42"/>
      <c r="EU92" s="42"/>
      <c r="EV92" s="42"/>
      <c r="EW92" s="42"/>
      <c r="EX92" s="42"/>
      <c r="EY92" s="42"/>
      <c r="EZ92" s="42"/>
      <c r="FA92" s="42"/>
      <c r="FB92" s="42"/>
      <c r="FC92" s="42"/>
      <c r="FD92" s="42"/>
      <c r="FE92" s="42"/>
      <c r="FF92" s="42"/>
      <c r="FG92" s="42"/>
      <c r="FH92" s="42"/>
      <c r="FI92" s="42"/>
      <c r="FJ92" s="42"/>
      <c r="FK92" s="42"/>
      <c r="FL92" s="42"/>
      <c r="FM92" s="42"/>
      <c r="FN92" s="42"/>
      <c r="FO92" s="42"/>
      <c r="FP92" s="42"/>
      <c r="FQ92" s="42"/>
      <c r="FR92" s="42"/>
      <c r="FS92" s="42"/>
      <c r="FT92" s="42"/>
      <c r="FU92" s="42"/>
      <c r="FV92" s="42"/>
      <c r="FW92" s="42"/>
      <c r="FX92" s="42"/>
      <c r="FY92" s="42"/>
      <c r="FZ92" s="42"/>
      <c r="GA92" s="42"/>
      <c r="GB92" s="42"/>
      <c r="GC92" s="42"/>
      <c r="GD92" s="42"/>
      <c r="GE92" s="42"/>
      <c r="GF92" s="42"/>
      <c r="GG92" s="42"/>
      <c r="GH92" s="42"/>
      <c r="GI92" s="42"/>
      <c r="GJ92" s="42"/>
      <c r="GK92" s="42"/>
      <c r="GL92" s="42"/>
      <c r="GM92" s="42"/>
      <c r="GN92" s="42"/>
      <c r="GO92" s="42"/>
      <c r="GP92" s="42"/>
      <c r="GQ92" s="42"/>
      <c r="GR92" s="42"/>
      <c r="GS92" s="42"/>
      <c r="GT92" s="42"/>
      <c r="GU92" s="42"/>
      <c r="GV92" s="42"/>
    </row>
    <row r="93" spans="1:204" ht="27" customHeight="1" x14ac:dyDescent="0.2">
      <c r="A93" s="35" t="s">
        <v>1859</v>
      </c>
      <c r="B93" s="22" t="s">
        <v>1860</v>
      </c>
      <c r="C93" s="22" t="s">
        <v>237</v>
      </c>
      <c r="D93" s="22" t="s">
        <v>238</v>
      </c>
      <c r="E93" s="38" t="s">
        <v>1861</v>
      </c>
      <c r="F93" s="39" t="s">
        <v>1862</v>
      </c>
      <c r="G93" s="40" t="s">
        <v>697</v>
      </c>
      <c r="H93" s="40" t="s">
        <v>1863</v>
      </c>
      <c r="I93" s="37">
        <v>3.1</v>
      </c>
      <c r="J93" s="42" t="s">
        <v>1864</v>
      </c>
      <c r="K93" s="42" t="s">
        <v>450</v>
      </c>
      <c r="L93" s="42" t="s">
        <v>449</v>
      </c>
      <c r="M93" s="42" t="s">
        <v>440</v>
      </c>
      <c r="N93" s="42" t="s">
        <v>440</v>
      </c>
      <c r="O93" s="42" t="s">
        <v>440</v>
      </c>
      <c r="P93" s="42" t="s">
        <v>947</v>
      </c>
      <c r="Q93" s="42" t="s">
        <v>452</v>
      </c>
      <c r="R93" s="42" t="s">
        <v>439</v>
      </c>
      <c r="S93" s="42" t="s">
        <v>448</v>
      </c>
      <c r="T93" s="42" t="s">
        <v>437</v>
      </c>
      <c r="U93" s="42" t="s">
        <v>440</v>
      </c>
      <c r="V93" s="42" t="s">
        <v>440</v>
      </c>
      <c r="W93" s="42" t="s">
        <v>1865</v>
      </c>
      <c r="X93" s="42" t="s">
        <v>435</v>
      </c>
      <c r="Y93" s="42" t="s">
        <v>1087</v>
      </c>
      <c r="Z93" s="42" t="s">
        <v>437</v>
      </c>
      <c r="AA93" s="42" t="s">
        <v>439</v>
      </c>
      <c r="AB93" s="42" t="s">
        <v>947</v>
      </c>
      <c r="AC93" s="42" t="s">
        <v>1145</v>
      </c>
      <c r="AD93" s="42" t="s">
        <v>944</v>
      </c>
      <c r="AE93" s="42" t="s">
        <v>1087</v>
      </c>
      <c r="AF93" s="42" t="s">
        <v>435</v>
      </c>
      <c r="AG93" s="42" t="s">
        <v>440</v>
      </c>
      <c r="AH93" s="42" t="s">
        <v>440</v>
      </c>
      <c r="AI93" s="42" t="s">
        <v>472</v>
      </c>
      <c r="AJ93" s="42" t="s">
        <v>948</v>
      </c>
      <c r="AK93" s="42" t="s">
        <v>457</v>
      </c>
      <c r="AL93" s="42" t="s">
        <v>944</v>
      </c>
      <c r="AM93" s="42" t="s">
        <v>1866</v>
      </c>
      <c r="AN93" s="42" t="s">
        <v>435</v>
      </c>
      <c r="AO93" s="42" t="s">
        <v>455</v>
      </c>
      <c r="AP93" s="42" t="s">
        <v>456</v>
      </c>
      <c r="AQ93" s="42" t="s">
        <v>474</v>
      </c>
      <c r="AR93" s="42" t="s">
        <v>1867</v>
      </c>
      <c r="AS93" s="42" t="s">
        <v>444</v>
      </c>
      <c r="AT93" s="42" t="s">
        <v>1704</v>
      </c>
      <c r="AU93" s="42" t="s">
        <v>437</v>
      </c>
      <c r="AV93" s="42" t="s">
        <v>945</v>
      </c>
      <c r="AW93" s="42" t="s">
        <v>947</v>
      </c>
      <c r="AX93" s="42" t="s">
        <v>437</v>
      </c>
      <c r="AY93" s="42" t="s">
        <v>432</v>
      </c>
      <c r="AZ93" s="42" t="s">
        <v>1145</v>
      </c>
      <c r="BA93" s="42" t="s">
        <v>437</v>
      </c>
      <c r="BB93" s="42" t="s">
        <v>436</v>
      </c>
      <c r="BC93" s="42" t="s">
        <v>441</v>
      </c>
      <c r="BD93" s="42" t="s">
        <v>473</v>
      </c>
      <c r="BE93" s="42" t="s">
        <v>440</v>
      </c>
      <c r="BF93" s="42" t="s">
        <v>449</v>
      </c>
      <c r="BG93" s="42" t="s">
        <v>1473</v>
      </c>
      <c r="BH93" s="42" t="s">
        <v>1867</v>
      </c>
      <c r="BI93" s="42" t="s">
        <v>1868</v>
      </c>
      <c r="BJ93" s="42" t="s">
        <v>1869</v>
      </c>
      <c r="BK93" s="42" t="s">
        <v>449</v>
      </c>
      <c r="BL93" s="42" t="s">
        <v>457</v>
      </c>
      <c r="BM93" s="42" t="s">
        <v>440</v>
      </c>
      <c r="BN93" s="42" t="s">
        <v>432</v>
      </c>
      <c r="BO93" s="42" t="s">
        <v>940</v>
      </c>
      <c r="BP93" s="42" t="s">
        <v>473</v>
      </c>
      <c r="BQ93" s="42" t="s">
        <v>440</v>
      </c>
      <c r="BR93" s="42" t="s">
        <v>453</v>
      </c>
      <c r="BS93" s="42" t="s">
        <v>456</v>
      </c>
      <c r="BT93" s="42" t="s">
        <v>1870</v>
      </c>
      <c r="BU93" s="42" t="s">
        <v>447</v>
      </c>
      <c r="BV93" s="42" t="s">
        <v>1871</v>
      </c>
      <c r="BW93" s="42" t="s">
        <v>473</v>
      </c>
      <c r="BX93" s="42" t="s">
        <v>440</v>
      </c>
      <c r="BY93" s="42" t="s">
        <v>1763</v>
      </c>
      <c r="BZ93" s="42" t="s">
        <v>945</v>
      </c>
      <c r="CA93" s="42" t="s">
        <v>948</v>
      </c>
      <c r="CB93" s="42" t="s">
        <v>947</v>
      </c>
      <c r="CC93" s="42" t="s">
        <v>940</v>
      </c>
      <c r="CD93" s="42" t="s">
        <v>1869</v>
      </c>
      <c r="CE93" s="42" t="s">
        <v>1867</v>
      </c>
      <c r="CF93" s="42" t="s">
        <v>431</v>
      </c>
      <c r="CG93" s="42" t="s">
        <v>1871</v>
      </c>
      <c r="CH93" s="42" t="s">
        <v>446</v>
      </c>
      <c r="CI93" s="42" t="s">
        <v>1868</v>
      </c>
      <c r="CJ93" s="42" t="s">
        <v>435</v>
      </c>
      <c r="CK93" s="42" t="s">
        <v>439</v>
      </c>
      <c r="CL93" s="42" t="s">
        <v>440</v>
      </c>
      <c r="CM93" s="42" t="s">
        <v>440</v>
      </c>
      <c r="CN93" s="42" t="s">
        <v>445</v>
      </c>
      <c r="CO93" s="42" t="s">
        <v>945</v>
      </c>
      <c r="CP93" s="42" t="s">
        <v>1143</v>
      </c>
      <c r="CQ93" s="42" t="s">
        <v>442</v>
      </c>
      <c r="CR93" s="42" t="s">
        <v>442</v>
      </c>
      <c r="CS93" s="42" t="s">
        <v>457</v>
      </c>
      <c r="CT93" s="42" t="s">
        <v>440</v>
      </c>
      <c r="CU93" s="42" t="s">
        <v>440</v>
      </c>
      <c r="CV93" s="42" t="s">
        <v>942</v>
      </c>
      <c r="CW93" s="42" t="s">
        <v>940</v>
      </c>
      <c r="CX93" s="42" t="s">
        <v>434</v>
      </c>
      <c r="CY93" s="42" t="s">
        <v>440</v>
      </c>
      <c r="CZ93" s="42" t="s">
        <v>1864</v>
      </c>
      <c r="DA93" s="42" t="s">
        <v>1870</v>
      </c>
      <c r="DB93" s="42" t="s">
        <v>440</v>
      </c>
      <c r="DC93" s="42" t="s">
        <v>440</v>
      </c>
      <c r="DD93" s="42" t="s">
        <v>440</v>
      </c>
      <c r="DE93" s="42" t="s">
        <v>453</v>
      </c>
      <c r="DF93" s="42" t="s">
        <v>1143</v>
      </c>
      <c r="DG93" s="42" t="s">
        <v>446</v>
      </c>
      <c r="DH93" s="42" t="s">
        <v>831</v>
      </c>
      <c r="DI93" s="42" t="s">
        <v>440</v>
      </c>
      <c r="DJ93" s="42" t="s">
        <v>1749</v>
      </c>
      <c r="DK93" s="42" t="s">
        <v>435</v>
      </c>
      <c r="DL93" s="42" t="s">
        <v>941</v>
      </c>
      <c r="DM93" s="42" t="s">
        <v>1872</v>
      </c>
      <c r="DN93" s="42" t="s">
        <v>1872</v>
      </c>
      <c r="DO93" s="42" t="s">
        <v>945</v>
      </c>
      <c r="DP93" s="42" t="s">
        <v>433</v>
      </c>
      <c r="DQ93" s="42" t="s">
        <v>440</v>
      </c>
      <c r="DR93" s="42" t="s">
        <v>941</v>
      </c>
      <c r="DS93" s="42" t="s">
        <v>440</v>
      </c>
      <c r="DT93" s="42" t="s">
        <v>823</v>
      </c>
      <c r="DU93" s="42" t="s">
        <v>1087</v>
      </c>
      <c r="DV93" s="42" t="s">
        <v>440</v>
      </c>
      <c r="DW93" s="42" t="s">
        <v>1704</v>
      </c>
      <c r="DX93" s="42" t="s">
        <v>445</v>
      </c>
      <c r="DY93" s="42" t="s">
        <v>445</v>
      </c>
      <c r="DZ93" s="42" t="s">
        <v>1415</v>
      </c>
      <c r="EA93" s="42" t="s">
        <v>1873</v>
      </c>
      <c r="EB93" s="42" t="s">
        <v>436</v>
      </c>
      <c r="EC93" s="42" t="s">
        <v>440</v>
      </c>
      <c r="ED93" s="42" t="s">
        <v>1869</v>
      </c>
      <c r="EE93" s="42" t="s">
        <v>1143</v>
      </c>
      <c r="EF93" s="42" t="s">
        <v>441</v>
      </c>
      <c r="EG93" s="42" t="s">
        <v>457</v>
      </c>
      <c r="EH93" s="42" t="s">
        <v>449</v>
      </c>
      <c r="EI93" s="42" t="s">
        <v>440</v>
      </c>
      <c r="EJ93" s="42" t="s">
        <v>948</v>
      </c>
      <c r="EK93" s="42" t="s">
        <v>440</v>
      </c>
      <c r="EL93" s="42" t="s">
        <v>440</v>
      </c>
      <c r="EM93" s="42" t="s">
        <v>942</v>
      </c>
      <c r="EN93" s="42" t="s">
        <v>445</v>
      </c>
      <c r="EO93" s="42" t="s">
        <v>1874</v>
      </c>
      <c r="EP93" s="42" t="s">
        <v>456</v>
      </c>
      <c r="EQ93" s="42" t="s">
        <v>458</v>
      </c>
      <c r="ER93" s="42" t="s">
        <v>456</v>
      </c>
      <c r="ES93" s="42" t="s">
        <v>440</v>
      </c>
      <c r="ET93" s="42" t="s">
        <v>434</v>
      </c>
      <c r="EU93" s="42" t="s">
        <v>440</v>
      </c>
      <c r="EV93" s="42" t="s">
        <v>1875</v>
      </c>
      <c r="EW93" s="42" t="s">
        <v>440</v>
      </c>
      <c r="EX93" s="42" t="s">
        <v>440</v>
      </c>
      <c r="EY93" s="42" t="s">
        <v>440</v>
      </c>
      <c r="EZ93" s="42" t="s">
        <v>1876</v>
      </c>
      <c r="FA93" s="42" t="s">
        <v>440</v>
      </c>
      <c r="FB93" s="42" t="s">
        <v>1876</v>
      </c>
      <c r="FC93" s="42" t="s">
        <v>440</v>
      </c>
      <c r="FD93" s="42" t="s">
        <v>450</v>
      </c>
      <c r="FE93" s="42" t="s">
        <v>433</v>
      </c>
      <c r="FF93" s="42" t="s">
        <v>440</v>
      </c>
      <c r="FG93" s="42" t="s">
        <v>442</v>
      </c>
      <c r="FH93" s="42" t="s">
        <v>473</v>
      </c>
      <c r="FI93" s="42" t="s">
        <v>1145</v>
      </c>
      <c r="FJ93" s="42" t="s">
        <v>440</v>
      </c>
      <c r="FK93" s="42" t="s">
        <v>1866</v>
      </c>
      <c r="FL93" s="42" t="s">
        <v>440</v>
      </c>
      <c r="FM93" s="42" t="s">
        <v>451</v>
      </c>
      <c r="FN93" s="42" t="s">
        <v>440</v>
      </c>
      <c r="FO93" s="42" t="s">
        <v>1877</v>
      </c>
      <c r="FP93" s="42" t="s">
        <v>1878</v>
      </c>
      <c r="FQ93" s="42" t="s">
        <v>1879</v>
      </c>
      <c r="FR93" s="42" t="s">
        <v>440</v>
      </c>
      <c r="FS93" s="42" t="s">
        <v>949</v>
      </c>
      <c r="FT93" s="42" t="s">
        <v>474</v>
      </c>
      <c r="FU93" s="42" t="s">
        <v>1867</v>
      </c>
      <c r="FV93" s="42" t="s">
        <v>433</v>
      </c>
      <c r="FW93" s="42" t="s">
        <v>433</v>
      </c>
      <c r="FX93" s="42" t="s">
        <v>1704</v>
      </c>
      <c r="FY93" s="42" t="s">
        <v>456</v>
      </c>
      <c r="FZ93" s="42" t="s">
        <v>1763</v>
      </c>
      <c r="GA93" s="42" t="s">
        <v>437</v>
      </c>
      <c r="GB93" s="42" t="s">
        <v>432</v>
      </c>
      <c r="GC93" s="42" t="s">
        <v>1403</v>
      </c>
      <c r="GD93" s="42" t="s">
        <v>432</v>
      </c>
      <c r="GE93" s="42" t="s">
        <v>431</v>
      </c>
      <c r="GF93" s="42" t="s">
        <v>438</v>
      </c>
      <c r="GG93" s="42" t="s">
        <v>446</v>
      </c>
      <c r="GH93" s="42" t="s">
        <v>946</v>
      </c>
      <c r="GI93" s="42" t="s">
        <v>452</v>
      </c>
      <c r="GJ93" s="42" t="s">
        <v>795</v>
      </c>
      <c r="GK93" s="42" t="s">
        <v>435</v>
      </c>
      <c r="GL93" s="42" t="s">
        <v>440</v>
      </c>
      <c r="GM93" s="42" t="s">
        <v>473</v>
      </c>
      <c r="GN93" s="42" t="s">
        <v>1087</v>
      </c>
      <c r="GO93" s="42" t="s">
        <v>440</v>
      </c>
      <c r="GP93" s="42" t="s">
        <v>455</v>
      </c>
      <c r="GQ93" s="42" t="s">
        <v>940</v>
      </c>
      <c r="GR93" s="42" t="s">
        <v>440</v>
      </c>
      <c r="GS93" s="42" t="s">
        <v>441</v>
      </c>
      <c r="GT93" s="42" t="s">
        <v>448</v>
      </c>
      <c r="GU93" s="42" t="s">
        <v>794</v>
      </c>
      <c r="GV93" s="42" t="s">
        <v>1869</v>
      </c>
    </row>
    <row r="94" spans="1:204" ht="27" customHeight="1" x14ac:dyDescent="0.2">
      <c r="A94" s="35" t="s">
        <v>1880</v>
      </c>
      <c r="B94" s="22" t="s">
        <v>1881</v>
      </c>
      <c r="C94" s="22" t="s">
        <v>237</v>
      </c>
      <c r="D94" s="22" t="s">
        <v>238</v>
      </c>
      <c r="E94" s="38" t="s">
        <v>1882</v>
      </c>
      <c r="F94" s="39" t="s">
        <v>1883</v>
      </c>
      <c r="G94" s="36" t="s">
        <v>222</v>
      </c>
      <c r="H94" s="40" t="s">
        <v>242</v>
      </c>
      <c r="I94" s="37" t="s">
        <v>765</v>
      </c>
      <c r="J94" s="42" t="s">
        <v>714</v>
      </c>
      <c r="K94" s="42" t="s">
        <v>1386</v>
      </c>
      <c r="L94" s="42" t="s">
        <v>714</v>
      </c>
      <c r="M94" s="42" t="s">
        <v>448</v>
      </c>
      <c r="N94" s="42" t="s">
        <v>1884</v>
      </c>
      <c r="O94" s="42" t="s">
        <v>440</v>
      </c>
      <c r="P94" s="42" t="s">
        <v>1885</v>
      </c>
      <c r="Q94" s="42" t="s">
        <v>1885</v>
      </c>
      <c r="R94" s="42" t="s">
        <v>1386</v>
      </c>
      <c r="S94" s="42" t="s">
        <v>448</v>
      </c>
      <c r="T94" s="42" t="s">
        <v>846</v>
      </c>
      <c r="U94" s="42" t="s">
        <v>1886</v>
      </c>
      <c r="V94" s="42" t="s">
        <v>846</v>
      </c>
      <c r="W94" s="42" t="s">
        <v>714</v>
      </c>
      <c r="X94" s="42" t="s">
        <v>1886</v>
      </c>
      <c r="Y94" s="42" t="s">
        <v>1386</v>
      </c>
      <c r="Z94" s="42" t="s">
        <v>1887</v>
      </c>
      <c r="AA94" s="42" t="s">
        <v>1386</v>
      </c>
      <c r="AB94" s="42" t="s">
        <v>467</v>
      </c>
      <c r="AC94" s="42" t="s">
        <v>440</v>
      </c>
      <c r="AD94" s="42" t="s">
        <v>1182</v>
      </c>
      <c r="AE94" s="42" t="s">
        <v>1386</v>
      </c>
      <c r="AF94" s="42" t="s">
        <v>846</v>
      </c>
      <c r="AG94" s="42" t="s">
        <v>1386</v>
      </c>
      <c r="AH94" s="42" t="s">
        <v>846</v>
      </c>
      <c r="AI94" s="42" t="s">
        <v>1886</v>
      </c>
      <c r="AJ94" s="42" t="s">
        <v>467</v>
      </c>
      <c r="AK94" s="42" t="s">
        <v>1884</v>
      </c>
      <c r="AL94" s="42" t="s">
        <v>1885</v>
      </c>
      <c r="AM94" s="42" t="s">
        <v>1884</v>
      </c>
      <c r="AN94" s="42" t="s">
        <v>1884</v>
      </c>
      <c r="AO94" s="42" t="s">
        <v>1886</v>
      </c>
      <c r="AP94" s="42" t="s">
        <v>467</v>
      </c>
      <c r="AQ94" s="42" t="s">
        <v>467</v>
      </c>
      <c r="AR94" s="42" t="s">
        <v>1886</v>
      </c>
      <c r="AS94" s="42" t="s">
        <v>1182</v>
      </c>
      <c r="AT94" s="42" t="s">
        <v>1885</v>
      </c>
      <c r="AU94" s="42" t="s">
        <v>714</v>
      </c>
      <c r="AV94" s="42" t="s">
        <v>1888</v>
      </c>
      <c r="AW94" s="42" t="s">
        <v>1386</v>
      </c>
      <c r="AX94" s="42" t="s">
        <v>1182</v>
      </c>
      <c r="AY94" s="42" t="s">
        <v>1887</v>
      </c>
      <c r="AZ94" s="42" t="s">
        <v>1887</v>
      </c>
      <c r="BA94" s="42" t="s">
        <v>448</v>
      </c>
      <c r="BB94" s="42" t="s">
        <v>1887</v>
      </c>
      <c r="BC94" s="42" t="s">
        <v>448</v>
      </c>
      <c r="BD94" s="42" t="s">
        <v>440</v>
      </c>
      <c r="BE94" s="42" t="s">
        <v>440</v>
      </c>
      <c r="BF94" s="42" t="s">
        <v>1182</v>
      </c>
      <c r="BG94" s="42" t="s">
        <v>467</v>
      </c>
      <c r="BH94" s="42" t="s">
        <v>1182</v>
      </c>
      <c r="BI94" s="42" t="s">
        <v>846</v>
      </c>
      <c r="BJ94" s="42" t="s">
        <v>1889</v>
      </c>
      <c r="BK94" s="42" t="s">
        <v>1386</v>
      </c>
      <c r="BL94" s="42" t="s">
        <v>714</v>
      </c>
      <c r="BM94" s="42" t="s">
        <v>448</v>
      </c>
      <c r="BN94" s="42" t="s">
        <v>467</v>
      </c>
      <c r="BO94" s="42" t="s">
        <v>846</v>
      </c>
      <c r="BP94" s="42" t="s">
        <v>1887</v>
      </c>
      <c r="BQ94" s="42" t="s">
        <v>1887</v>
      </c>
      <c r="BR94" s="42" t="s">
        <v>1386</v>
      </c>
      <c r="BS94" s="42" t="s">
        <v>846</v>
      </c>
      <c r="BT94" s="42" t="s">
        <v>1386</v>
      </c>
      <c r="BU94" s="42" t="s">
        <v>1886</v>
      </c>
      <c r="BV94" s="42" t="s">
        <v>714</v>
      </c>
      <c r="BW94" s="42" t="s">
        <v>1887</v>
      </c>
      <c r="BX94" s="42" t="s">
        <v>1886</v>
      </c>
      <c r="BY94" s="42" t="s">
        <v>1182</v>
      </c>
      <c r="BZ94" s="42" t="s">
        <v>467</v>
      </c>
      <c r="CA94" s="42" t="s">
        <v>467</v>
      </c>
      <c r="CB94" s="42" t="s">
        <v>1889</v>
      </c>
      <c r="CC94" s="42" t="s">
        <v>846</v>
      </c>
      <c r="CD94" s="42" t="s">
        <v>1182</v>
      </c>
      <c r="CE94" s="42" t="s">
        <v>1890</v>
      </c>
      <c r="CF94" s="42" t="s">
        <v>448</v>
      </c>
      <c r="CG94" s="42" t="s">
        <v>1884</v>
      </c>
      <c r="CH94" s="42" t="s">
        <v>1884</v>
      </c>
      <c r="CI94" s="42" t="s">
        <v>440</v>
      </c>
      <c r="CJ94" s="42" t="s">
        <v>1888</v>
      </c>
      <c r="CK94" s="42" t="s">
        <v>448</v>
      </c>
      <c r="CL94" s="42" t="s">
        <v>1887</v>
      </c>
      <c r="CM94" s="42" t="s">
        <v>1886</v>
      </c>
      <c r="CN94" s="42" t="s">
        <v>1891</v>
      </c>
      <c r="CO94" s="42" t="s">
        <v>1885</v>
      </c>
      <c r="CP94" s="42" t="s">
        <v>1386</v>
      </c>
      <c r="CQ94" s="42" t="s">
        <v>846</v>
      </c>
      <c r="CR94" s="42" t="s">
        <v>512</v>
      </c>
      <c r="CS94" s="42" t="s">
        <v>440</v>
      </c>
      <c r="CT94" s="42" t="s">
        <v>440</v>
      </c>
      <c r="CU94" s="42" t="s">
        <v>846</v>
      </c>
      <c r="CV94" s="42" t="s">
        <v>846</v>
      </c>
      <c r="CW94" s="42" t="s">
        <v>467</v>
      </c>
      <c r="CX94" s="42" t="s">
        <v>1887</v>
      </c>
      <c r="CY94" s="42" t="s">
        <v>846</v>
      </c>
      <c r="CZ94" s="42" t="s">
        <v>714</v>
      </c>
      <c r="DA94" s="42" t="s">
        <v>440</v>
      </c>
      <c r="DB94" s="42" t="s">
        <v>440</v>
      </c>
      <c r="DC94" s="42" t="s">
        <v>440</v>
      </c>
      <c r="DD94" s="42" t="s">
        <v>1887</v>
      </c>
      <c r="DE94" s="42" t="s">
        <v>448</v>
      </c>
      <c r="DF94" s="42" t="s">
        <v>1886</v>
      </c>
      <c r="DG94" s="42" t="s">
        <v>467</v>
      </c>
      <c r="DH94" s="42" t="s">
        <v>467</v>
      </c>
      <c r="DI94" s="42" t="s">
        <v>1889</v>
      </c>
      <c r="DJ94" s="42" t="s">
        <v>440</v>
      </c>
      <c r="DK94" s="42" t="s">
        <v>467</v>
      </c>
      <c r="DL94" s="42" t="s">
        <v>448</v>
      </c>
      <c r="DM94" s="42" t="s">
        <v>440</v>
      </c>
      <c r="DN94" s="42" t="s">
        <v>714</v>
      </c>
      <c r="DO94" s="42" t="s">
        <v>1885</v>
      </c>
      <c r="DP94" s="42" t="s">
        <v>1889</v>
      </c>
      <c r="DQ94" s="42" t="s">
        <v>440</v>
      </c>
      <c r="DR94" s="42" t="s">
        <v>1886</v>
      </c>
      <c r="DS94" s="42" t="s">
        <v>440</v>
      </c>
      <c r="DT94" s="42" t="s">
        <v>846</v>
      </c>
      <c r="DU94" s="42" t="s">
        <v>1885</v>
      </c>
      <c r="DV94" s="42" t="s">
        <v>1889</v>
      </c>
      <c r="DW94" s="42" t="s">
        <v>1889</v>
      </c>
      <c r="DX94" s="42" t="s">
        <v>467</v>
      </c>
      <c r="DY94" s="42" t="s">
        <v>1885</v>
      </c>
      <c r="DZ94" s="42" t="s">
        <v>440</v>
      </c>
      <c r="EA94" s="42" t="s">
        <v>1884</v>
      </c>
      <c r="EB94" s="42" t="s">
        <v>1890</v>
      </c>
      <c r="EC94" s="42" t="s">
        <v>1887</v>
      </c>
      <c r="ED94" s="42" t="s">
        <v>1889</v>
      </c>
      <c r="EE94" s="42" t="s">
        <v>731</v>
      </c>
      <c r="EF94" s="42" t="s">
        <v>467</v>
      </c>
      <c r="EG94" s="42" t="s">
        <v>440</v>
      </c>
      <c r="EH94" s="42" t="s">
        <v>1886</v>
      </c>
      <c r="EI94" s="42" t="s">
        <v>1884</v>
      </c>
      <c r="EJ94" s="42" t="s">
        <v>1884</v>
      </c>
      <c r="EK94" s="42" t="s">
        <v>440</v>
      </c>
      <c r="EL94" s="42" t="s">
        <v>1386</v>
      </c>
      <c r="EM94" s="42" t="s">
        <v>731</v>
      </c>
      <c r="EN94" s="42" t="s">
        <v>1889</v>
      </c>
      <c r="EO94" s="42" t="s">
        <v>1885</v>
      </c>
      <c r="EP94" s="42" t="s">
        <v>1386</v>
      </c>
      <c r="EQ94" s="42" t="s">
        <v>1887</v>
      </c>
      <c r="ER94" s="42" t="s">
        <v>1887</v>
      </c>
      <c r="ES94" s="42" t="s">
        <v>846</v>
      </c>
      <c r="ET94" s="42" t="s">
        <v>1386</v>
      </c>
      <c r="EU94" s="42" t="s">
        <v>1887</v>
      </c>
      <c r="EV94" s="42" t="s">
        <v>467</v>
      </c>
      <c r="EW94" s="42" t="s">
        <v>440</v>
      </c>
      <c r="EX94" s="42" t="s">
        <v>440</v>
      </c>
      <c r="EY94" s="42" t="s">
        <v>440</v>
      </c>
      <c r="EZ94" s="42" t="s">
        <v>440</v>
      </c>
      <c r="FA94" s="42" t="s">
        <v>440</v>
      </c>
      <c r="FB94" s="42" t="s">
        <v>440</v>
      </c>
      <c r="FC94" s="42" t="s">
        <v>846</v>
      </c>
      <c r="FD94" s="42" t="s">
        <v>1884</v>
      </c>
      <c r="FE94" s="42" t="s">
        <v>1887</v>
      </c>
      <c r="FF94" s="42" t="s">
        <v>440</v>
      </c>
      <c r="FG94" s="42" t="s">
        <v>440</v>
      </c>
      <c r="FH94" s="42" t="s">
        <v>846</v>
      </c>
      <c r="FI94" s="42" t="s">
        <v>1886</v>
      </c>
      <c r="FJ94" s="42" t="s">
        <v>448</v>
      </c>
      <c r="FK94" s="42" t="s">
        <v>1891</v>
      </c>
      <c r="FL94" s="42" t="s">
        <v>467</v>
      </c>
      <c r="FM94" s="42" t="s">
        <v>1885</v>
      </c>
      <c r="FN94" s="42" t="s">
        <v>846</v>
      </c>
      <c r="FO94" s="42" t="s">
        <v>440</v>
      </c>
      <c r="FP94" s="42" t="s">
        <v>1386</v>
      </c>
      <c r="FQ94" s="42" t="s">
        <v>1182</v>
      </c>
      <c r="FR94" s="42" t="s">
        <v>440</v>
      </c>
      <c r="FS94" s="42" t="s">
        <v>467</v>
      </c>
      <c r="FT94" s="42" t="s">
        <v>440</v>
      </c>
      <c r="FU94" s="42" t="s">
        <v>714</v>
      </c>
      <c r="FV94" s="42" t="s">
        <v>448</v>
      </c>
      <c r="FW94" s="42" t="s">
        <v>1887</v>
      </c>
      <c r="FX94" s="42" t="s">
        <v>1891</v>
      </c>
      <c r="FY94" s="42" t="s">
        <v>448</v>
      </c>
      <c r="FZ94" s="42" t="s">
        <v>1888</v>
      </c>
      <c r="GA94" s="42" t="s">
        <v>1889</v>
      </c>
      <c r="GB94" s="42" t="s">
        <v>440</v>
      </c>
      <c r="GC94" s="42" t="s">
        <v>1888</v>
      </c>
      <c r="GD94" s="42" t="s">
        <v>440</v>
      </c>
      <c r="GE94" s="42" t="s">
        <v>1886</v>
      </c>
      <c r="GF94" s="42" t="s">
        <v>1386</v>
      </c>
      <c r="GG94" s="42" t="s">
        <v>1885</v>
      </c>
      <c r="GH94" s="42" t="s">
        <v>1890</v>
      </c>
      <c r="GI94" s="42" t="s">
        <v>440</v>
      </c>
      <c r="GJ94" s="42" t="s">
        <v>714</v>
      </c>
      <c r="GK94" s="42" t="s">
        <v>1886</v>
      </c>
      <c r="GL94" s="42" t="s">
        <v>846</v>
      </c>
      <c r="GM94" s="42" t="s">
        <v>1887</v>
      </c>
      <c r="GN94" s="42" t="s">
        <v>1888</v>
      </c>
      <c r="GO94" s="42" t="s">
        <v>1386</v>
      </c>
      <c r="GP94" s="42" t="s">
        <v>846</v>
      </c>
      <c r="GQ94" s="42" t="s">
        <v>440</v>
      </c>
      <c r="GR94" s="42" t="s">
        <v>846</v>
      </c>
      <c r="GS94" s="42" t="s">
        <v>714</v>
      </c>
      <c r="GT94" s="42" t="s">
        <v>714</v>
      </c>
      <c r="GU94" s="42" t="s">
        <v>467</v>
      </c>
      <c r="GV94" s="42" t="s">
        <v>1884</v>
      </c>
    </row>
    <row r="97" spans="5:9" s="22" customFormat="1" hidden="1" x14ac:dyDescent="0.2">
      <c r="E97" s="23"/>
      <c r="F97" s="23"/>
      <c r="G97" s="24"/>
      <c r="H97" s="24"/>
      <c r="I97" s="25"/>
    </row>
    <row r="98" spans="5:9" s="22" customFormat="1" hidden="1" x14ac:dyDescent="0.2">
      <c r="E98" s="23"/>
      <c r="F98" s="23"/>
      <c r="G98" s="24"/>
      <c r="H98" s="24"/>
      <c r="I98" s="25"/>
    </row>
    <row r="99" spans="5:9" s="22" customFormat="1" hidden="1" x14ac:dyDescent="0.2">
      <c r="E99" s="23"/>
      <c r="F99" s="23"/>
      <c r="G99" s="24"/>
      <c r="H99" s="24"/>
      <c r="I99" s="25"/>
    </row>
    <row r="100" spans="5:9" s="22" customFormat="1" hidden="1" x14ac:dyDescent="0.2">
      <c r="E100" s="23"/>
      <c r="F100" s="23"/>
      <c r="G100" s="24"/>
      <c r="H100" s="24"/>
      <c r="I100" s="25"/>
    </row>
    <row r="101" spans="5:9" s="22" customFormat="1" hidden="1" x14ac:dyDescent="0.2">
      <c r="E101" s="23"/>
      <c r="F101" s="23"/>
      <c r="G101" s="24"/>
      <c r="H101" s="24"/>
      <c r="I101" s="25"/>
    </row>
  </sheetData>
  <autoFilter ref="A7:GV94" xr:uid="{00000000-0009-0000-0000-000002000000}"/>
  <mergeCells count="1">
    <mergeCell ref="A6:D6"/>
  </mergeCells>
  <conditionalFormatting sqref="E8:GV94">
    <cfRule type="expression" dxfId="25" priority="2">
      <formula>IF($D8="Section",1,"")</formula>
    </cfRule>
    <cfRule type="expression" dxfId="24" priority="3">
      <formula>IF($D8="Subpillar",1,"")</formula>
    </cfRule>
    <cfRule type="expression" dxfId="23" priority="4">
      <formula>IF($D8="Pillar",1,"")</formula>
    </cfRule>
    <cfRule type="expression" dxfId="22" priority="5">
      <formula>IF($D8="Index",1,"")</formula>
    </cfRule>
  </conditionalFormatting>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ABD5"/>
  </sheetPr>
  <dimension ref="A1:AMK202"/>
  <sheetViews>
    <sheetView zoomScaleNormal="100" workbookViewId="0">
      <pane ySplit="7" topLeftCell="A8" activePane="bottomLeft" state="frozen"/>
      <selection pane="bottomLeft" activeCell="A5" sqref="A5"/>
    </sheetView>
  </sheetViews>
  <sheetFormatPr baseColWidth="10" defaultColWidth="9.140625" defaultRowHeight="13.5" x14ac:dyDescent="0.2"/>
  <cols>
    <col min="1" max="1" width="23.42578125" style="1" customWidth="1"/>
    <col min="2" max="6" width="19" style="1" customWidth="1"/>
    <col min="7" max="1025" width="9.140625" style="1"/>
  </cols>
  <sheetData>
    <row r="1" spans="1:6" s="46" customFormat="1" x14ac:dyDescent="0.2"/>
    <row r="2" spans="1:6" s="46" customFormat="1" ht="20.25" x14ac:dyDescent="0.3">
      <c r="A2" s="47" t="s">
        <v>1892</v>
      </c>
    </row>
    <row r="3" spans="1:6" s="46" customFormat="1" x14ac:dyDescent="0.2"/>
    <row r="5" spans="1:6" ht="15" x14ac:dyDescent="0.2">
      <c r="A5" s="48" t="s">
        <v>1893</v>
      </c>
    </row>
    <row r="7" spans="1:6" ht="27" x14ac:dyDescent="0.2">
      <c r="A7" s="9" t="s">
        <v>6</v>
      </c>
      <c r="B7" s="10" t="s">
        <v>7</v>
      </c>
      <c r="C7" s="10" t="s">
        <v>8</v>
      </c>
      <c r="D7" s="10" t="s">
        <v>9</v>
      </c>
      <c r="E7" s="10" t="s">
        <v>10</v>
      </c>
      <c r="F7" s="10" t="s">
        <v>11</v>
      </c>
    </row>
    <row r="8" spans="1:6" x14ac:dyDescent="0.2">
      <c r="A8" s="1" t="s">
        <v>12</v>
      </c>
      <c r="B8" s="49">
        <v>5.6</v>
      </c>
      <c r="C8" s="50" t="s">
        <v>13</v>
      </c>
      <c r="D8" s="51">
        <v>5.05</v>
      </c>
      <c r="E8" s="52">
        <v>8.89</v>
      </c>
      <c r="F8" s="51">
        <v>4.1500000000000004</v>
      </c>
    </row>
    <row r="9" spans="1:6" x14ac:dyDescent="0.2">
      <c r="A9" s="1" t="s">
        <v>14</v>
      </c>
      <c r="B9" s="49">
        <v>3.9</v>
      </c>
      <c r="C9" s="50" t="s">
        <v>13</v>
      </c>
      <c r="D9" s="51">
        <v>4.07</v>
      </c>
      <c r="E9" s="51">
        <v>3.61</v>
      </c>
      <c r="F9" s="51">
        <v>4.05</v>
      </c>
    </row>
    <row r="10" spans="1:6" x14ac:dyDescent="0.2">
      <c r="A10" s="1" t="s">
        <v>15</v>
      </c>
      <c r="B10" s="49">
        <v>5.4</v>
      </c>
      <c r="C10" s="50" t="s">
        <v>13</v>
      </c>
      <c r="D10" s="51">
        <v>4.8899999999999997</v>
      </c>
      <c r="E10" s="52">
        <v>8.4700000000000006</v>
      </c>
      <c r="F10" s="51">
        <v>4.22</v>
      </c>
    </row>
    <row r="11" spans="1:6" x14ac:dyDescent="0.2">
      <c r="A11" s="1" t="s">
        <v>16</v>
      </c>
      <c r="B11" s="49">
        <v>5.2</v>
      </c>
      <c r="C11" s="50" t="s">
        <v>13</v>
      </c>
      <c r="D11" s="51">
        <v>5.53</v>
      </c>
      <c r="E11" s="51">
        <v>5.42</v>
      </c>
      <c r="F11" s="51">
        <v>5.0199999999999996</v>
      </c>
    </row>
    <row r="12" spans="1:6" x14ac:dyDescent="0.2">
      <c r="A12" s="1" t="s">
        <v>18</v>
      </c>
      <c r="B12" s="49">
        <v>4.9000000000000004</v>
      </c>
      <c r="C12" s="50" t="s">
        <v>13</v>
      </c>
      <c r="D12" s="51">
        <v>5.28</v>
      </c>
      <c r="E12" s="51">
        <v>5.83</v>
      </c>
      <c r="F12" s="51">
        <v>4.26</v>
      </c>
    </row>
    <row r="13" spans="1:6" x14ac:dyDescent="0.2">
      <c r="A13" s="1" t="s">
        <v>19</v>
      </c>
      <c r="B13" s="51">
        <v>4.5</v>
      </c>
      <c r="C13" s="50" t="s">
        <v>13</v>
      </c>
      <c r="D13" s="51">
        <v>5.42</v>
      </c>
      <c r="E13" s="52">
        <v>8.89</v>
      </c>
      <c r="F13" s="53">
        <v>1.84</v>
      </c>
    </row>
    <row r="14" spans="1:6" x14ac:dyDescent="0.2">
      <c r="A14" s="1" t="s">
        <v>20</v>
      </c>
      <c r="B14" s="51">
        <v>3.8</v>
      </c>
      <c r="C14" s="50" t="s">
        <v>13</v>
      </c>
      <c r="D14" s="51">
        <v>3.9</v>
      </c>
      <c r="E14" s="53">
        <v>2.08</v>
      </c>
      <c r="F14" s="51">
        <v>4.55</v>
      </c>
    </row>
    <row r="15" spans="1:6" x14ac:dyDescent="0.2">
      <c r="A15" s="1" t="s">
        <v>21</v>
      </c>
      <c r="B15" s="51">
        <v>3.7</v>
      </c>
      <c r="C15" s="50" t="s">
        <v>13</v>
      </c>
      <c r="D15" s="51">
        <v>3.74</v>
      </c>
      <c r="E15" s="51">
        <v>5.42</v>
      </c>
      <c r="F15" s="53">
        <v>2.88</v>
      </c>
    </row>
    <row r="16" spans="1:6" x14ac:dyDescent="0.2">
      <c r="A16" s="1" t="s">
        <v>22</v>
      </c>
      <c r="B16" s="53">
        <v>2.9</v>
      </c>
      <c r="C16" s="54" t="s">
        <v>17</v>
      </c>
      <c r="D16" s="53">
        <v>1.59</v>
      </c>
      <c r="E16" s="53">
        <v>1.81</v>
      </c>
      <c r="F16" s="51">
        <v>4.18</v>
      </c>
    </row>
    <row r="17" spans="1:9" x14ac:dyDescent="0.2">
      <c r="A17" s="1" t="s">
        <v>23</v>
      </c>
      <c r="B17" s="49">
        <v>4.2</v>
      </c>
      <c r="C17" s="50" t="s">
        <v>13</v>
      </c>
      <c r="D17" s="53">
        <v>1.86</v>
      </c>
      <c r="E17" s="51">
        <v>4.8600000000000003</v>
      </c>
      <c r="F17" s="51">
        <v>4.9400000000000004</v>
      </c>
      <c r="I17" s="21"/>
    </row>
    <row r="18" spans="1:9" x14ac:dyDescent="0.2">
      <c r="A18" s="1" t="s">
        <v>24</v>
      </c>
      <c r="B18" s="49">
        <v>5</v>
      </c>
      <c r="C18" s="50" t="s">
        <v>13</v>
      </c>
      <c r="D18" s="51">
        <v>3.77</v>
      </c>
      <c r="E18" s="51">
        <v>5.56</v>
      </c>
      <c r="F18" s="51">
        <v>5.35</v>
      </c>
    </row>
    <row r="19" spans="1:9" x14ac:dyDescent="0.2">
      <c r="A19" s="1" t="s">
        <v>25</v>
      </c>
      <c r="B19" s="49">
        <v>5.5</v>
      </c>
      <c r="C19" s="50" t="s">
        <v>13</v>
      </c>
      <c r="D19" s="51">
        <v>5.12</v>
      </c>
      <c r="E19" s="52">
        <v>6.94</v>
      </c>
      <c r="F19" s="51">
        <v>4.99</v>
      </c>
    </row>
    <row r="20" spans="1:9" x14ac:dyDescent="0.2">
      <c r="A20" s="1" t="s">
        <v>26</v>
      </c>
      <c r="B20" s="49">
        <v>4.5999999999999996</v>
      </c>
      <c r="C20" s="50" t="s">
        <v>13</v>
      </c>
      <c r="D20" s="51">
        <v>4.1100000000000003</v>
      </c>
      <c r="E20" s="51">
        <v>4.83</v>
      </c>
      <c r="F20" s="51">
        <v>4.78</v>
      </c>
    </row>
    <row r="21" spans="1:9" x14ac:dyDescent="0.2">
      <c r="A21" s="1" t="s">
        <v>27</v>
      </c>
      <c r="B21" s="49">
        <v>3.6</v>
      </c>
      <c r="C21" s="50" t="s">
        <v>13</v>
      </c>
      <c r="D21" s="51">
        <v>4.9800000000000004</v>
      </c>
      <c r="E21" s="51">
        <v>4.03</v>
      </c>
      <c r="F21" s="53">
        <v>2.77</v>
      </c>
    </row>
    <row r="22" spans="1:9" x14ac:dyDescent="0.2">
      <c r="A22" s="1" t="s">
        <v>28</v>
      </c>
      <c r="B22" s="49">
        <v>3.8</v>
      </c>
      <c r="C22" s="50" t="s">
        <v>13</v>
      </c>
      <c r="D22" s="51">
        <v>5.37</v>
      </c>
      <c r="E22" s="51">
        <v>4.3099999999999996</v>
      </c>
      <c r="F22" s="53">
        <v>2.84</v>
      </c>
    </row>
    <row r="23" spans="1:9" x14ac:dyDescent="0.2">
      <c r="A23" s="1" t="s">
        <v>29</v>
      </c>
      <c r="B23" s="49">
        <v>5.3</v>
      </c>
      <c r="C23" s="50" t="s">
        <v>13</v>
      </c>
      <c r="D23" s="51">
        <v>3.89</v>
      </c>
      <c r="E23" s="51">
        <v>5.83</v>
      </c>
      <c r="F23" s="51">
        <v>5.69</v>
      </c>
    </row>
    <row r="24" spans="1:9" x14ac:dyDescent="0.2">
      <c r="A24" s="1" t="s">
        <v>30</v>
      </c>
      <c r="B24" s="49">
        <v>3.4</v>
      </c>
      <c r="C24" s="50" t="s">
        <v>13</v>
      </c>
      <c r="D24" s="53">
        <v>1.87</v>
      </c>
      <c r="E24" s="53">
        <v>2.64</v>
      </c>
      <c r="F24" s="51">
        <v>4.6100000000000003</v>
      </c>
    </row>
    <row r="25" spans="1:9" x14ac:dyDescent="0.2">
      <c r="A25" s="1" t="s">
        <v>31</v>
      </c>
      <c r="B25" s="49">
        <v>5.7</v>
      </c>
      <c r="C25" s="50" t="s">
        <v>13</v>
      </c>
      <c r="D25" s="51">
        <v>5.93</v>
      </c>
      <c r="E25" s="52">
        <v>7.5</v>
      </c>
      <c r="F25" s="51">
        <v>4.6100000000000003</v>
      </c>
    </row>
    <row r="26" spans="1:9" x14ac:dyDescent="0.2">
      <c r="A26" s="1" t="s">
        <v>32</v>
      </c>
      <c r="B26" s="49">
        <v>5.7</v>
      </c>
      <c r="C26" s="50" t="s">
        <v>13</v>
      </c>
      <c r="D26" s="51">
        <v>5.21</v>
      </c>
      <c r="E26" s="52">
        <v>8.89</v>
      </c>
      <c r="F26" s="51">
        <v>4.4000000000000004</v>
      </c>
    </row>
    <row r="27" spans="1:9" x14ac:dyDescent="0.2">
      <c r="A27" s="1" t="s">
        <v>33</v>
      </c>
      <c r="B27" s="49">
        <v>5.8</v>
      </c>
      <c r="C27" s="50" t="s">
        <v>13</v>
      </c>
      <c r="D27" s="51">
        <v>5.12</v>
      </c>
      <c r="E27" s="52">
        <v>8.06</v>
      </c>
      <c r="F27" s="51">
        <v>4.97</v>
      </c>
    </row>
    <row r="28" spans="1:9" x14ac:dyDescent="0.2">
      <c r="A28" s="1" t="s">
        <v>34</v>
      </c>
      <c r="B28" s="49">
        <v>3.8</v>
      </c>
      <c r="C28" s="50" t="s">
        <v>13</v>
      </c>
      <c r="D28" s="51">
        <v>4.47</v>
      </c>
      <c r="E28" s="53">
        <v>2.64</v>
      </c>
      <c r="F28" s="51">
        <v>4.0199999999999996</v>
      </c>
    </row>
    <row r="29" spans="1:9" x14ac:dyDescent="0.2">
      <c r="A29" s="1" t="s">
        <v>35</v>
      </c>
      <c r="B29" s="49">
        <v>5.4</v>
      </c>
      <c r="C29" s="50" t="s">
        <v>13</v>
      </c>
      <c r="D29" s="51">
        <v>4.53</v>
      </c>
      <c r="E29" s="51">
        <v>6.11</v>
      </c>
      <c r="F29" s="51">
        <v>5.51</v>
      </c>
    </row>
    <row r="30" spans="1:9" x14ac:dyDescent="0.2">
      <c r="A30" s="1" t="s">
        <v>36</v>
      </c>
      <c r="B30" s="49">
        <v>5.3</v>
      </c>
      <c r="C30" s="50" t="s">
        <v>13</v>
      </c>
      <c r="D30" s="51">
        <v>4.4400000000000004</v>
      </c>
      <c r="E30" s="52">
        <v>7.22</v>
      </c>
      <c r="F30" s="51">
        <v>4.76</v>
      </c>
    </row>
    <row r="31" spans="1:9" x14ac:dyDescent="0.2">
      <c r="A31" s="1" t="s">
        <v>37</v>
      </c>
      <c r="B31" s="53">
        <v>3</v>
      </c>
      <c r="C31" s="54" t="s">
        <v>17</v>
      </c>
      <c r="D31" s="53">
        <v>3.04</v>
      </c>
      <c r="E31" s="53">
        <v>1.25</v>
      </c>
      <c r="F31" s="51">
        <v>3.8</v>
      </c>
    </row>
    <row r="32" spans="1:9" x14ac:dyDescent="0.2">
      <c r="A32" s="1" t="s">
        <v>38</v>
      </c>
      <c r="B32" s="49">
        <v>4.5999999999999996</v>
      </c>
      <c r="C32" s="50" t="s">
        <v>13</v>
      </c>
      <c r="D32" s="51">
        <v>4.6500000000000004</v>
      </c>
      <c r="E32" s="52">
        <v>7.22</v>
      </c>
      <c r="F32" s="53">
        <v>3.26</v>
      </c>
    </row>
    <row r="33" spans="1:6" x14ac:dyDescent="0.2">
      <c r="A33" s="1" t="s">
        <v>39</v>
      </c>
      <c r="B33" s="49">
        <v>4.0999999999999996</v>
      </c>
      <c r="C33" s="50" t="s">
        <v>13</v>
      </c>
      <c r="D33" s="53">
        <v>2.67</v>
      </c>
      <c r="E33" s="51">
        <v>4.17</v>
      </c>
      <c r="F33" s="51">
        <v>4.84</v>
      </c>
    </row>
    <row r="34" spans="1:6" x14ac:dyDescent="0.2">
      <c r="A34" s="1" t="s">
        <v>40</v>
      </c>
      <c r="B34" s="49">
        <v>4.4000000000000004</v>
      </c>
      <c r="C34" s="50" t="s">
        <v>13</v>
      </c>
      <c r="D34" s="51">
        <v>5.95</v>
      </c>
      <c r="E34" s="51">
        <v>5.28</v>
      </c>
      <c r="F34" s="53">
        <v>3.26</v>
      </c>
    </row>
    <row r="35" spans="1:6" x14ac:dyDescent="0.2">
      <c r="A35" s="1" t="s">
        <v>41</v>
      </c>
      <c r="B35" s="49">
        <v>5.5</v>
      </c>
      <c r="C35" s="50" t="s">
        <v>13</v>
      </c>
      <c r="D35" s="51">
        <v>6.2</v>
      </c>
      <c r="E35" s="52">
        <v>9.44</v>
      </c>
      <c r="F35" s="53">
        <v>3.26</v>
      </c>
    </row>
    <row r="36" spans="1:6" x14ac:dyDescent="0.2">
      <c r="A36" s="1" t="s">
        <v>42</v>
      </c>
      <c r="B36" s="49">
        <v>5.6</v>
      </c>
      <c r="C36" s="50" t="s">
        <v>13</v>
      </c>
      <c r="D36" s="51">
        <v>6.06</v>
      </c>
      <c r="E36" s="52">
        <v>8.33</v>
      </c>
      <c r="F36" s="51">
        <v>3.96</v>
      </c>
    </row>
    <row r="37" spans="1:6" x14ac:dyDescent="0.2">
      <c r="A37" s="1" t="s">
        <v>43</v>
      </c>
      <c r="B37" s="49">
        <v>3.7</v>
      </c>
      <c r="C37" s="50" t="s">
        <v>13</v>
      </c>
      <c r="D37" s="51">
        <v>5.32</v>
      </c>
      <c r="E37" s="51">
        <v>4.8600000000000003</v>
      </c>
      <c r="F37" s="53">
        <v>2.39</v>
      </c>
    </row>
    <row r="38" spans="1:6" x14ac:dyDescent="0.2">
      <c r="A38" s="1" t="s">
        <v>44</v>
      </c>
      <c r="B38" s="49">
        <v>5.3</v>
      </c>
      <c r="C38" s="50" t="s">
        <v>13</v>
      </c>
      <c r="D38" s="51">
        <v>5.9</v>
      </c>
      <c r="E38" s="51">
        <v>5.97</v>
      </c>
      <c r="F38" s="51">
        <v>4.63</v>
      </c>
    </row>
    <row r="39" spans="1:6" x14ac:dyDescent="0.2">
      <c r="A39" s="1" t="s">
        <v>45</v>
      </c>
      <c r="B39" s="49">
        <v>3.6</v>
      </c>
      <c r="C39" s="50" t="s">
        <v>13</v>
      </c>
      <c r="D39" s="53">
        <v>2.67</v>
      </c>
      <c r="E39" s="53">
        <v>2.64</v>
      </c>
      <c r="F39" s="51">
        <v>4.53</v>
      </c>
    </row>
    <row r="40" spans="1:6" x14ac:dyDescent="0.2">
      <c r="A40" s="1" t="s">
        <v>46</v>
      </c>
      <c r="B40" s="49">
        <v>5.3</v>
      </c>
      <c r="C40" s="50" t="s">
        <v>13</v>
      </c>
      <c r="D40" s="51">
        <v>6.53</v>
      </c>
      <c r="E40" s="52">
        <v>8.61</v>
      </c>
      <c r="F40" s="53">
        <v>3.1</v>
      </c>
    </row>
    <row r="41" spans="1:6" x14ac:dyDescent="0.2">
      <c r="A41" s="1" t="s">
        <v>48</v>
      </c>
      <c r="B41" s="49">
        <v>5.2</v>
      </c>
      <c r="C41" s="50" t="s">
        <v>13</v>
      </c>
      <c r="D41" s="51">
        <v>5.69</v>
      </c>
      <c r="E41" s="52">
        <v>7.78</v>
      </c>
      <c r="F41" s="51">
        <v>3.65</v>
      </c>
    </row>
    <row r="42" spans="1:6" x14ac:dyDescent="0.2">
      <c r="A42" s="1" t="s">
        <v>49</v>
      </c>
      <c r="B42" s="53">
        <v>3.3</v>
      </c>
      <c r="C42" s="54" t="s">
        <v>17</v>
      </c>
      <c r="D42" s="51">
        <v>4.71</v>
      </c>
      <c r="E42" s="53">
        <v>2.83</v>
      </c>
      <c r="F42" s="53">
        <v>2.91</v>
      </c>
    </row>
    <row r="43" spans="1:6" x14ac:dyDescent="0.2">
      <c r="A43" s="1" t="s">
        <v>50</v>
      </c>
      <c r="B43" s="49">
        <v>3.4</v>
      </c>
      <c r="C43" s="50" t="s">
        <v>13</v>
      </c>
      <c r="D43" s="53">
        <v>1.94</v>
      </c>
      <c r="E43" s="51">
        <v>4.8600000000000003</v>
      </c>
      <c r="F43" s="51">
        <v>3.4</v>
      </c>
    </row>
    <row r="44" spans="1:6" x14ac:dyDescent="0.2">
      <c r="A44" s="1" t="s">
        <v>51</v>
      </c>
      <c r="B44" s="53">
        <v>2.9</v>
      </c>
      <c r="C44" s="54" t="s">
        <v>17</v>
      </c>
      <c r="D44" s="53">
        <v>0.9</v>
      </c>
      <c r="E44" s="53">
        <v>1.25</v>
      </c>
      <c r="F44" s="51">
        <v>4.74</v>
      </c>
    </row>
    <row r="45" spans="1:6" x14ac:dyDescent="0.2">
      <c r="A45" s="1" t="s">
        <v>52</v>
      </c>
      <c r="B45" s="49">
        <v>5.5</v>
      </c>
      <c r="C45" s="50" t="s">
        <v>13</v>
      </c>
      <c r="D45" s="51">
        <v>5.14</v>
      </c>
      <c r="E45" s="52">
        <v>9.17</v>
      </c>
      <c r="F45" s="51">
        <v>3.76</v>
      </c>
    </row>
    <row r="46" spans="1:6" x14ac:dyDescent="0.2">
      <c r="A46" s="1" t="s">
        <v>53</v>
      </c>
      <c r="B46" s="49">
        <v>5.0999999999999996</v>
      </c>
      <c r="C46" s="50" t="s">
        <v>13</v>
      </c>
      <c r="D46" s="51">
        <v>5.42</v>
      </c>
      <c r="E46" s="52">
        <v>8.4700000000000006</v>
      </c>
      <c r="F46" s="53">
        <v>3.2</v>
      </c>
    </row>
    <row r="47" spans="1:6" x14ac:dyDescent="0.2">
      <c r="A47" s="1" t="s">
        <v>54</v>
      </c>
      <c r="B47" s="53">
        <v>2.9</v>
      </c>
      <c r="C47" s="54" t="s">
        <v>17</v>
      </c>
      <c r="D47" s="51">
        <v>3.79</v>
      </c>
      <c r="E47" s="53">
        <v>2.36</v>
      </c>
      <c r="F47" s="53">
        <v>2.81</v>
      </c>
    </row>
    <row r="48" spans="1:6" x14ac:dyDescent="0.2">
      <c r="A48" s="1" t="s">
        <v>55</v>
      </c>
      <c r="B48" s="49">
        <v>4.2</v>
      </c>
      <c r="C48" s="50" t="s">
        <v>13</v>
      </c>
      <c r="D48" s="51">
        <v>4.09</v>
      </c>
      <c r="E48" s="51">
        <v>3.75</v>
      </c>
      <c r="F48" s="51">
        <v>4.54</v>
      </c>
    </row>
    <row r="49" spans="1:6" x14ac:dyDescent="0.2">
      <c r="A49" s="1" t="s">
        <v>56</v>
      </c>
      <c r="B49" s="49">
        <v>3.5</v>
      </c>
      <c r="C49" s="50" t="s">
        <v>13</v>
      </c>
      <c r="D49" s="53">
        <v>2.82</v>
      </c>
      <c r="E49" s="51">
        <v>4.8600000000000003</v>
      </c>
      <c r="F49" s="53">
        <v>3.15</v>
      </c>
    </row>
    <row r="50" spans="1:6" x14ac:dyDescent="0.2">
      <c r="A50" s="1" t="s">
        <v>57</v>
      </c>
      <c r="B50" s="49">
        <v>4.4000000000000004</v>
      </c>
      <c r="C50" s="50" t="s">
        <v>13</v>
      </c>
      <c r="D50" s="51">
        <v>4.46</v>
      </c>
      <c r="E50" s="52">
        <v>7.78</v>
      </c>
      <c r="F50" s="53">
        <v>2.77</v>
      </c>
    </row>
    <row r="51" spans="1:6" x14ac:dyDescent="0.2">
      <c r="A51" s="1" t="s">
        <v>58</v>
      </c>
      <c r="B51" s="49">
        <v>4.0999999999999996</v>
      </c>
      <c r="C51" s="50" t="s">
        <v>13</v>
      </c>
      <c r="D51" s="53">
        <v>2.16</v>
      </c>
      <c r="E51" s="51">
        <v>3.75</v>
      </c>
      <c r="F51" s="51">
        <v>5.32</v>
      </c>
    </row>
    <row r="52" spans="1:6" x14ac:dyDescent="0.2">
      <c r="A52" s="1" t="s">
        <v>59</v>
      </c>
      <c r="B52" s="49">
        <v>3.4</v>
      </c>
      <c r="C52" s="50" t="s">
        <v>13</v>
      </c>
      <c r="D52" s="53">
        <v>3.09</v>
      </c>
      <c r="E52" s="51">
        <v>4.03</v>
      </c>
      <c r="F52" s="53">
        <v>3.28</v>
      </c>
    </row>
    <row r="53" spans="1:6" x14ac:dyDescent="0.2">
      <c r="A53" s="1" t="s">
        <v>60</v>
      </c>
      <c r="B53" s="53">
        <v>2.7</v>
      </c>
      <c r="C53" s="54" t="s">
        <v>17</v>
      </c>
      <c r="D53" s="53">
        <v>2.27</v>
      </c>
      <c r="E53" s="53">
        <v>2.36</v>
      </c>
      <c r="F53" s="53">
        <v>3.15</v>
      </c>
    </row>
    <row r="54" spans="1:6" x14ac:dyDescent="0.2">
      <c r="A54" s="1" t="s">
        <v>61</v>
      </c>
      <c r="B54" s="49">
        <v>5.0999999999999996</v>
      </c>
      <c r="C54" s="50" t="s">
        <v>13</v>
      </c>
      <c r="D54" s="51">
        <v>4.8899999999999997</v>
      </c>
      <c r="E54" s="52">
        <v>7.33</v>
      </c>
      <c r="F54" s="51">
        <v>4.0199999999999996</v>
      </c>
    </row>
    <row r="55" spans="1:6" x14ac:dyDescent="0.2">
      <c r="A55" s="1" t="s">
        <v>62</v>
      </c>
      <c r="B55" s="49">
        <v>5.7</v>
      </c>
      <c r="C55" s="50" t="s">
        <v>13</v>
      </c>
      <c r="D55" s="52">
        <v>7.36</v>
      </c>
      <c r="E55" s="52">
        <v>8.83</v>
      </c>
      <c r="F55" s="53">
        <v>3.31</v>
      </c>
    </row>
    <row r="56" spans="1:6" x14ac:dyDescent="0.2">
      <c r="A56" s="1" t="s">
        <v>63</v>
      </c>
      <c r="B56" s="49">
        <v>4.9000000000000004</v>
      </c>
      <c r="C56" s="50" t="s">
        <v>13</v>
      </c>
      <c r="D56" s="51">
        <v>4.51</v>
      </c>
      <c r="E56" s="51">
        <v>4.03</v>
      </c>
      <c r="F56" s="51">
        <v>5.51</v>
      </c>
    </row>
    <row r="57" spans="1:6" x14ac:dyDescent="0.2">
      <c r="A57" s="1" t="s">
        <v>64</v>
      </c>
      <c r="B57" s="49">
        <v>5.6</v>
      </c>
      <c r="C57" s="50" t="s">
        <v>13</v>
      </c>
      <c r="D57" s="51">
        <v>4.8600000000000003</v>
      </c>
      <c r="E57" s="52">
        <v>9.17</v>
      </c>
      <c r="F57" s="51">
        <v>4.17</v>
      </c>
    </row>
    <row r="58" spans="1:6" x14ac:dyDescent="0.2">
      <c r="A58" s="1" t="s">
        <v>65</v>
      </c>
      <c r="B58" s="49">
        <v>4.0999999999999996</v>
      </c>
      <c r="C58" s="50" t="s">
        <v>13</v>
      </c>
      <c r="D58" s="53">
        <v>3.25</v>
      </c>
      <c r="E58" s="53">
        <v>2.64</v>
      </c>
      <c r="F58" s="51">
        <v>5.22</v>
      </c>
    </row>
    <row r="59" spans="1:6" x14ac:dyDescent="0.2">
      <c r="A59" s="1" t="s">
        <v>66</v>
      </c>
      <c r="B59" s="49">
        <v>4.5</v>
      </c>
      <c r="C59" s="50" t="s">
        <v>13</v>
      </c>
      <c r="D59" s="51">
        <v>4.2</v>
      </c>
      <c r="E59" s="51">
        <v>4.4400000000000004</v>
      </c>
      <c r="F59" s="51">
        <v>4.68</v>
      </c>
    </row>
    <row r="60" spans="1:6" x14ac:dyDescent="0.2">
      <c r="A60" s="1" t="s">
        <v>67</v>
      </c>
      <c r="B60" s="53">
        <v>3.1</v>
      </c>
      <c r="C60" s="54" t="s">
        <v>17</v>
      </c>
      <c r="D60" s="53">
        <v>2.72</v>
      </c>
      <c r="E60" s="53">
        <v>1.94</v>
      </c>
      <c r="F60" s="51">
        <v>3.89</v>
      </c>
    </row>
    <row r="61" spans="1:6" x14ac:dyDescent="0.2">
      <c r="A61" s="1" t="s">
        <v>68</v>
      </c>
      <c r="B61" s="49">
        <v>6.5</v>
      </c>
      <c r="C61" s="50" t="s">
        <v>13</v>
      </c>
      <c r="D61" s="52">
        <v>7.14</v>
      </c>
      <c r="E61" s="52">
        <v>9.17</v>
      </c>
      <c r="F61" s="51">
        <v>4.91</v>
      </c>
    </row>
    <row r="62" spans="1:6" x14ac:dyDescent="0.2">
      <c r="A62" s="1" t="s">
        <v>69</v>
      </c>
      <c r="B62" s="49">
        <v>5</v>
      </c>
      <c r="C62" s="50" t="s">
        <v>13</v>
      </c>
      <c r="D62" s="52">
        <v>7.36</v>
      </c>
      <c r="E62" s="52">
        <v>8.4700000000000006</v>
      </c>
      <c r="F62" s="53">
        <v>2.14</v>
      </c>
    </row>
    <row r="63" spans="1:6" x14ac:dyDescent="0.2">
      <c r="A63" s="1" t="s">
        <v>70</v>
      </c>
      <c r="B63" s="53">
        <v>3.1</v>
      </c>
      <c r="C63" s="54" t="s">
        <v>17</v>
      </c>
      <c r="D63" s="53">
        <v>1.21</v>
      </c>
      <c r="E63" s="51">
        <v>3.47</v>
      </c>
      <c r="F63" s="51">
        <v>3.87</v>
      </c>
    </row>
    <row r="64" spans="1:6" x14ac:dyDescent="0.2">
      <c r="A64" s="1" t="s">
        <v>71</v>
      </c>
      <c r="B64" s="49">
        <v>4.9000000000000004</v>
      </c>
      <c r="C64" s="50" t="s">
        <v>13</v>
      </c>
      <c r="D64" s="51">
        <v>5.74</v>
      </c>
      <c r="E64" s="52">
        <v>6.94</v>
      </c>
      <c r="F64" s="51">
        <v>3.49</v>
      </c>
    </row>
    <row r="65" spans="1:6" x14ac:dyDescent="0.2">
      <c r="A65" s="1" t="s">
        <v>72</v>
      </c>
      <c r="B65" s="49">
        <v>4</v>
      </c>
      <c r="C65" s="50" t="s">
        <v>13</v>
      </c>
      <c r="D65" s="51">
        <v>3.68</v>
      </c>
      <c r="E65" s="53">
        <v>2.92</v>
      </c>
      <c r="F65" s="51">
        <v>4.6100000000000003</v>
      </c>
    </row>
    <row r="66" spans="1:6" x14ac:dyDescent="0.2">
      <c r="A66" s="1" t="s">
        <v>73</v>
      </c>
      <c r="B66" s="53">
        <v>2.2999999999999998</v>
      </c>
      <c r="C66" s="54" t="s">
        <v>17</v>
      </c>
      <c r="D66" s="53">
        <v>1.45</v>
      </c>
      <c r="E66" s="53">
        <v>0.97</v>
      </c>
      <c r="F66" s="53">
        <v>3.31</v>
      </c>
    </row>
    <row r="67" spans="1:6" x14ac:dyDescent="0.2">
      <c r="A67" s="1" t="s">
        <v>74</v>
      </c>
      <c r="B67" s="53">
        <v>2.4</v>
      </c>
      <c r="C67" s="54" t="s">
        <v>17</v>
      </c>
      <c r="D67" s="53">
        <v>0.1</v>
      </c>
      <c r="E67" s="53">
        <v>1.53</v>
      </c>
      <c r="F67" s="51">
        <v>3.89</v>
      </c>
    </row>
    <row r="68" spans="1:6" x14ac:dyDescent="0.2">
      <c r="A68" s="1" t="s">
        <v>75</v>
      </c>
      <c r="B68" s="49">
        <v>6.8</v>
      </c>
      <c r="C68" s="55" t="s">
        <v>47</v>
      </c>
      <c r="D68" s="52">
        <v>6.83</v>
      </c>
      <c r="E68" s="52">
        <v>9.17</v>
      </c>
      <c r="F68" s="51">
        <v>5.54</v>
      </c>
    </row>
    <row r="69" spans="1:6" x14ac:dyDescent="0.2">
      <c r="A69" s="1" t="s">
        <v>76</v>
      </c>
      <c r="B69" s="49">
        <v>4.0999999999999996</v>
      </c>
      <c r="C69" s="50" t="s">
        <v>13</v>
      </c>
      <c r="D69" s="51">
        <v>3.7</v>
      </c>
      <c r="E69" s="51">
        <v>6.25</v>
      </c>
      <c r="F69" s="53">
        <v>3.24</v>
      </c>
    </row>
    <row r="70" spans="1:6" x14ac:dyDescent="0.2">
      <c r="A70" s="1" t="s">
        <v>77</v>
      </c>
      <c r="B70" s="49">
        <v>5.3</v>
      </c>
      <c r="C70" s="50" t="s">
        <v>13</v>
      </c>
      <c r="D70" s="51">
        <v>4.97</v>
      </c>
      <c r="E70" s="52">
        <v>9.17</v>
      </c>
      <c r="F70" s="51">
        <v>3.5</v>
      </c>
    </row>
    <row r="71" spans="1:6" x14ac:dyDescent="0.2">
      <c r="A71" s="1" t="s">
        <v>78</v>
      </c>
      <c r="B71" s="53">
        <v>2.2000000000000002</v>
      </c>
      <c r="C71" s="54" t="s">
        <v>17</v>
      </c>
      <c r="D71" s="53">
        <v>1.86</v>
      </c>
      <c r="E71" s="53">
        <v>0.97</v>
      </c>
      <c r="F71" s="53">
        <v>2.96</v>
      </c>
    </row>
    <row r="72" spans="1:6" x14ac:dyDescent="0.2">
      <c r="A72" s="1" t="s">
        <v>79</v>
      </c>
      <c r="B72" s="49">
        <v>5.3</v>
      </c>
      <c r="C72" s="50" t="s">
        <v>13</v>
      </c>
      <c r="D72" s="51">
        <v>5.19</v>
      </c>
      <c r="E72" s="51">
        <v>6.25</v>
      </c>
      <c r="F72" s="51">
        <v>4.83</v>
      </c>
    </row>
    <row r="73" spans="1:6" x14ac:dyDescent="0.2">
      <c r="A73" s="1" t="s">
        <v>80</v>
      </c>
      <c r="B73" s="49">
        <v>3.6</v>
      </c>
      <c r="C73" s="50" t="s">
        <v>13</v>
      </c>
      <c r="D73" s="53">
        <v>2.52</v>
      </c>
      <c r="E73" s="51">
        <v>3.67</v>
      </c>
      <c r="F73" s="51">
        <v>4.07</v>
      </c>
    </row>
    <row r="74" spans="1:6" x14ac:dyDescent="0.2">
      <c r="A74" s="1" t="s">
        <v>81</v>
      </c>
      <c r="B74" s="49">
        <v>5</v>
      </c>
      <c r="C74" s="50" t="s">
        <v>13</v>
      </c>
      <c r="D74" s="51">
        <v>6.25</v>
      </c>
      <c r="E74" s="52">
        <v>7.5</v>
      </c>
      <c r="F74" s="53">
        <v>3.08</v>
      </c>
    </row>
    <row r="75" spans="1:6" x14ac:dyDescent="0.2">
      <c r="A75" s="1" t="s">
        <v>82</v>
      </c>
      <c r="B75" s="49">
        <v>3.9</v>
      </c>
      <c r="C75" s="50" t="s">
        <v>13</v>
      </c>
      <c r="D75" s="51">
        <v>3.81</v>
      </c>
      <c r="E75" s="51">
        <v>5.69</v>
      </c>
      <c r="F75" s="53">
        <v>3.07</v>
      </c>
    </row>
    <row r="76" spans="1:6" x14ac:dyDescent="0.2">
      <c r="A76" s="1" t="s">
        <v>83</v>
      </c>
      <c r="B76" s="49">
        <v>4.5</v>
      </c>
      <c r="C76" s="50" t="s">
        <v>13</v>
      </c>
      <c r="D76" s="51">
        <v>4.95</v>
      </c>
      <c r="E76" s="52">
        <v>7.92</v>
      </c>
      <c r="F76" s="53">
        <v>2.52</v>
      </c>
    </row>
    <row r="77" spans="1:6" x14ac:dyDescent="0.2">
      <c r="A77" s="1" t="s">
        <v>84</v>
      </c>
      <c r="B77" s="49">
        <v>5.0999999999999996</v>
      </c>
      <c r="C77" s="50" t="s">
        <v>13</v>
      </c>
      <c r="D77" s="52">
        <v>7.13</v>
      </c>
      <c r="E77" s="52">
        <v>8.33</v>
      </c>
      <c r="F77" s="53">
        <v>2.39</v>
      </c>
    </row>
    <row r="78" spans="1:6" x14ac:dyDescent="0.2">
      <c r="A78" s="1" t="s">
        <v>85</v>
      </c>
      <c r="B78" s="49">
        <v>5.2</v>
      </c>
      <c r="C78" s="50" t="s">
        <v>13</v>
      </c>
      <c r="D78" s="52">
        <v>7.2</v>
      </c>
      <c r="E78" s="52">
        <v>6.94</v>
      </c>
      <c r="F78" s="51">
        <v>3.38</v>
      </c>
    </row>
    <row r="79" spans="1:6" x14ac:dyDescent="0.2">
      <c r="A79" s="1" t="s">
        <v>86</v>
      </c>
      <c r="B79" s="49">
        <v>5.4</v>
      </c>
      <c r="C79" s="50" t="s">
        <v>13</v>
      </c>
      <c r="D79" s="52">
        <v>6.67</v>
      </c>
      <c r="E79" s="52">
        <v>8.33</v>
      </c>
      <c r="F79" s="53">
        <v>3.21</v>
      </c>
    </row>
    <row r="80" spans="1:6" x14ac:dyDescent="0.2">
      <c r="A80" s="1" t="s">
        <v>87</v>
      </c>
      <c r="B80" s="49">
        <v>4.8</v>
      </c>
      <c r="C80" s="50" t="s">
        <v>13</v>
      </c>
      <c r="D80" s="51">
        <v>4.46</v>
      </c>
      <c r="E80" s="52">
        <v>6.94</v>
      </c>
      <c r="F80" s="51">
        <v>3.87</v>
      </c>
    </row>
    <row r="81" spans="1:6" x14ac:dyDescent="0.2">
      <c r="A81" s="1" t="s">
        <v>88</v>
      </c>
      <c r="B81" s="49">
        <v>3.6</v>
      </c>
      <c r="C81" s="50" t="s">
        <v>13</v>
      </c>
      <c r="D81" s="53">
        <v>2.65</v>
      </c>
      <c r="E81" s="51">
        <v>3.47</v>
      </c>
      <c r="F81" s="51">
        <v>4.08</v>
      </c>
    </row>
    <row r="82" spans="1:6" x14ac:dyDescent="0.2">
      <c r="A82" s="1" t="s">
        <v>89</v>
      </c>
      <c r="B82" s="49">
        <v>4.0999999999999996</v>
      </c>
      <c r="C82" s="50" t="s">
        <v>13</v>
      </c>
      <c r="D82" s="51">
        <v>5.84</v>
      </c>
      <c r="E82" s="51">
        <v>4.72</v>
      </c>
      <c r="F82" s="53">
        <v>2.87</v>
      </c>
    </row>
    <row r="83" spans="1:6" x14ac:dyDescent="0.2">
      <c r="A83" s="1" t="s">
        <v>90</v>
      </c>
      <c r="B83" s="49">
        <v>4.2</v>
      </c>
      <c r="C83" s="50" t="s">
        <v>13</v>
      </c>
      <c r="D83" s="53">
        <v>2.67</v>
      </c>
      <c r="E83" s="51">
        <v>6.25</v>
      </c>
      <c r="F83" s="51">
        <v>3.95</v>
      </c>
    </row>
    <row r="84" spans="1:6" x14ac:dyDescent="0.2">
      <c r="A84" s="1" t="s">
        <v>91</v>
      </c>
      <c r="B84" s="49">
        <v>5</v>
      </c>
      <c r="C84" s="50" t="s">
        <v>13</v>
      </c>
      <c r="D84" s="51">
        <v>4.67</v>
      </c>
      <c r="E84" s="52">
        <v>7.64</v>
      </c>
      <c r="F84" s="51">
        <v>3.93</v>
      </c>
    </row>
    <row r="85" spans="1:6" x14ac:dyDescent="0.2">
      <c r="A85" s="1" t="s">
        <v>92</v>
      </c>
      <c r="B85" s="49">
        <v>5.2</v>
      </c>
      <c r="C85" s="50" t="s">
        <v>13</v>
      </c>
      <c r="D85" s="51">
        <v>5.04</v>
      </c>
      <c r="E85" s="52">
        <v>7.92</v>
      </c>
      <c r="F85" s="51">
        <v>3.95</v>
      </c>
    </row>
    <row r="86" spans="1:6" x14ac:dyDescent="0.2">
      <c r="A86" s="1" t="s">
        <v>93</v>
      </c>
      <c r="B86" s="49">
        <v>5.4</v>
      </c>
      <c r="C86" s="50" t="s">
        <v>13</v>
      </c>
      <c r="D86" s="51">
        <v>6.07</v>
      </c>
      <c r="E86" s="52">
        <v>8.5</v>
      </c>
      <c r="F86" s="51">
        <v>3.43</v>
      </c>
    </row>
    <row r="87" spans="1:6" x14ac:dyDescent="0.2">
      <c r="A87" s="1" t="s">
        <v>94</v>
      </c>
      <c r="B87" s="53">
        <v>2.9</v>
      </c>
      <c r="C87" s="54" t="s">
        <v>17</v>
      </c>
      <c r="D87" s="53">
        <v>1.7</v>
      </c>
      <c r="E87" s="53">
        <v>1.81</v>
      </c>
      <c r="F87" s="51">
        <v>4.01</v>
      </c>
    </row>
    <row r="88" spans="1:6" x14ac:dyDescent="0.2">
      <c r="A88" s="1" t="s">
        <v>95</v>
      </c>
      <c r="B88" s="49">
        <v>4.0999999999999996</v>
      </c>
      <c r="C88" s="50" t="s">
        <v>13</v>
      </c>
      <c r="D88" s="51">
        <v>3.91</v>
      </c>
      <c r="E88" s="51">
        <v>5.5</v>
      </c>
      <c r="F88" s="51">
        <v>3.4</v>
      </c>
    </row>
    <row r="89" spans="1:6" x14ac:dyDescent="0.2">
      <c r="A89" s="1" t="s">
        <v>96</v>
      </c>
      <c r="B89" s="53">
        <v>3</v>
      </c>
      <c r="C89" s="54" t="s">
        <v>17</v>
      </c>
      <c r="D89" s="53">
        <v>2.46</v>
      </c>
      <c r="E89" s="51">
        <v>3.47</v>
      </c>
      <c r="F89" s="53">
        <v>2.97</v>
      </c>
    </row>
    <row r="90" spans="1:6" x14ac:dyDescent="0.2">
      <c r="A90" s="1" t="s">
        <v>97</v>
      </c>
      <c r="B90" s="49">
        <v>4.4000000000000004</v>
      </c>
      <c r="C90" s="50" t="s">
        <v>13</v>
      </c>
      <c r="D90" s="51">
        <v>5.0999999999999996</v>
      </c>
      <c r="E90" s="51">
        <v>3.61</v>
      </c>
      <c r="F90" s="51">
        <v>4.53</v>
      </c>
    </row>
    <row r="91" spans="1:6" x14ac:dyDescent="0.2">
      <c r="A91" s="1" t="s">
        <v>98</v>
      </c>
      <c r="B91" s="49">
        <v>3.2</v>
      </c>
      <c r="C91" s="54" t="s">
        <v>17</v>
      </c>
      <c r="D91" s="51">
        <v>4.0599999999999996</v>
      </c>
      <c r="E91" s="53">
        <v>1.53</v>
      </c>
      <c r="F91" s="51">
        <v>3.54</v>
      </c>
    </row>
    <row r="92" spans="1:6" x14ac:dyDescent="0.2">
      <c r="A92" s="1" t="s">
        <v>99</v>
      </c>
      <c r="B92" s="49">
        <v>5.3</v>
      </c>
      <c r="C92" s="50" t="s">
        <v>13</v>
      </c>
      <c r="D92" s="51">
        <v>5.0199999999999996</v>
      </c>
      <c r="E92" s="52">
        <v>6.81</v>
      </c>
      <c r="F92" s="51">
        <v>4.67</v>
      </c>
    </row>
    <row r="93" spans="1:6" x14ac:dyDescent="0.2">
      <c r="A93" s="1" t="s">
        <v>100</v>
      </c>
      <c r="B93" s="49">
        <v>5</v>
      </c>
      <c r="C93" s="50" t="s">
        <v>13</v>
      </c>
      <c r="D93" s="51">
        <v>5.0999999999999996</v>
      </c>
      <c r="E93" s="52">
        <v>7.5</v>
      </c>
      <c r="F93" s="51">
        <v>3.75</v>
      </c>
    </row>
    <row r="94" spans="1:6" x14ac:dyDescent="0.2">
      <c r="A94" s="1" t="s">
        <v>101</v>
      </c>
      <c r="B94" s="49">
        <v>4.7</v>
      </c>
      <c r="C94" s="50" t="s">
        <v>13</v>
      </c>
      <c r="D94" s="51">
        <v>4.07</v>
      </c>
      <c r="E94" s="51">
        <v>5</v>
      </c>
      <c r="F94" s="51">
        <v>4.8499999999999996</v>
      </c>
    </row>
    <row r="95" spans="1:6" x14ac:dyDescent="0.2">
      <c r="A95" s="1" t="s">
        <v>102</v>
      </c>
      <c r="B95" s="49">
        <v>5.4</v>
      </c>
      <c r="C95" s="50" t="s">
        <v>13</v>
      </c>
      <c r="D95" s="51">
        <v>6.07</v>
      </c>
      <c r="E95" s="51">
        <v>5.14</v>
      </c>
      <c r="F95" s="51">
        <v>5.1100000000000003</v>
      </c>
    </row>
    <row r="96" spans="1:6" x14ac:dyDescent="0.2">
      <c r="A96" s="1" t="s">
        <v>103</v>
      </c>
      <c r="B96" s="49">
        <v>8.1</v>
      </c>
      <c r="C96" s="55" t="s">
        <v>47</v>
      </c>
      <c r="D96" s="51">
        <v>3.7</v>
      </c>
      <c r="E96" s="52">
        <v>8.75</v>
      </c>
      <c r="F96" s="52">
        <v>10</v>
      </c>
    </row>
    <row r="97" spans="1:6" x14ac:dyDescent="0.2">
      <c r="A97" s="1" t="s">
        <v>104</v>
      </c>
      <c r="B97" s="49">
        <v>5.0999999999999996</v>
      </c>
      <c r="C97" s="50" t="s">
        <v>13</v>
      </c>
      <c r="D97" s="51">
        <v>3.7</v>
      </c>
      <c r="E97" s="52">
        <v>9</v>
      </c>
      <c r="F97" s="51">
        <v>3.85</v>
      </c>
    </row>
    <row r="98" spans="1:6" x14ac:dyDescent="0.2">
      <c r="A98" s="1" t="s">
        <v>105</v>
      </c>
      <c r="B98" s="49">
        <v>5.4</v>
      </c>
      <c r="C98" s="50" t="s">
        <v>13</v>
      </c>
      <c r="D98" s="51">
        <v>4.07</v>
      </c>
      <c r="E98" s="52">
        <v>7.64</v>
      </c>
      <c r="F98" s="51">
        <v>4.9000000000000004</v>
      </c>
    </row>
    <row r="99" spans="1:6" x14ac:dyDescent="0.2">
      <c r="A99" s="1" t="s">
        <v>106</v>
      </c>
      <c r="B99" s="49">
        <v>4.5999999999999996</v>
      </c>
      <c r="C99" s="50" t="s">
        <v>13</v>
      </c>
      <c r="D99" s="51">
        <v>5.76</v>
      </c>
      <c r="E99" s="52">
        <v>6.94</v>
      </c>
      <c r="F99" s="53">
        <v>2.92</v>
      </c>
    </row>
    <row r="100" spans="1:6" x14ac:dyDescent="0.2">
      <c r="A100" s="1" t="s">
        <v>107</v>
      </c>
      <c r="B100" s="49">
        <v>4.2</v>
      </c>
      <c r="C100" s="50" t="s">
        <v>13</v>
      </c>
      <c r="D100" s="53">
        <v>2.46</v>
      </c>
      <c r="E100" s="53">
        <v>3.19</v>
      </c>
      <c r="F100" s="51">
        <v>5.5</v>
      </c>
    </row>
    <row r="101" spans="1:6" x14ac:dyDescent="0.2">
      <c r="A101" s="1" t="s">
        <v>108</v>
      </c>
      <c r="B101" s="49">
        <v>4.5</v>
      </c>
      <c r="C101" s="50" t="s">
        <v>13</v>
      </c>
      <c r="D101" s="51">
        <v>6</v>
      </c>
      <c r="E101" s="53">
        <v>3.33</v>
      </c>
      <c r="F101" s="51">
        <v>4.3099999999999996</v>
      </c>
    </row>
    <row r="102" spans="1:6" x14ac:dyDescent="0.2">
      <c r="A102" s="1" t="s">
        <v>109</v>
      </c>
      <c r="B102" s="49">
        <v>6.2</v>
      </c>
      <c r="C102" s="50" t="s">
        <v>13</v>
      </c>
      <c r="D102" s="51">
        <v>6.53</v>
      </c>
      <c r="E102" s="52">
        <v>9.7200000000000006</v>
      </c>
      <c r="F102" s="51">
        <v>4.3</v>
      </c>
    </row>
    <row r="103" spans="1:6" x14ac:dyDescent="0.2">
      <c r="A103" s="1" t="s">
        <v>110</v>
      </c>
      <c r="B103" s="49">
        <v>4.8</v>
      </c>
      <c r="C103" s="50" t="s">
        <v>13</v>
      </c>
      <c r="D103" s="51">
        <v>6.25</v>
      </c>
      <c r="E103" s="52">
        <v>8.89</v>
      </c>
      <c r="F103" s="53">
        <v>1.98</v>
      </c>
    </row>
    <row r="104" spans="1:6" x14ac:dyDescent="0.2">
      <c r="A104" s="1" t="s">
        <v>111</v>
      </c>
      <c r="B104" s="49">
        <v>5.4</v>
      </c>
      <c r="C104" s="50" t="s">
        <v>13</v>
      </c>
      <c r="D104" s="51">
        <v>5.63</v>
      </c>
      <c r="E104" s="52">
        <v>9</v>
      </c>
      <c r="F104" s="51">
        <v>3.43</v>
      </c>
    </row>
    <row r="105" spans="1:6" x14ac:dyDescent="0.2">
      <c r="A105" s="1" t="s">
        <v>112</v>
      </c>
      <c r="B105" s="49">
        <v>8.1</v>
      </c>
      <c r="C105" s="55" t="s">
        <v>47</v>
      </c>
      <c r="D105" s="52">
        <v>7.22</v>
      </c>
      <c r="E105" s="51">
        <v>5</v>
      </c>
      <c r="F105" s="52">
        <v>10</v>
      </c>
    </row>
    <row r="106" spans="1:6" x14ac:dyDescent="0.2">
      <c r="A106" s="1" t="s">
        <v>113</v>
      </c>
      <c r="B106" s="49">
        <v>4</v>
      </c>
      <c r="C106" s="50" t="s">
        <v>13</v>
      </c>
      <c r="D106" s="53">
        <v>2.5</v>
      </c>
      <c r="E106" s="51">
        <v>3.47</v>
      </c>
      <c r="F106" s="51">
        <v>4.93</v>
      </c>
    </row>
    <row r="107" spans="1:6" x14ac:dyDescent="0.2">
      <c r="A107" s="1" t="s">
        <v>114</v>
      </c>
      <c r="B107" s="49">
        <v>3.6</v>
      </c>
      <c r="C107" s="50" t="s">
        <v>13</v>
      </c>
      <c r="D107" s="51">
        <v>3.63</v>
      </c>
      <c r="E107" s="53">
        <v>2.36</v>
      </c>
      <c r="F107" s="51">
        <v>4.12</v>
      </c>
    </row>
    <row r="108" spans="1:6" x14ac:dyDescent="0.2">
      <c r="A108" s="1" t="s">
        <v>115</v>
      </c>
      <c r="B108" s="49">
        <v>3.4</v>
      </c>
      <c r="C108" s="50" t="s">
        <v>13</v>
      </c>
      <c r="D108" s="53">
        <v>2.96</v>
      </c>
      <c r="E108" s="51">
        <v>4.3099999999999996</v>
      </c>
      <c r="F108" s="53">
        <v>3.14</v>
      </c>
    </row>
    <row r="109" spans="1:6" x14ac:dyDescent="0.2">
      <c r="A109" s="1" t="s">
        <v>116</v>
      </c>
      <c r="B109" s="49">
        <v>3.6</v>
      </c>
      <c r="C109" s="50" t="s">
        <v>13</v>
      </c>
      <c r="D109" s="53">
        <v>3.09</v>
      </c>
      <c r="E109" s="51">
        <v>6.25</v>
      </c>
      <c r="F109" s="53">
        <v>2.58</v>
      </c>
    </row>
    <row r="110" spans="1:6" x14ac:dyDescent="0.2">
      <c r="A110" s="1" t="s">
        <v>117</v>
      </c>
      <c r="B110" s="49">
        <v>5.6</v>
      </c>
      <c r="C110" s="50" t="s">
        <v>13</v>
      </c>
      <c r="D110" s="51">
        <v>5.91</v>
      </c>
      <c r="E110" s="52">
        <v>8.33</v>
      </c>
      <c r="F110" s="51">
        <v>4.08</v>
      </c>
    </row>
    <row r="111" spans="1:6" x14ac:dyDescent="0.2">
      <c r="A111" s="1" t="s">
        <v>118</v>
      </c>
      <c r="B111" s="49">
        <v>3.7</v>
      </c>
      <c r="C111" s="50" t="s">
        <v>13</v>
      </c>
      <c r="D111" s="51">
        <v>4.3499999999999996</v>
      </c>
      <c r="E111" s="51">
        <v>5.42</v>
      </c>
      <c r="F111" s="53">
        <v>2.5099999999999998</v>
      </c>
    </row>
    <row r="112" spans="1:6" x14ac:dyDescent="0.2">
      <c r="A112" s="1" t="s">
        <v>119</v>
      </c>
      <c r="B112" s="49">
        <v>4.0999999999999996</v>
      </c>
      <c r="C112" s="50" t="s">
        <v>13</v>
      </c>
      <c r="D112" s="51">
        <v>4.7300000000000004</v>
      </c>
      <c r="E112" s="52">
        <v>8.75</v>
      </c>
      <c r="F112" s="53">
        <v>1.52</v>
      </c>
    </row>
    <row r="113" spans="1:6" x14ac:dyDescent="0.2">
      <c r="A113" s="1" t="s">
        <v>120</v>
      </c>
      <c r="B113" s="49">
        <v>4.9000000000000004</v>
      </c>
      <c r="C113" s="50" t="s">
        <v>13</v>
      </c>
      <c r="D113" s="51">
        <v>4.78</v>
      </c>
      <c r="E113" s="52">
        <v>9.17</v>
      </c>
      <c r="F113" s="53">
        <v>2.75</v>
      </c>
    </row>
    <row r="114" spans="1:6" x14ac:dyDescent="0.2">
      <c r="A114" s="1" t="s">
        <v>121</v>
      </c>
      <c r="B114" s="49">
        <v>4</v>
      </c>
      <c r="C114" s="50" t="s">
        <v>13</v>
      </c>
      <c r="D114" s="53">
        <v>2.85</v>
      </c>
      <c r="E114" s="51">
        <v>3.47</v>
      </c>
      <c r="F114" s="51">
        <v>4.88</v>
      </c>
    </row>
    <row r="115" spans="1:6" x14ac:dyDescent="0.2">
      <c r="A115" s="1" t="s">
        <v>122</v>
      </c>
      <c r="B115" s="49">
        <v>6.6</v>
      </c>
      <c r="C115" s="50" t="s">
        <v>13</v>
      </c>
      <c r="D115" s="51">
        <v>6.33</v>
      </c>
      <c r="E115" s="52">
        <v>9.17</v>
      </c>
      <c r="F115" s="51">
        <v>5.39</v>
      </c>
    </row>
    <row r="116" spans="1:6" x14ac:dyDescent="0.2">
      <c r="A116" s="1" t="s">
        <v>123</v>
      </c>
      <c r="B116" s="49">
        <v>5.2</v>
      </c>
      <c r="C116" s="50" t="s">
        <v>13</v>
      </c>
      <c r="D116" s="51">
        <v>6.3</v>
      </c>
      <c r="E116" s="51">
        <v>6.53</v>
      </c>
      <c r="F116" s="51">
        <v>3.91</v>
      </c>
    </row>
    <row r="117" spans="1:6" x14ac:dyDescent="0.2">
      <c r="A117" s="1" t="s">
        <v>124</v>
      </c>
      <c r="B117" s="49">
        <v>4.5999999999999996</v>
      </c>
      <c r="C117" s="50" t="s">
        <v>13</v>
      </c>
      <c r="D117" s="51">
        <v>5.13</v>
      </c>
      <c r="E117" s="51">
        <v>3.89</v>
      </c>
      <c r="F117" s="51">
        <v>4.7699999999999996</v>
      </c>
    </row>
    <row r="118" spans="1:6" x14ac:dyDescent="0.2">
      <c r="A118" s="1" t="s">
        <v>125</v>
      </c>
      <c r="B118" s="49">
        <v>2.9</v>
      </c>
      <c r="C118" s="54" t="s">
        <v>17</v>
      </c>
      <c r="D118" s="53">
        <v>3.13</v>
      </c>
      <c r="E118" s="53">
        <v>1.25</v>
      </c>
      <c r="F118" s="51">
        <v>3.7</v>
      </c>
    </row>
    <row r="119" spans="1:6" x14ac:dyDescent="0.2">
      <c r="A119" s="1" t="s">
        <v>126</v>
      </c>
      <c r="B119" s="49">
        <v>6.3</v>
      </c>
      <c r="C119" s="50" t="s">
        <v>13</v>
      </c>
      <c r="D119" s="52">
        <v>6.98</v>
      </c>
      <c r="E119" s="52">
        <v>8.4700000000000006</v>
      </c>
      <c r="F119" s="51">
        <v>4.8499999999999996</v>
      </c>
    </row>
    <row r="120" spans="1:6" x14ac:dyDescent="0.2">
      <c r="A120" s="1" t="s">
        <v>127</v>
      </c>
      <c r="B120" s="49">
        <v>4.8</v>
      </c>
      <c r="C120" s="50" t="s">
        <v>13</v>
      </c>
      <c r="D120" s="51">
        <v>3.78</v>
      </c>
      <c r="E120" s="52">
        <v>6.67</v>
      </c>
      <c r="F120" s="51">
        <v>4.34</v>
      </c>
    </row>
    <row r="121" spans="1:6" x14ac:dyDescent="0.2">
      <c r="A121" s="1" t="s">
        <v>128</v>
      </c>
      <c r="B121" s="49">
        <v>6.4</v>
      </c>
      <c r="C121" s="50" t="s">
        <v>13</v>
      </c>
      <c r="D121" s="52">
        <v>6.94</v>
      </c>
      <c r="E121" s="51">
        <v>6.25</v>
      </c>
      <c r="F121" s="51">
        <v>6.13</v>
      </c>
    </row>
    <row r="122" spans="1:6" x14ac:dyDescent="0.2">
      <c r="A122" s="1" t="s">
        <v>129</v>
      </c>
      <c r="B122" s="49">
        <v>3.9</v>
      </c>
      <c r="C122" s="50" t="s">
        <v>13</v>
      </c>
      <c r="D122" s="53">
        <v>2.74</v>
      </c>
      <c r="E122" s="51">
        <v>4.8600000000000003</v>
      </c>
      <c r="F122" s="51">
        <v>4.05</v>
      </c>
    </row>
    <row r="123" spans="1:6" x14ac:dyDescent="0.2">
      <c r="A123" s="1" t="s">
        <v>130</v>
      </c>
      <c r="B123" s="49">
        <v>4.5</v>
      </c>
      <c r="C123" s="50" t="s">
        <v>13</v>
      </c>
      <c r="D123" s="53">
        <v>3.1</v>
      </c>
      <c r="E123" s="51">
        <v>4.3099999999999996</v>
      </c>
      <c r="F123" s="51">
        <v>5.31</v>
      </c>
    </row>
    <row r="124" spans="1:6" x14ac:dyDescent="0.2">
      <c r="A124" s="1" t="s">
        <v>131</v>
      </c>
      <c r="B124" s="49">
        <v>4.7</v>
      </c>
      <c r="C124" s="50" t="s">
        <v>13</v>
      </c>
      <c r="D124" s="51">
        <v>4.7699999999999996</v>
      </c>
      <c r="E124" s="51">
        <v>6</v>
      </c>
      <c r="F124" s="51">
        <v>4.0199999999999996</v>
      </c>
    </row>
    <row r="125" spans="1:6" x14ac:dyDescent="0.2">
      <c r="A125" s="1" t="s">
        <v>132</v>
      </c>
      <c r="B125" s="49">
        <v>5.7</v>
      </c>
      <c r="C125" s="50" t="s">
        <v>13</v>
      </c>
      <c r="D125" s="52">
        <v>7.08</v>
      </c>
      <c r="E125" s="51">
        <v>6.53</v>
      </c>
      <c r="F125" s="51">
        <v>4.55</v>
      </c>
    </row>
    <row r="126" spans="1:6" x14ac:dyDescent="0.2">
      <c r="A126" s="1" t="s">
        <v>133</v>
      </c>
      <c r="B126" s="49">
        <v>4.2</v>
      </c>
      <c r="C126" s="50" t="s">
        <v>13</v>
      </c>
      <c r="D126" s="51">
        <v>4.2699999999999996</v>
      </c>
      <c r="E126" s="52">
        <v>7.64</v>
      </c>
      <c r="F126" s="53">
        <v>2.4500000000000002</v>
      </c>
    </row>
    <row r="127" spans="1:6" x14ac:dyDescent="0.2">
      <c r="A127" s="1" t="s">
        <v>134</v>
      </c>
      <c r="B127" s="49">
        <v>5.0999999999999996</v>
      </c>
      <c r="C127" s="50" t="s">
        <v>13</v>
      </c>
      <c r="D127" s="51">
        <v>4.75</v>
      </c>
      <c r="E127" s="51">
        <v>5.67</v>
      </c>
      <c r="F127" s="51">
        <v>5.03</v>
      </c>
    </row>
    <row r="128" spans="1:6" x14ac:dyDescent="0.2">
      <c r="A128" s="1" t="s">
        <v>135</v>
      </c>
      <c r="B128" s="49">
        <v>4.9000000000000004</v>
      </c>
      <c r="C128" s="50" t="s">
        <v>13</v>
      </c>
      <c r="D128" s="51">
        <v>6.3</v>
      </c>
      <c r="E128" s="51">
        <v>6.5</v>
      </c>
      <c r="F128" s="51">
        <v>3.38</v>
      </c>
    </row>
    <row r="129" spans="1:6" x14ac:dyDescent="0.2">
      <c r="A129" s="1" t="s">
        <v>136</v>
      </c>
      <c r="B129" s="49">
        <v>5.4</v>
      </c>
      <c r="C129" s="50" t="s">
        <v>13</v>
      </c>
      <c r="D129" s="51">
        <v>4.4400000000000004</v>
      </c>
      <c r="E129" s="52">
        <v>8.89</v>
      </c>
      <c r="F129" s="51">
        <v>4.1399999999999997</v>
      </c>
    </row>
    <row r="130" spans="1:6" x14ac:dyDescent="0.2">
      <c r="A130" s="1" t="s">
        <v>137</v>
      </c>
      <c r="B130" s="53">
        <v>2.8</v>
      </c>
      <c r="C130" s="54" t="s">
        <v>17</v>
      </c>
      <c r="D130" s="53">
        <v>2.2000000000000002</v>
      </c>
      <c r="E130" s="53">
        <v>2.78</v>
      </c>
      <c r="F130" s="53">
        <v>3.2</v>
      </c>
    </row>
    <row r="131" spans="1:6" x14ac:dyDescent="0.2">
      <c r="A131" s="1" t="s">
        <v>138</v>
      </c>
      <c r="B131" s="49">
        <v>3.6</v>
      </c>
      <c r="C131" s="50" t="s">
        <v>13</v>
      </c>
      <c r="D131" s="53">
        <v>3.09</v>
      </c>
      <c r="E131" s="53">
        <v>3.06</v>
      </c>
      <c r="F131" s="51">
        <v>4.0999999999999996</v>
      </c>
    </row>
    <row r="132" spans="1:6" x14ac:dyDescent="0.2">
      <c r="A132" s="1" t="s">
        <v>139</v>
      </c>
      <c r="B132" s="49">
        <v>5</v>
      </c>
      <c r="C132" s="50" t="s">
        <v>13</v>
      </c>
      <c r="D132" s="51">
        <v>3.38</v>
      </c>
      <c r="E132" s="52">
        <v>7</v>
      </c>
      <c r="F132" s="51">
        <v>4.7300000000000004</v>
      </c>
    </row>
    <row r="133" spans="1:6" x14ac:dyDescent="0.2">
      <c r="A133" s="1" t="s">
        <v>140</v>
      </c>
      <c r="B133" s="49">
        <v>4.7</v>
      </c>
      <c r="C133" s="50" t="s">
        <v>13</v>
      </c>
      <c r="D133" s="51">
        <v>4.4400000000000004</v>
      </c>
      <c r="E133" s="52">
        <v>8.89</v>
      </c>
      <c r="F133" s="53">
        <v>2.73</v>
      </c>
    </row>
    <row r="134" spans="1:6" x14ac:dyDescent="0.2">
      <c r="A134" s="1" t="s">
        <v>141</v>
      </c>
      <c r="B134" s="49">
        <v>5</v>
      </c>
      <c r="C134" s="50" t="s">
        <v>13</v>
      </c>
      <c r="D134" s="51">
        <v>5.12</v>
      </c>
      <c r="E134" s="51">
        <v>6.33</v>
      </c>
      <c r="F134" s="51">
        <v>4.3099999999999996</v>
      </c>
    </row>
    <row r="135" spans="1:6" x14ac:dyDescent="0.2">
      <c r="A135" s="1" t="s">
        <v>142</v>
      </c>
      <c r="B135" s="49">
        <v>4.9000000000000004</v>
      </c>
      <c r="C135" s="50" t="s">
        <v>13</v>
      </c>
      <c r="D135" s="52">
        <v>7.41</v>
      </c>
      <c r="E135" s="52">
        <v>7.71</v>
      </c>
      <c r="F135" s="53">
        <v>2.23</v>
      </c>
    </row>
    <row r="136" spans="1:6" x14ac:dyDescent="0.2">
      <c r="A136" s="1" t="s">
        <v>143</v>
      </c>
      <c r="B136" s="53">
        <v>3.3</v>
      </c>
      <c r="C136" s="54" t="s">
        <v>17</v>
      </c>
      <c r="D136" s="51">
        <v>4.32</v>
      </c>
      <c r="E136" s="53">
        <v>1.81</v>
      </c>
      <c r="F136" s="51">
        <v>3.63</v>
      </c>
    </row>
    <row r="137" spans="1:6" x14ac:dyDescent="0.2">
      <c r="A137" s="1" t="s">
        <v>144</v>
      </c>
      <c r="B137" s="49">
        <v>3.7</v>
      </c>
      <c r="C137" s="50" t="s">
        <v>13</v>
      </c>
      <c r="D137" s="51">
        <v>3.72</v>
      </c>
      <c r="E137" s="51">
        <v>3.75</v>
      </c>
      <c r="F137" s="51">
        <v>3.57</v>
      </c>
    </row>
    <row r="138" spans="1:6" x14ac:dyDescent="0.2">
      <c r="A138" s="1" t="s">
        <v>145</v>
      </c>
      <c r="B138" s="49">
        <v>5.4</v>
      </c>
      <c r="C138" s="50" t="s">
        <v>13</v>
      </c>
      <c r="D138" s="51">
        <v>4.63</v>
      </c>
      <c r="E138" s="52">
        <v>7.22</v>
      </c>
      <c r="F138" s="51">
        <v>4.8899999999999997</v>
      </c>
    </row>
    <row r="139" spans="1:6" x14ac:dyDescent="0.2">
      <c r="A139" s="1" t="s">
        <v>146</v>
      </c>
      <c r="B139" s="49">
        <v>6.3</v>
      </c>
      <c r="C139" s="50" t="s">
        <v>13</v>
      </c>
      <c r="D139" s="52">
        <v>7.3</v>
      </c>
      <c r="E139" s="52">
        <v>7.92</v>
      </c>
      <c r="F139" s="51">
        <v>4.95</v>
      </c>
    </row>
    <row r="140" spans="1:6" x14ac:dyDescent="0.2">
      <c r="A140" s="1" t="s">
        <v>147</v>
      </c>
      <c r="B140" s="49">
        <v>3.8</v>
      </c>
      <c r="C140" s="50" t="s">
        <v>13</v>
      </c>
      <c r="D140" s="51">
        <v>4.2</v>
      </c>
      <c r="E140" s="53">
        <v>2.36</v>
      </c>
      <c r="F140" s="51">
        <v>4.41</v>
      </c>
    </row>
    <row r="141" spans="1:6" x14ac:dyDescent="0.2">
      <c r="A141" s="1" t="s">
        <v>148</v>
      </c>
      <c r="B141" s="49">
        <v>5.6</v>
      </c>
      <c r="C141" s="50" t="s">
        <v>13</v>
      </c>
      <c r="D141" s="51">
        <v>5.97</v>
      </c>
      <c r="E141" s="52">
        <v>7.22</v>
      </c>
      <c r="F141" s="51">
        <v>4.63</v>
      </c>
    </row>
    <row r="142" spans="1:6" x14ac:dyDescent="0.2">
      <c r="A142" s="1" t="s">
        <v>149</v>
      </c>
      <c r="B142" s="49">
        <v>3.6</v>
      </c>
      <c r="C142" s="50" t="s">
        <v>13</v>
      </c>
      <c r="D142" s="51">
        <v>3.67</v>
      </c>
      <c r="E142" s="53">
        <v>2.08</v>
      </c>
      <c r="F142" s="51">
        <v>4.4000000000000004</v>
      </c>
    </row>
    <row r="143" spans="1:6" x14ac:dyDescent="0.2">
      <c r="A143" s="1" t="s">
        <v>150</v>
      </c>
      <c r="B143" s="49">
        <v>3.3</v>
      </c>
      <c r="C143" s="54" t="s">
        <v>17</v>
      </c>
      <c r="D143" s="53">
        <v>2.2000000000000002</v>
      </c>
      <c r="E143" s="53">
        <v>2.78</v>
      </c>
      <c r="F143" s="51">
        <v>4.1100000000000003</v>
      </c>
    </row>
    <row r="144" spans="1:6" x14ac:dyDescent="0.2">
      <c r="A144" s="1" t="s">
        <v>151</v>
      </c>
      <c r="B144" s="49">
        <v>3.2</v>
      </c>
      <c r="C144" s="54" t="s">
        <v>17</v>
      </c>
      <c r="D144" s="53">
        <v>1.5</v>
      </c>
      <c r="E144" s="51">
        <v>4.58</v>
      </c>
      <c r="F144" s="51">
        <v>3.35</v>
      </c>
    </row>
    <row r="145" spans="1:6" x14ac:dyDescent="0.2">
      <c r="A145" s="1" t="s">
        <v>152</v>
      </c>
      <c r="B145" s="49">
        <v>3.9</v>
      </c>
      <c r="C145" s="50" t="s">
        <v>13</v>
      </c>
      <c r="D145" s="53">
        <v>2.3199999999999998</v>
      </c>
      <c r="E145" s="51">
        <v>4.8600000000000003</v>
      </c>
      <c r="F145" s="51">
        <v>4.13</v>
      </c>
    </row>
    <row r="146" spans="1:6" x14ac:dyDescent="0.2">
      <c r="A146" s="1" t="s">
        <v>153</v>
      </c>
      <c r="B146" s="49">
        <v>3.4</v>
      </c>
      <c r="C146" s="50" t="s">
        <v>13</v>
      </c>
      <c r="D146" s="53">
        <v>2.21</v>
      </c>
      <c r="E146" s="53">
        <v>2.08</v>
      </c>
      <c r="F146" s="51">
        <v>4.68</v>
      </c>
    </row>
    <row r="147" spans="1:6" x14ac:dyDescent="0.2">
      <c r="A147" s="1" t="s">
        <v>154</v>
      </c>
      <c r="B147" s="49">
        <v>4.5999999999999996</v>
      </c>
      <c r="C147" s="50" t="s">
        <v>13</v>
      </c>
      <c r="D147" s="51">
        <v>4.09</v>
      </c>
      <c r="E147" s="51">
        <v>5.67</v>
      </c>
      <c r="F147" s="51">
        <v>4.33</v>
      </c>
    </row>
    <row r="148" spans="1:6" x14ac:dyDescent="0.2">
      <c r="A148" s="1" t="s">
        <v>155</v>
      </c>
      <c r="B148" s="49">
        <v>3.3</v>
      </c>
      <c r="C148" s="54" t="s">
        <v>17</v>
      </c>
      <c r="D148" s="53">
        <v>1.93</v>
      </c>
      <c r="E148" s="53">
        <v>1.81</v>
      </c>
      <c r="F148" s="51">
        <v>4.7300000000000004</v>
      </c>
    </row>
    <row r="149" spans="1:6" x14ac:dyDescent="0.2">
      <c r="A149" s="1" t="s">
        <v>156</v>
      </c>
      <c r="B149" s="49">
        <v>4.2</v>
      </c>
      <c r="C149" s="50" t="s">
        <v>13</v>
      </c>
      <c r="D149" s="51">
        <v>3.88</v>
      </c>
      <c r="E149" s="51">
        <v>4.8600000000000003</v>
      </c>
      <c r="F149" s="51">
        <v>4</v>
      </c>
    </row>
    <row r="150" spans="1:6" x14ac:dyDescent="0.2">
      <c r="A150" s="1" t="s">
        <v>157</v>
      </c>
      <c r="B150" s="49">
        <v>5.2</v>
      </c>
      <c r="C150" s="50" t="s">
        <v>13</v>
      </c>
      <c r="D150" s="51">
        <v>5.47</v>
      </c>
      <c r="E150" s="52">
        <v>9.44</v>
      </c>
      <c r="F150" s="53">
        <v>3</v>
      </c>
    </row>
    <row r="151" spans="1:6" x14ac:dyDescent="0.2">
      <c r="A151" s="1" t="s">
        <v>158</v>
      </c>
      <c r="B151" s="49">
        <v>4.8</v>
      </c>
      <c r="C151" s="50" t="s">
        <v>13</v>
      </c>
      <c r="D151" s="51">
        <v>6.6</v>
      </c>
      <c r="E151" s="52">
        <v>8</v>
      </c>
      <c r="F151" s="53">
        <v>2.2599999999999998</v>
      </c>
    </row>
    <row r="152" spans="1:6" x14ac:dyDescent="0.2">
      <c r="A152" s="1" t="s">
        <v>159</v>
      </c>
      <c r="B152" s="49">
        <v>5.0999999999999996</v>
      </c>
      <c r="C152" s="50" t="s">
        <v>13</v>
      </c>
      <c r="D152" s="52">
        <v>7.57</v>
      </c>
      <c r="E152" s="52">
        <v>8.06</v>
      </c>
      <c r="F152" s="53">
        <v>2.29</v>
      </c>
    </row>
    <row r="153" spans="1:6" x14ac:dyDescent="0.2">
      <c r="A153" s="1" t="s">
        <v>160</v>
      </c>
      <c r="B153" s="49">
        <v>4.5999999999999996</v>
      </c>
      <c r="C153" s="50" t="s">
        <v>13</v>
      </c>
      <c r="D153" s="51">
        <v>6.25</v>
      </c>
      <c r="E153" s="52">
        <v>7.22</v>
      </c>
      <c r="F153" s="53">
        <v>2.54</v>
      </c>
    </row>
    <row r="154" spans="1:6" x14ac:dyDescent="0.2">
      <c r="A154" s="1" t="s">
        <v>161</v>
      </c>
      <c r="B154" s="49">
        <v>5.2</v>
      </c>
      <c r="C154" s="50" t="s">
        <v>13</v>
      </c>
      <c r="D154" s="51">
        <v>4.91</v>
      </c>
      <c r="E154" s="51">
        <v>4.17</v>
      </c>
      <c r="F154" s="51">
        <v>5.9</v>
      </c>
    </row>
    <row r="155" spans="1:6" x14ac:dyDescent="0.2">
      <c r="A155" s="1" t="s">
        <v>162</v>
      </c>
      <c r="B155" s="49">
        <v>5</v>
      </c>
      <c r="C155" s="50" t="s">
        <v>13</v>
      </c>
      <c r="D155" s="51">
        <v>5.32</v>
      </c>
      <c r="E155" s="51">
        <v>5.69</v>
      </c>
      <c r="F155" s="51">
        <v>4.4000000000000004</v>
      </c>
    </row>
    <row r="156" spans="1:6" x14ac:dyDescent="0.2">
      <c r="A156" s="1" t="s">
        <v>163</v>
      </c>
      <c r="B156" s="49">
        <v>5.5</v>
      </c>
      <c r="C156" s="50" t="s">
        <v>13</v>
      </c>
      <c r="D156" s="52">
        <v>6.98</v>
      </c>
      <c r="E156" s="52">
        <v>8.17</v>
      </c>
      <c r="F156" s="51">
        <v>3.48</v>
      </c>
    </row>
    <row r="157" spans="1:6" x14ac:dyDescent="0.2">
      <c r="A157" s="1" t="s">
        <v>164</v>
      </c>
      <c r="B157" s="49">
        <v>4.3</v>
      </c>
      <c r="C157" s="50" t="s">
        <v>13</v>
      </c>
      <c r="D157" s="51">
        <v>5.03</v>
      </c>
      <c r="E157" s="51">
        <v>4.33</v>
      </c>
      <c r="F157" s="51">
        <v>3.94</v>
      </c>
    </row>
    <row r="158" spans="1:6" x14ac:dyDescent="0.2">
      <c r="A158" s="1" t="s">
        <v>165</v>
      </c>
      <c r="B158" s="49">
        <v>5.7</v>
      </c>
      <c r="C158" s="50" t="s">
        <v>13</v>
      </c>
      <c r="D158" s="51">
        <v>5.25</v>
      </c>
      <c r="E158" s="52">
        <v>8.33</v>
      </c>
      <c r="F158" s="51">
        <v>4.59</v>
      </c>
    </row>
    <row r="159" spans="1:6" x14ac:dyDescent="0.2">
      <c r="A159" s="1" t="s">
        <v>166</v>
      </c>
      <c r="B159" s="49">
        <v>4.5999999999999996</v>
      </c>
      <c r="C159" s="50" t="s">
        <v>13</v>
      </c>
      <c r="D159" s="53">
        <v>2.88</v>
      </c>
      <c r="E159" s="51">
        <v>5.28</v>
      </c>
      <c r="F159" s="51">
        <v>5.21</v>
      </c>
    </row>
    <row r="160" spans="1:6" x14ac:dyDescent="0.2">
      <c r="A160" s="1" t="s">
        <v>167</v>
      </c>
      <c r="B160" s="49">
        <v>4.0999999999999996</v>
      </c>
      <c r="C160" s="50" t="s">
        <v>13</v>
      </c>
      <c r="D160" s="51">
        <v>4.05</v>
      </c>
      <c r="E160" s="52">
        <v>7.5</v>
      </c>
      <c r="F160" s="53">
        <v>2.39</v>
      </c>
    </row>
    <row r="161" spans="1:6" x14ac:dyDescent="0.2">
      <c r="A161" s="1" t="s">
        <v>168</v>
      </c>
      <c r="B161" s="49">
        <v>5.7</v>
      </c>
      <c r="C161" s="50" t="s">
        <v>13</v>
      </c>
      <c r="D161" s="51">
        <v>5.21</v>
      </c>
      <c r="E161" s="52">
        <v>8.61</v>
      </c>
      <c r="F161" s="51">
        <v>4.42</v>
      </c>
    </row>
    <row r="162" spans="1:6" x14ac:dyDescent="0.2">
      <c r="A162" s="1" t="s">
        <v>169</v>
      </c>
      <c r="B162" s="49">
        <v>4.4000000000000004</v>
      </c>
      <c r="C162" s="50" t="s">
        <v>13</v>
      </c>
      <c r="D162" s="51">
        <v>4.58</v>
      </c>
      <c r="E162" s="51">
        <v>4.03</v>
      </c>
      <c r="F162" s="51">
        <v>4.53</v>
      </c>
    </row>
    <row r="163" spans="1:6" x14ac:dyDescent="0.2">
      <c r="A163" s="1" t="s">
        <v>170</v>
      </c>
      <c r="B163" s="49">
        <v>3.4</v>
      </c>
      <c r="C163" s="50" t="s">
        <v>13</v>
      </c>
      <c r="D163" s="53">
        <v>1.82</v>
      </c>
      <c r="E163" s="51">
        <v>4.03</v>
      </c>
      <c r="F163" s="51">
        <v>3.89</v>
      </c>
    </row>
    <row r="164" spans="1:6" x14ac:dyDescent="0.2">
      <c r="A164" s="1" t="s">
        <v>171</v>
      </c>
      <c r="B164" s="49">
        <v>3.5</v>
      </c>
      <c r="C164" s="50" t="s">
        <v>13</v>
      </c>
      <c r="D164" s="53">
        <v>2.04</v>
      </c>
      <c r="E164" s="51">
        <v>5.83</v>
      </c>
      <c r="F164" s="53">
        <v>3.08</v>
      </c>
    </row>
    <row r="165" spans="1:6" x14ac:dyDescent="0.2">
      <c r="A165" s="1" t="s">
        <v>172</v>
      </c>
      <c r="B165" s="49">
        <v>5.5</v>
      </c>
      <c r="C165" s="50" t="s">
        <v>13</v>
      </c>
      <c r="D165" s="51">
        <v>5.26</v>
      </c>
      <c r="E165" s="52">
        <v>6.67</v>
      </c>
      <c r="F165" s="51">
        <v>5.07</v>
      </c>
    </row>
    <row r="166" spans="1:6" x14ac:dyDescent="0.2">
      <c r="A166" s="1" t="s">
        <v>173</v>
      </c>
      <c r="B166" s="49">
        <v>6.4</v>
      </c>
      <c r="C166" s="50" t="s">
        <v>13</v>
      </c>
      <c r="D166" s="52">
        <v>8.15</v>
      </c>
      <c r="E166" s="52">
        <v>9.58</v>
      </c>
      <c r="F166" s="51">
        <v>3.85</v>
      </c>
    </row>
    <row r="167" spans="1:6" x14ac:dyDescent="0.2">
      <c r="A167" s="1" t="s">
        <v>174</v>
      </c>
      <c r="B167" s="49">
        <v>4.8</v>
      </c>
      <c r="C167" s="50" t="s">
        <v>13</v>
      </c>
      <c r="D167" s="53">
        <v>1.23</v>
      </c>
      <c r="E167" s="51">
        <v>4.58</v>
      </c>
      <c r="F167" s="52">
        <v>6.71</v>
      </c>
    </row>
    <row r="168" spans="1:6" x14ac:dyDescent="0.2">
      <c r="A168" s="1" t="s">
        <v>175</v>
      </c>
      <c r="B168" s="49">
        <v>2.4</v>
      </c>
      <c r="C168" s="54" t="s">
        <v>17</v>
      </c>
      <c r="D168" s="53">
        <v>2.57</v>
      </c>
      <c r="E168" s="53">
        <v>1.25</v>
      </c>
      <c r="F168" s="53">
        <v>2.87</v>
      </c>
    </row>
    <row r="169" spans="1:6" x14ac:dyDescent="0.2">
      <c r="A169" s="1" t="s">
        <v>176</v>
      </c>
      <c r="B169" s="49">
        <v>5.7</v>
      </c>
      <c r="C169" s="50" t="s">
        <v>13</v>
      </c>
      <c r="D169" s="51">
        <v>6.11</v>
      </c>
      <c r="E169" s="52">
        <v>10</v>
      </c>
      <c r="F169" s="53">
        <v>3.25</v>
      </c>
    </row>
    <row r="170" spans="1:6" x14ac:dyDescent="0.2">
      <c r="A170" s="1" t="s">
        <v>177</v>
      </c>
      <c r="B170" s="49">
        <v>3.1</v>
      </c>
      <c r="C170" s="54" t="s">
        <v>17</v>
      </c>
      <c r="D170" s="53">
        <v>2.42</v>
      </c>
      <c r="E170" s="53">
        <v>1.81</v>
      </c>
      <c r="F170" s="51">
        <v>4.05</v>
      </c>
    </row>
    <row r="171" spans="1:6" x14ac:dyDescent="0.2">
      <c r="A171" s="1" t="s">
        <v>178</v>
      </c>
      <c r="B171" s="49">
        <v>3.3</v>
      </c>
      <c r="C171" s="54" t="s">
        <v>17</v>
      </c>
      <c r="D171" s="53">
        <v>3.03</v>
      </c>
      <c r="E171" s="51">
        <v>3.47</v>
      </c>
      <c r="F171" s="53">
        <v>3.27</v>
      </c>
    </row>
    <row r="172" spans="1:6" x14ac:dyDescent="0.2">
      <c r="A172" s="1" t="s">
        <v>179</v>
      </c>
      <c r="B172" s="49">
        <v>8.4</v>
      </c>
      <c r="C172" s="55" t="s">
        <v>47</v>
      </c>
      <c r="D172" s="52">
        <v>8.33</v>
      </c>
      <c r="E172" s="52">
        <v>10</v>
      </c>
      <c r="F172" s="52">
        <v>7.57</v>
      </c>
    </row>
    <row r="173" spans="1:6" x14ac:dyDescent="0.2">
      <c r="A173" s="1" t="s">
        <v>180</v>
      </c>
      <c r="B173" s="49">
        <v>5.0999999999999996</v>
      </c>
      <c r="C173" s="50" t="s">
        <v>13</v>
      </c>
      <c r="D173" s="51">
        <v>4.12</v>
      </c>
      <c r="E173" s="52">
        <v>8.19</v>
      </c>
      <c r="F173" s="51">
        <v>4.0999999999999996</v>
      </c>
    </row>
    <row r="174" spans="1:6" x14ac:dyDescent="0.2">
      <c r="A174" s="1" t="s">
        <v>181</v>
      </c>
      <c r="B174" s="49">
        <v>4.8</v>
      </c>
      <c r="C174" s="50" t="s">
        <v>13</v>
      </c>
      <c r="D174" s="51">
        <v>5.19</v>
      </c>
      <c r="E174" s="52">
        <v>7.08</v>
      </c>
      <c r="F174" s="51">
        <v>3.5</v>
      </c>
    </row>
    <row r="175" spans="1:6" x14ac:dyDescent="0.2">
      <c r="A175" s="1" t="s">
        <v>182</v>
      </c>
      <c r="B175" s="49">
        <v>5.6</v>
      </c>
      <c r="C175" s="50" t="s">
        <v>13</v>
      </c>
      <c r="D175" s="51">
        <v>5.37</v>
      </c>
      <c r="E175" s="52">
        <v>8</v>
      </c>
      <c r="F175" s="51">
        <v>4.54</v>
      </c>
    </row>
    <row r="176" spans="1:6" x14ac:dyDescent="0.2">
      <c r="A176" s="1" t="s">
        <v>183</v>
      </c>
      <c r="B176" s="49">
        <v>2.5</v>
      </c>
      <c r="C176" s="54" t="s">
        <v>17</v>
      </c>
      <c r="D176" s="53">
        <v>2.88</v>
      </c>
      <c r="E176" s="53">
        <v>1.25</v>
      </c>
      <c r="F176" s="53">
        <v>3.03</v>
      </c>
    </row>
    <row r="177" spans="1:6" x14ac:dyDescent="0.2">
      <c r="A177" s="1" t="s">
        <v>184</v>
      </c>
      <c r="B177" s="49">
        <v>4</v>
      </c>
      <c r="C177" s="50" t="s">
        <v>13</v>
      </c>
      <c r="D177" s="51">
        <v>4.3099999999999996</v>
      </c>
      <c r="E177" s="53">
        <v>2.64</v>
      </c>
      <c r="F177" s="51">
        <v>4.51</v>
      </c>
    </row>
    <row r="178" spans="1:6" x14ac:dyDescent="0.2">
      <c r="A178" s="1" t="s">
        <v>185</v>
      </c>
      <c r="B178" s="49">
        <v>5.9</v>
      </c>
      <c r="C178" s="50" t="s">
        <v>13</v>
      </c>
      <c r="D178" s="51">
        <v>6.15</v>
      </c>
      <c r="E178" s="52">
        <v>9.44</v>
      </c>
      <c r="F178" s="51">
        <v>4.03</v>
      </c>
    </row>
    <row r="179" spans="1:6" x14ac:dyDescent="0.2">
      <c r="A179" s="1" t="s">
        <v>186</v>
      </c>
      <c r="B179" s="49">
        <v>4.7</v>
      </c>
      <c r="C179" s="50" t="s">
        <v>13</v>
      </c>
      <c r="D179" s="51">
        <v>4.47</v>
      </c>
      <c r="E179" s="52">
        <v>8.4700000000000006</v>
      </c>
      <c r="F179" s="53">
        <v>2.86</v>
      </c>
    </row>
    <row r="180" spans="1:6" x14ac:dyDescent="0.2">
      <c r="A180" s="1" t="s">
        <v>187</v>
      </c>
      <c r="B180" s="49">
        <v>4.4000000000000004</v>
      </c>
      <c r="C180" s="50" t="s">
        <v>13</v>
      </c>
      <c r="D180" s="51">
        <v>5.74</v>
      </c>
      <c r="E180" s="51">
        <v>5.28</v>
      </c>
      <c r="F180" s="53">
        <v>3.26</v>
      </c>
    </row>
    <row r="181" spans="1:6" x14ac:dyDescent="0.2">
      <c r="A181" s="1" t="s">
        <v>188</v>
      </c>
      <c r="B181" s="49">
        <v>3.9</v>
      </c>
      <c r="C181" s="50" t="s">
        <v>13</v>
      </c>
      <c r="D181" s="51">
        <v>4.1100000000000003</v>
      </c>
      <c r="E181" s="53">
        <v>2.92</v>
      </c>
      <c r="F181" s="51">
        <v>4.33</v>
      </c>
    </row>
    <row r="182" spans="1:6" x14ac:dyDescent="0.2">
      <c r="A182" s="1" t="s">
        <v>189</v>
      </c>
      <c r="B182" s="49">
        <v>5</v>
      </c>
      <c r="C182" s="50" t="s">
        <v>13</v>
      </c>
      <c r="D182" s="51">
        <v>5.56</v>
      </c>
      <c r="E182" s="52">
        <v>8.33</v>
      </c>
      <c r="F182" s="53">
        <v>2.98</v>
      </c>
    </row>
    <row r="183" spans="1:6" x14ac:dyDescent="0.2">
      <c r="A183" s="1" t="s">
        <v>190</v>
      </c>
      <c r="B183" s="49">
        <v>4.7</v>
      </c>
      <c r="C183" s="50" t="s">
        <v>13</v>
      </c>
      <c r="D183" s="51">
        <v>5.16</v>
      </c>
      <c r="E183" s="52">
        <v>7.92</v>
      </c>
      <c r="F183" s="53">
        <v>2.85</v>
      </c>
    </row>
    <row r="184" spans="1:6" x14ac:dyDescent="0.2">
      <c r="A184" s="1" t="s">
        <v>191</v>
      </c>
      <c r="B184" s="49">
        <v>5.4</v>
      </c>
      <c r="C184" s="50" t="s">
        <v>13</v>
      </c>
      <c r="D184" s="51">
        <v>5.95</v>
      </c>
      <c r="E184" s="52">
        <v>7.64</v>
      </c>
      <c r="F184" s="51">
        <v>4</v>
      </c>
    </row>
    <row r="185" spans="1:6" x14ac:dyDescent="0.2">
      <c r="A185" s="1" t="s">
        <v>192</v>
      </c>
      <c r="B185" s="49">
        <v>5.4</v>
      </c>
      <c r="C185" s="50" t="s">
        <v>13</v>
      </c>
      <c r="D185" s="51">
        <v>4.9000000000000004</v>
      </c>
      <c r="E185" s="51">
        <v>5.97</v>
      </c>
      <c r="F185" s="51">
        <v>5.29</v>
      </c>
    </row>
    <row r="186" spans="1:6" x14ac:dyDescent="0.2">
      <c r="A186" s="1" t="s">
        <v>193</v>
      </c>
      <c r="B186" s="49">
        <v>5.2</v>
      </c>
      <c r="C186" s="50" t="s">
        <v>13</v>
      </c>
      <c r="D186" s="51">
        <v>5.53</v>
      </c>
      <c r="E186" s="51">
        <v>6.39</v>
      </c>
      <c r="F186" s="51">
        <v>4.4400000000000004</v>
      </c>
    </row>
    <row r="187" spans="1:6" x14ac:dyDescent="0.2">
      <c r="A187" s="1" t="s">
        <v>194</v>
      </c>
      <c r="B187" s="49">
        <v>5</v>
      </c>
      <c r="C187" s="50" t="s">
        <v>13</v>
      </c>
      <c r="D187" s="53">
        <v>2.46</v>
      </c>
      <c r="E187" s="52">
        <v>7.36</v>
      </c>
      <c r="F187" s="51">
        <v>5.16</v>
      </c>
    </row>
    <row r="188" spans="1:6" x14ac:dyDescent="0.2">
      <c r="A188" s="1" t="s">
        <v>195</v>
      </c>
      <c r="B188" s="49">
        <v>4.9000000000000004</v>
      </c>
      <c r="C188" s="50" t="s">
        <v>13</v>
      </c>
      <c r="D188" s="51">
        <v>3.44</v>
      </c>
      <c r="E188" s="52">
        <v>7.64</v>
      </c>
      <c r="F188" s="51">
        <v>4.1900000000000004</v>
      </c>
    </row>
    <row r="189" spans="1:6" x14ac:dyDescent="0.2">
      <c r="A189" s="1" t="s">
        <v>196</v>
      </c>
      <c r="B189" s="49">
        <v>5.5</v>
      </c>
      <c r="C189" s="50" t="s">
        <v>13</v>
      </c>
      <c r="D189" s="52">
        <v>6.99</v>
      </c>
      <c r="E189" s="52">
        <v>7.92</v>
      </c>
      <c r="F189" s="51">
        <v>3.48</v>
      </c>
    </row>
    <row r="190" spans="1:6" x14ac:dyDescent="0.2">
      <c r="A190" s="1" t="s">
        <v>197</v>
      </c>
      <c r="B190" s="49">
        <v>5.3</v>
      </c>
      <c r="C190" s="50" t="s">
        <v>13</v>
      </c>
      <c r="D190" s="51">
        <v>5.05</v>
      </c>
      <c r="E190" s="52">
        <v>7.78</v>
      </c>
      <c r="F190" s="51">
        <v>4.25</v>
      </c>
    </row>
    <row r="191" spans="1:6" x14ac:dyDescent="0.2">
      <c r="A191" s="1" t="s">
        <v>198</v>
      </c>
      <c r="B191" s="49">
        <v>4.5</v>
      </c>
      <c r="C191" s="50" t="s">
        <v>13</v>
      </c>
      <c r="D191" s="51">
        <v>4.07</v>
      </c>
      <c r="E191" s="51">
        <v>5.56</v>
      </c>
      <c r="F191" s="51">
        <v>4.26</v>
      </c>
    </row>
    <row r="192" spans="1:6" x14ac:dyDescent="0.2">
      <c r="A192" s="1" t="s">
        <v>199</v>
      </c>
      <c r="B192" s="49">
        <v>4.5</v>
      </c>
      <c r="C192" s="50" t="s">
        <v>13</v>
      </c>
      <c r="D192" s="51">
        <v>3.4</v>
      </c>
      <c r="E192" s="51">
        <v>5.67</v>
      </c>
      <c r="F192" s="51">
        <v>4.43</v>
      </c>
    </row>
    <row r="193" spans="1:6" x14ac:dyDescent="0.2">
      <c r="A193" s="1" t="s">
        <v>200</v>
      </c>
      <c r="B193" s="53">
        <v>2.7</v>
      </c>
      <c r="C193" s="54" t="s">
        <v>17</v>
      </c>
      <c r="D193" s="53">
        <v>1.35</v>
      </c>
      <c r="E193" s="53">
        <v>1.25</v>
      </c>
      <c r="F193" s="51">
        <v>4.0599999999999996</v>
      </c>
    </row>
    <row r="194" spans="1:6" x14ac:dyDescent="0.2">
      <c r="A194" s="1" t="s">
        <v>201</v>
      </c>
      <c r="B194" s="53">
        <v>2.9</v>
      </c>
      <c r="C194" s="54" t="s">
        <v>17</v>
      </c>
      <c r="D194" s="53">
        <v>1.69</v>
      </c>
      <c r="E194" s="53">
        <v>1.25</v>
      </c>
      <c r="F194" s="51">
        <v>4.34</v>
      </c>
    </row>
    <row r="195" spans="1:6" x14ac:dyDescent="0.2">
      <c r="A195" s="1" t="s">
        <v>202</v>
      </c>
      <c r="B195" s="49">
        <v>3.4</v>
      </c>
      <c r="C195" s="50" t="s">
        <v>13</v>
      </c>
      <c r="D195" s="51">
        <v>4.3</v>
      </c>
      <c r="E195" s="51">
        <v>3.47</v>
      </c>
      <c r="F195" s="53">
        <v>2.84</v>
      </c>
    </row>
    <row r="196" spans="1:6" x14ac:dyDescent="0.2">
      <c r="A196" s="1" t="s">
        <v>203</v>
      </c>
      <c r="B196" s="49">
        <v>5.6</v>
      </c>
      <c r="C196" s="50" t="s">
        <v>13</v>
      </c>
      <c r="D196" s="51">
        <v>4.12</v>
      </c>
      <c r="E196" s="52">
        <v>7.67</v>
      </c>
      <c r="F196" s="51">
        <v>5.36</v>
      </c>
    </row>
    <row r="197" spans="1:6" x14ac:dyDescent="0.2">
      <c r="A197" s="1" t="s">
        <v>204</v>
      </c>
      <c r="B197" s="49">
        <v>5.9</v>
      </c>
      <c r="C197" s="50" t="s">
        <v>13</v>
      </c>
      <c r="D197" s="51">
        <v>4.22</v>
      </c>
      <c r="E197" s="52">
        <v>9.67</v>
      </c>
      <c r="F197" s="51">
        <v>4.8600000000000003</v>
      </c>
    </row>
    <row r="198" spans="1:6" x14ac:dyDescent="0.2">
      <c r="A198" s="1" t="s">
        <v>205</v>
      </c>
      <c r="B198" s="49">
        <v>4.9000000000000004</v>
      </c>
      <c r="C198" s="50" t="s">
        <v>13</v>
      </c>
      <c r="D198" s="51">
        <v>6.03</v>
      </c>
      <c r="E198" s="51">
        <v>6.17</v>
      </c>
      <c r="F198" s="51">
        <v>3.75</v>
      </c>
    </row>
    <row r="199" spans="1:6" x14ac:dyDescent="0.2">
      <c r="A199" s="1" t="s">
        <v>206</v>
      </c>
      <c r="B199" s="49">
        <v>4.2</v>
      </c>
      <c r="C199" s="50" t="s">
        <v>13</v>
      </c>
      <c r="D199" s="51">
        <v>3.74</v>
      </c>
      <c r="E199" s="51">
        <v>6.53</v>
      </c>
      <c r="F199" s="53">
        <v>3.29</v>
      </c>
    </row>
    <row r="200" spans="1:6" x14ac:dyDescent="0.2">
      <c r="A200" s="1" t="s">
        <v>207</v>
      </c>
      <c r="B200" s="49">
        <v>5.7</v>
      </c>
      <c r="C200" s="50" t="s">
        <v>13</v>
      </c>
      <c r="D200" s="51">
        <v>5.08</v>
      </c>
      <c r="E200" s="52">
        <v>8.61</v>
      </c>
      <c r="F200" s="51">
        <v>4.51</v>
      </c>
    </row>
    <row r="201" spans="1:6" x14ac:dyDescent="0.2">
      <c r="A201" s="1" t="s">
        <v>208</v>
      </c>
      <c r="B201" s="49">
        <v>5.7</v>
      </c>
      <c r="C201" s="50" t="s">
        <v>13</v>
      </c>
      <c r="D201" s="51">
        <v>4.7300000000000004</v>
      </c>
      <c r="E201" s="51">
        <v>6.53</v>
      </c>
      <c r="F201" s="51">
        <v>5.83</v>
      </c>
    </row>
    <row r="202" spans="1:6" x14ac:dyDescent="0.2">
      <c r="A202" s="1" t="s">
        <v>209</v>
      </c>
      <c r="B202" s="49">
        <v>6.5</v>
      </c>
      <c r="C202" s="50" t="s">
        <v>13</v>
      </c>
      <c r="D202" s="52">
        <v>7.31</v>
      </c>
      <c r="E202" s="52">
        <v>8.33</v>
      </c>
      <c r="F202" s="51">
        <v>5.16</v>
      </c>
    </row>
  </sheetData>
  <conditionalFormatting sqref="B8:B202">
    <cfRule type="cellIs" dxfId="21" priority="2" operator="lessThan">
      <formula>3.33</formula>
    </cfRule>
    <cfRule type="cellIs" dxfId="20" priority="3" operator="lessThan">
      <formula>6.66</formula>
    </cfRule>
    <cfRule type="cellIs" dxfId="19" priority="4" operator="lessThanOrEqual">
      <formula>10</formula>
    </cfRule>
  </conditionalFormatting>
  <dataValidations count="8">
    <dataValidation allowBlank="1" showInputMessage="1" showErrorMessage="1" promptTitle="How scoring works" prompt="Scores are calculated on a 0 to 10 basis – lower scores reflect more fulfilment of child rights and more basic levels of due diligence, while higher scores reflect less fulfilment of child rights and more heightened levels of due diligence." sqref="B7" xr:uid="{00000000-0002-0000-0300-000000000000}">
      <formula1>0</formula1>
      <formula2>0</formula2>
    </dataValidation>
    <dataValidation allowBlank="1" showInputMessage="1" showErrorMessage="1" promptTitle="Legal framework" prompt="Legal framework indicators measure the measure the state's commitment to implement its obligations to protect children. " sqref="D7" xr:uid="{00000000-0002-0000-0300-000001000000}">
      <formula1>0</formula1>
      <formula2>0</formula2>
    </dataValidation>
    <dataValidation allowBlank="1" showInputMessage="1" showErrorMessage="1" promptTitle="Enforcement" prompt="Enforcement indicators measure the state's capacity to implement its obligations. " sqref="E7" xr:uid="{00000000-0002-0000-0300-000002000000}">
      <formula1>0</formula1>
      <formula2>0</formula2>
    </dataValidation>
    <dataValidation allowBlank="1" showInputMessage="1" showErrorMessage="1" promptTitle="Outcome" prompt="Outcome indicators capture the status of fulfillment of children's rights." sqref="F7" xr:uid="{00000000-0002-0000-0300-000003000000}">
      <formula1>0</formula1>
      <formula2>0</formula2>
    </dataValidation>
    <dataValidation allowBlank="1" showInputMessage="1" showErrorMessage="1" prompt="Heightened (score 6.66-10) applies where there is a very high risk that the business will cause or contribute to adverse impacts on children's rights, and the impact is very severe and/or very likely to occur." sqref="C199:C202" xr:uid="{00000000-0002-0000-0300-000004000000}">
      <formula1>0</formula1>
      <formula2>0</formula2>
    </dataValidation>
    <dataValidation allowBlank="1" showInputMessage="1" showErrorMessage="1" prompt="Basic (0-3.33) applies where there is a risk that the business will cause or contribute to adverse impacts on children's rights, but the impact may not be severe and/or the risk may be unlikely to materlise." sqref="C8:C33" xr:uid="{00000000-0002-0000-0300-000005000000}">
      <formula1>0</formula1>
      <formula2>0</formula2>
    </dataValidation>
    <dataValidation allowBlank="1" showInputMessage="1" showErrorMessage="1" prompt="Enhanced (6.66-10) applies where there is a high risk that the business will cause or contribute to adverse impacts on children's rights, and the impact is significantly severe and/or significantly likely to occur." sqref="C34:C198" xr:uid="{00000000-0002-0000-0300-000006000000}">
      <formula1>0</formula1>
      <formula2>0</formula2>
    </dataValidation>
    <dataValidation allowBlank="1" showInputMessage="1" showErrorMessage="1" promptTitle="Due diligence levels" prompt="The Atlas identifies three levels of due diligence based on the index score - basic, enhanced and heightened - assigned according to the severity and likelihood of adverse children’s rights impacts. For full definitions, see the the Intro tab." sqref="C7" xr:uid="{00000000-0002-0000-0300-000007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ABD5"/>
  </sheetPr>
  <dimension ref="A1:AMK94"/>
  <sheetViews>
    <sheetView topLeftCell="E1" zoomScale="80" zoomScaleNormal="80" workbookViewId="0">
      <pane xSplit="2" ySplit="11" topLeftCell="G12" activePane="bottomRight" state="frozen"/>
      <selection activeCell="E1" sqref="E1"/>
      <selection pane="topRight" activeCell="G1" sqref="G1"/>
      <selection pane="bottomLeft" activeCell="E12" sqref="E12"/>
      <selection pane="bottomRight" activeCell="G12" sqref="G12"/>
    </sheetView>
  </sheetViews>
  <sheetFormatPr baseColWidth="10" defaultColWidth="12.42578125" defaultRowHeight="12.75" zeroHeight="1" x14ac:dyDescent="0.2"/>
  <cols>
    <col min="1" max="4" width="12.42578125" style="22" hidden="1"/>
    <col min="5" max="5" width="53.42578125" style="23" customWidth="1"/>
    <col min="6" max="6" width="76.42578125" style="23" customWidth="1"/>
    <col min="7" max="7" width="20.28515625" style="24" customWidth="1"/>
    <col min="8" max="8" width="27.7109375" style="24" customWidth="1"/>
    <col min="9" max="9" width="22.28515625" style="25" customWidth="1"/>
    <col min="10" max="204" width="5.28515625" style="24" customWidth="1"/>
    <col min="205" max="207" width="11.5703125" style="24" hidden="1" customWidth="1"/>
    <col min="208" max="1025" width="12.42578125" style="24" hidden="1"/>
  </cols>
  <sheetData>
    <row r="1" spans="1:204" s="57" customFormat="1" ht="16.5" x14ac:dyDescent="0.2">
      <c r="A1" s="56"/>
      <c r="B1" s="56"/>
      <c r="C1" s="56"/>
      <c r="D1" s="56"/>
    </row>
    <row r="2" spans="1:204" s="57" customFormat="1" ht="20.25" x14ac:dyDescent="0.2">
      <c r="A2" s="56"/>
      <c r="B2" s="56"/>
      <c r="C2" s="56"/>
      <c r="D2" s="56"/>
      <c r="E2" s="58" t="s">
        <v>1894</v>
      </c>
    </row>
    <row r="3" spans="1:204" s="57" customFormat="1" ht="16.5" x14ac:dyDescent="0.2">
      <c r="A3" s="56"/>
      <c r="B3" s="56"/>
      <c r="C3" s="56"/>
      <c r="D3" s="56"/>
    </row>
    <row r="4" spans="1:204" s="28" customFormat="1" ht="16.5" x14ac:dyDescent="0.2">
      <c r="A4" s="26"/>
      <c r="B4" s="26"/>
      <c r="C4" s="26"/>
      <c r="D4" s="26"/>
    </row>
    <row r="5" spans="1:204" s="28" customFormat="1" ht="16.5" x14ac:dyDescent="0.2">
      <c r="A5" s="26"/>
      <c r="B5" s="26"/>
      <c r="C5" s="26"/>
      <c r="D5" s="26"/>
      <c r="E5" s="48" t="s">
        <v>1893</v>
      </c>
    </row>
    <row r="6" spans="1:204" s="28" customFormat="1" ht="16.5" x14ac:dyDescent="0.2">
      <c r="A6" s="107" t="s">
        <v>210</v>
      </c>
      <c r="B6" s="107"/>
      <c r="C6" s="107"/>
      <c r="D6" s="107"/>
    </row>
    <row r="7" spans="1:204" s="60" customFormat="1" ht="71.099999999999994" customHeight="1" x14ac:dyDescent="0.2">
      <c r="A7" s="59" t="s">
        <v>211</v>
      </c>
      <c r="B7" s="59" t="s">
        <v>212</v>
      </c>
      <c r="C7" s="59" t="s">
        <v>213</v>
      </c>
      <c r="D7" s="59" t="s">
        <v>214</v>
      </c>
      <c r="E7" s="30" t="s">
        <v>215</v>
      </c>
      <c r="F7" s="30" t="s">
        <v>216</v>
      </c>
      <c r="G7" s="31" t="s">
        <v>217</v>
      </c>
      <c r="H7" s="31" t="s">
        <v>218</v>
      </c>
      <c r="I7" s="32" t="s">
        <v>219</v>
      </c>
      <c r="J7" s="33" t="s">
        <v>12</v>
      </c>
      <c r="K7" s="33" t="s">
        <v>14</v>
      </c>
      <c r="L7" s="33" t="s">
        <v>15</v>
      </c>
      <c r="M7" s="33" t="s">
        <v>16</v>
      </c>
      <c r="N7" s="33" t="s">
        <v>18</v>
      </c>
      <c r="O7" s="33" t="s">
        <v>19</v>
      </c>
      <c r="P7" s="33" t="s">
        <v>20</v>
      </c>
      <c r="Q7" s="33" t="s">
        <v>21</v>
      </c>
      <c r="R7" s="33" t="s">
        <v>22</v>
      </c>
      <c r="S7" s="33" t="s">
        <v>23</v>
      </c>
      <c r="T7" s="33" t="s">
        <v>24</v>
      </c>
      <c r="U7" s="33" t="s">
        <v>25</v>
      </c>
      <c r="V7" s="33" t="s">
        <v>26</v>
      </c>
      <c r="W7" s="33" t="s">
        <v>27</v>
      </c>
      <c r="X7" s="33" t="s">
        <v>28</v>
      </c>
      <c r="Y7" s="33" t="s">
        <v>29</v>
      </c>
      <c r="Z7" s="33" t="s">
        <v>30</v>
      </c>
      <c r="AA7" s="33" t="s">
        <v>31</v>
      </c>
      <c r="AB7" s="33" t="s">
        <v>32</v>
      </c>
      <c r="AC7" s="33" t="s">
        <v>33</v>
      </c>
      <c r="AD7" s="33" t="s">
        <v>34</v>
      </c>
      <c r="AE7" s="33" t="s">
        <v>35</v>
      </c>
      <c r="AF7" s="33" t="s">
        <v>36</v>
      </c>
      <c r="AG7" s="33" t="s">
        <v>37</v>
      </c>
      <c r="AH7" s="33" t="s">
        <v>38</v>
      </c>
      <c r="AI7" s="33" t="s">
        <v>39</v>
      </c>
      <c r="AJ7" s="33" t="s">
        <v>40</v>
      </c>
      <c r="AK7" s="33" t="s">
        <v>41</v>
      </c>
      <c r="AL7" s="33" t="s">
        <v>42</v>
      </c>
      <c r="AM7" s="33" t="s">
        <v>43</v>
      </c>
      <c r="AN7" s="33" t="s">
        <v>44</v>
      </c>
      <c r="AO7" s="33" t="s">
        <v>45</v>
      </c>
      <c r="AP7" s="33" t="s">
        <v>46</v>
      </c>
      <c r="AQ7" s="33" t="s">
        <v>48</v>
      </c>
      <c r="AR7" s="33" t="s">
        <v>49</v>
      </c>
      <c r="AS7" s="33" t="s">
        <v>50</v>
      </c>
      <c r="AT7" s="33" t="s">
        <v>51</v>
      </c>
      <c r="AU7" s="33" t="s">
        <v>52</v>
      </c>
      <c r="AV7" s="33" t="s">
        <v>53</v>
      </c>
      <c r="AW7" s="33" t="s">
        <v>54</v>
      </c>
      <c r="AX7" s="33" t="s">
        <v>55</v>
      </c>
      <c r="AY7" s="33" t="s">
        <v>56</v>
      </c>
      <c r="AZ7" s="33" t="s">
        <v>57</v>
      </c>
      <c r="BA7" s="33" t="s">
        <v>58</v>
      </c>
      <c r="BB7" s="33" t="s">
        <v>59</v>
      </c>
      <c r="BC7" s="33" t="s">
        <v>60</v>
      </c>
      <c r="BD7" s="33" t="s">
        <v>61</v>
      </c>
      <c r="BE7" s="33" t="s">
        <v>62</v>
      </c>
      <c r="BF7" s="33" t="s">
        <v>63</v>
      </c>
      <c r="BG7" s="33" t="s">
        <v>64</v>
      </c>
      <c r="BH7" s="33" t="s">
        <v>65</v>
      </c>
      <c r="BI7" s="33" t="s">
        <v>66</v>
      </c>
      <c r="BJ7" s="33" t="s">
        <v>67</v>
      </c>
      <c r="BK7" s="33" t="s">
        <v>68</v>
      </c>
      <c r="BL7" s="33" t="s">
        <v>69</v>
      </c>
      <c r="BM7" s="33" t="s">
        <v>70</v>
      </c>
      <c r="BN7" s="33" t="s">
        <v>71</v>
      </c>
      <c r="BO7" s="33" t="s">
        <v>72</v>
      </c>
      <c r="BP7" s="33" t="s">
        <v>73</v>
      </c>
      <c r="BQ7" s="33" t="s">
        <v>74</v>
      </c>
      <c r="BR7" s="33" t="s">
        <v>75</v>
      </c>
      <c r="BS7" s="33" t="s">
        <v>76</v>
      </c>
      <c r="BT7" s="33" t="s">
        <v>77</v>
      </c>
      <c r="BU7" s="33" t="s">
        <v>78</v>
      </c>
      <c r="BV7" s="33" t="s">
        <v>79</v>
      </c>
      <c r="BW7" s="33" t="s">
        <v>80</v>
      </c>
      <c r="BX7" s="33" t="s">
        <v>81</v>
      </c>
      <c r="BY7" s="33" t="s">
        <v>82</v>
      </c>
      <c r="BZ7" s="33" t="s">
        <v>83</v>
      </c>
      <c r="CA7" s="33" t="s">
        <v>84</v>
      </c>
      <c r="CB7" s="33" t="s">
        <v>85</v>
      </c>
      <c r="CC7" s="33" t="s">
        <v>86</v>
      </c>
      <c r="CD7" s="33" t="s">
        <v>87</v>
      </c>
      <c r="CE7" s="33" t="s">
        <v>88</v>
      </c>
      <c r="CF7" s="33" t="s">
        <v>89</v>
      </c>
      <c r="CG7" s="33" t="s">
        <v>90</v>
      </c>
      <c r="CH7" s="33" t="s">
        <v>91</v>
      </c>
      <c r="CI7" s="33" t="s">
        <v>92</v>
      </c>
      <c r="CJ7" s="33" t="s">
        <v>93</v>
      </c>
      <c r="CK7" s="33" t="s">
        <v>94</v>
      </c>
      <c r="CL7" s="33" t="s">
        <v>95</v>
      </c>
      <c r="CM7" s="33" t="s">
        <v>96</v>
      </c>
      <c r="CN7" s="33" t="s">
        <v>97</v>
      </c>
      <c r="CO7" s="33" t="s">
        <v>98</v>
      </c>
      <c r="CP7" s="33" t="s">
        <v>99</v>
      </c>
      <c r="CQ7" s="33" t="s">
        <v>100</v>
      </c>
      <c r="CR7" s="33" t="s">
        <v>101</v>
      </c>
      <c r="CS7" s="33" t="s">
        <v>102</v>
      </c>
      <c r="CT7" s="33" t="s">
        <v>103</v>
      </c>
      <c r="CU7" s="33" t="s">
        <v>104</v>
      </c>
      <c r="CV7" s="33" t="s">
        <v>105</v>
      </c>
      <c r="CW7" s="33" t="s">
        <v>106</v>
      </c>
      <c r="CX7" s="33" t="s">
        <v>107</v>
      </c>
      <c r="CY7" s="33" t="s">
        <v>108</v>
      </c>
      <c r="CZ7" s="33" t="s">
        <v>109</v>
      </c>
      <c r="DA7" s="33" t="s">
        <v>110</v>
      </c>
      <c r="DB7" s="33" t="s">
        <v>111</v>
      </c>
      <c r="DC7" s="33" t="s">
        <v>112</v>
      </c>
      <c r="DD7" s="33" t="s">
        <v>113</v>
      </c>
      <c r="DE7" s="33" t="s">
        <v>114</v>
      </c>
      <c r="DF7" s="33" t="s">
        <v>115</v>
      </c>
      <c r="DG7" s="33" t="s">
        <v>116</v>
      </c>
      <c r="DH7" s="33" t="s">
        <v>117</v>
      </c>
      <c r="DI7" s="33" t="s">
        <v>118</v>
      </c>
      <c r="DJ7" s="33" t="s">
        <v>119</v>
      </c>
      <c r="DK7" s="33" t="s">
        <v>120</v>
      </c>
      <c r="DL7" s="33" t="s">
        <v>121</v>
      </c>
      <c r="DM7" s="33" t="s">
        <v>122</v>
      </c>
      <c r="DN7" s="33" t="s">
        <v>123</v>
      </c>
      <c r="DO7" s="33" t="s">
        <v>124</v>
      </c>
      <c r="DP7" s="33" t="s">
        <v>125</v>
      </c>
      <c r="DQ7" s="33" t="s">
        <v>126</v>
      </c>
      <c r="DR7" s="33" t="s">
        <v>127</v>
      </c>
      <c r="DS7" s="33" t="s">
        <v>128</v>
      </c>
      <c r="DT7" s="33" t="s">
        <v>129</v>
      </c>
      <c r="DU7" s="33" t="s">
        <v>130</v>
      </c>
      <c r="DV7" s="33" t="s">
        <v>131</v>
      </c>
      <c r="DW7" s="33" t="s">
        <v>132</v>
      </c>
      <c r="DX7" s="33" t="s">
        <v>133</v>
      </c>
      <c r="DY7" s="33" t="s">
        <v>134</v>
      </c>
      <c r="DZ7" s="33" t="s">
        <v>135</v>
      </c>
      <c r="EA7" s="33" t="s">
        <v>136</v>
      </c>
      <c r="EB7" s="33" t="s">
        <v>137</v>
      </c>
      <c r="EC7" s="33" t="s">
        <v>138</v>
      </c>
      <c r="ED7" s="33" t="s">
        <v>139</v>
      </c>
      <c r="EE7" s="33" t="s">
        <v>140</v>
      </c>
      <c r="EF7" s="33" t="s">
        <v>141</v>
      </c>
      <c r="EG7" s="33" t="s">
        <v>142</v>
      </c>
      <c r="EH7" s="33" t="s">
        <v>143</v>
      </c>
      <c r="EI7" s="33" t="s">
        <v>144</v>
      </c>
      <c r="EJ7" s="33" t="s">
        <v>145</v>
      </c>
      <c r="EK7" s="33" t="s">
        <v>146</v>
      </c>
      <c r="EL7" s="33" t="s">
        <v>147</v>
      </c>
      <c r="EM7" s="33" t="s">
        <v>148</v>
      </c>
      <c r="EN7" s="33" t="s">
        <v>149</v>
      </c>
      <c r="EO7" s="33" t="s">
        <v>150</v>
      </c>
      <c r="EP7" s="33" t="s">
        <v>151</v>
      </c>
      <c r="EQ7" s="33" t="s">
        <v>152</v>
      </c>
      <c r="ER7" s="33" t="s">
        <v>153</v>
      </c>
      <c r="ES7" s="33" t="s">
        <v>154</v>
      </c>
      <c r="ET7" s="33" t="s">
        <v>155</v>
      </c>
      <c r="EU7" s="33" t="s">
        <v>156</v>
      </c>
      <c r="EV7" s="33" t="s">
        <v>157</v>
      </c>
      <c r="EW7" s="33" t="s">
        <v>158</v>
      </c>
      <c r="EX7" s="33" t="s">
        <v>159</v>
      </c>
      <c r="EY7" s="33" t="s">
        <v>160</v>
      </c>
      <c r="EZ7" s="33" t="s">
        <v>161</v>
      </c>
      <c r="FA7" s="33" t="s">
        <v>162</v>
      </c>
      <c r="FB7" s="33" t="s">
        <v>163</v>
      </c>
      <c r="FC7" s="33" t="s">
        <v>164</v>
      </c>
      <c r="FD7" s="33" t="s">
        <v>165</v>
      </c>
      <c r="FE7" s="33" t="s">
        <v>166</v>
      </c>
      <c r="FF7" s="33" t="s">
        <v>167</v>
      </c>
      <c r="FG7" s="33" t="s">
        <v>168</v>
      </c>
      <c r="FH7" s="33" t="s">
        <v>169</v>
      </c>
      <c r="FI7" s="33" t="s">
        <v>170</v>
      </c>
      <c r="FJ7" s="33" t="s">
        <v>171</v>
      </c>
      <c r="FK7" s="33" t="s">
        <v>172</v>
      </c>
      <c r="FL7" s="33" t="s">
        <v>173</v>
      </c>
      <c r="FM7" s="33" t="s">
        <v>174</v>
      </c>
      <c r="FN7" s="33" t="s">
        <v>175</v>
      </c>
      <c r="FO7" s="33" t="s">
        <v>176</v>
      </c>
      <c r="FP7" s="33" t="s">
        <v>177</v>
      </c>
      <c r="FQ7" s="33" t="s">
        <v>178</v>
      </c>
      <c r="FR7" s="33" t="s">
        <v>179</v>
      </c>
      <c r="FS7" s="33" t="s">
        <v>180</v>
      </c>
      <c r="FT7" s="33" t="s">
        <v>181</v>
      </c>
      <c r="FU7" s="33" t="s">
        <v>182</v>
      </c>
      <c r="FV7" s="33" t="s">
        <v>183</v>
      </c>
      <c r="FW7" s="33" t="s">
        <v>184</v>
      </c>
      <c r="FX7" s="33" t="s">
        <v>185</v>
      </c>
      <c r="FY7" s="33" t="s">
        <v>186</v>
      </c>
      <c r="FZ7" s="33" t="s">
        <v>187</v>
      </c>
      <c r="GA7" s="33" t="s">
        <v>188</v>
      </c>
      <c r="GB7" s="33" t="s">
        <v>189</v>
      </c>
      <c r="GC7" s="33" t="s">
        <v>190</v>
      </c>
      <c r="GD7" s="33" t="s">
        <v>191</v>
      </c>
      <c r="GE7" s="33" t="s">
        <v>192</v>
      </c>
      <c r="GF7" s="33" t="s">
        <v>193</v>
      </c>
      <c r="GG7" s="33" t="s">
        <v>194</v>
      </c>
      <c r="GH7" s="33" t="s">
        <v>195</v>
      </c>
      <c r="GI7" s="33" t="s">
        <v>196</v>
      </c>
      <c r="GJ7" s="33" t="s">
        <v>197</v>
      </c>
      <c r="GK7" s="33" t="s">
        <v>198</v>
      </c>
      <c r="GL7" s="33" t="s">
        <v>199</v>
      </c>
      <c r="GM7" s="33" t="s">
        <v>200</v>
      </c>
      <c r="GN7" s="33" t="s">
        <v>201</v>
      </c>
      <c r="GO7" s="33" t="s">
        <v>202</v>
      </c>
      <c r="GP7" s="33" t="s">
        <v>203</v>
      </c>
      <c r="GQ7" s="33" t="s">
        <v>204</v>
      </c>
      <c r="GR7" s="33" t="s">
        <v>205</v>
      </c>
      <c r="GS7" s="33" t="s">
        <v>206</v>
      </c>
      <c r="GT7" s="33" t="s">
        <v>207</v>
      </c>
      <c r="GU7" s="33" t="s">
        <v>208</v>
      </c>
      <c r="GV7" s="33" t="s">
        <v>209</v>
      </c>
    </row>
    <row r="8" spans="1:204" s="65" customFormat="1" ht="27" customHeight="1" x14ac:dyDescent="0.2">
      <c r="A8" s="56">
        <v>0</v>
      </c>
      <c r="B8" s="56" t="s">
        <v>220</v>
      </c>
      <c r="C8" s="56" t="s">
        <v>221</v>
      </c>
      <c r="D8" s="56" t="s">
        <v>222</v>
      </c>
      <c r="E8" s="61" t="s">
        <v>1895</v>
      </c>
      <c r="F8" s="62"/>
      <c r="G8" s="62"/>
      <c r="H8" s="62"/>
      <c r="I8" s="63"/>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row>
    <row r="9" spans="1:204" ht="27" customHeight="1" x14ac:dyDescent="0.2">
      <c r="A9" s="35">
        <v>0.1</v>
      </c>
      <c r="B9" s="22" t="s">
        <v>224</v>
      </c>
      <c r="C9" s="22" t="s">
        <v>221</v>
      </c>
      <c r="D9" s="22" t="s">
        <v>225</v>
      </c>
      <c r="E9" s="36" t="s">
        <v>226</v>
      </c>
      <c r="F9" s="36"/>
      <c r="G9" s="36"/>
      <c r="H9" s="36"/>
      <c r="I9" s="41"/>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row>
    <row r="10" spans="1:204" ht="27" customHeight="1" x14ac:dyDescent="0.2">
      <c r="A10" s="35" t="s">
        <v>227</v>
      </c>
      <c r="B10" s="22" t="s">
        <v>228</v>
      </c>
      <c r="C10" s="22" t="s">
        <v>221</v>
      </c>
      <c r="D10" s="22" t="s">
        <v>229</v>
      </c>
      <c r="E10" s="61" t="s">
        <v>230</v>
      </c>
      <c r="F10" s="36"/>
      <c r="G10" s="36"/>
      <c r="H10" s="36"/>
      <c r="I10" s="41"/>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row>
    <row r="11" spans="1:204" ht="27" customHeight="1" x14ac:dyDescent="0.2">
      <c r="A11" s="35" t="s">
        <v>231</v>
      </c>
      <c r="B11" s="22" t="s">
        <v>232</v>
      </c>
      <c r="C11" s="22" t="s">
        <v>221</v>
      </c>
      <c r="D11" s="22" t="s">
        <v>233</v>
      </c>
      <c r="E11" s="36" t="s">
        <v>1896</v>
      </c>
      <c r="F11" s="36"/>
      <c r="G11" s="36"/>
      <c r="H11" s="36"/>
      <c r="I11" s="41"/>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row>
    <row r="12" spans="1:204" ht="27" customHeight="1" x14ac:dyDescent="0.2">
      <c r="A12" s="35" t="s">
        <v>235</v>
      </c>
      <c r="B12" s="22" t="s">
        <v>236</v>
      </c>
      <c r="C12" s="22" t="s">
        <v>237</v>
      </c>
      <c r="D12" s="22" t="s">
        <v>238</v>
      </c>
      <c r="E12" s="38" t="s">
        <v>1897</v>
      </c>
      <c r="F12" s="39" t="s">
        <v>1898</v>
      </c>
      <c r="G12" s="36" t="s">
        <v>241</v>
      </c>
      <c r="H12" s="40" t="s">
        <v>252</v>
      </c>
      <c r="I12" s="41" t="s">
        <v>1899</v>
      </c>
      <c r="J12" s="42" t="s">
        <v>244</v>
      </c>
      <c r="K12" s="42" t="s">
        <v>244</v>
      </c>
      <c r="L12" s="42" t="s">
        <v>244</v>
      </c>
      <c r="M12" s="42" t="s">
        <v>224</v>
      </c>
      <c r="N12" s="42" t="s">
        <v>244</v>
      </c>
      <c r="O12" s="42" t="s">
        <v>244</v>
      </c>
      <c r="P12" s="42" t="s">
        <v>244</v>
      </c>
      <c r="Q12" s="42" t="s">
        <v>244</v>
      </c>
      <c r="R12" s="42" t="s">
        <v>244</v>
      </c>
      <c r="S12" s="42" t="s">
        <v>244</v>
      </c>
      <c r="T12" s="42" t="s">
        <v>244</v>
      </c>
      <c r="U12" s="42" t="s">
        <v>244</v>
      </c>
      <c r="V12" s="42" t="s">
        <v>244</v>
      </c>
      <c r="W12" s="42" t="s">
        <v>244</v>
      </c>
      <c r="X12" s="42" t="s">
        <v>244</v>
      </c>
      <c r="Y12" s="42" t="s">
        <v>244</v>
      </c>
      <c r="Z12" s="42" t="s">
        <v>244</v>
      </c>
      <c r="AA12" s="42" t="s">
        <v>244</v>
      </c>
      <c r="AB12" s="42" t="s">
        <v>244</v>
      </c>
      <c r="AC12" s="42" t="s">
        <v>244</v>
      </c>
      <c r="AD12" s="42" t="s">
        <v>244</v>
      </c>
      <c r="AE12" s="42" t="s">
        <v>244</v>
      </c>
      <c r="AF12" s="42" t="s">
        <v>244</v>
      </c>
      <c r="AG12" s="42" t="s">
        <v>244</v>
      </c>
      <c r="AH12" s="42" t="s">
        <v>244</v>
      </c>
      <c r="AI12" s="42" t="s">
        <v>244</v>
      </c>
      <c r="AJ12" s="42" t="s">
        <v>244</v>
      </c>
      <c r="AK12" s="42" t="s">
        <v>244</v>
      </c>
      <c r="AL12" s="42" t="s">
        <v>244</v>
      </c>
      <c r="AM12" s="42" t="s">
        <v>244</v>
      </c>
      <c r="AN12" s="42" t="s">
        <v>244</v>
      </c>
      <c r="AO12" s="42" t="s">
        <v>244</v>
      </c>
      <c r="AP12" s="42" t="s">
        <v>244</v>
      </c>
      <c r="AQ12" s="42" t="s">
        <v>244</v>
      </c>
      <c r="AR12" s="42" t="s">
        <v>244</v>
      </c>
      <c r="AS12" s="42" t="s">
        <v>244</v>
      </c>
      <c r="AT12" s="42" t="s">
        <v>244</v>
      </c>
      <c r="AU12" s="42" t="s">
        <v>244</v>
      </c>
      <c r="AV12" s="42" t="s">
        <v>244</v>
      </c>
      <c r="AW12" s="42" t="s">
        <v>244</v>
      </c>
      <c r="AX12" s="42" t="s">
        <v>244</v>
      </c>
      <c r="AY12" s="42" t="s">
        <v>244</v>
      </c>
      <c r="AZ12" s="42" t="s">
        <v>244</v>
      </c>
      <c r="BA12" s="42" t="s">
        <v>244</v>
      </c>
      <c r="BB12" s="42" t="s">
        <v>244</v>
      </c>
      <c r="BC12" s="42" t="s">
        <v>244</v>
      </c>
      <c r="BD12" s="42" t="s">
        <v>244</v>
      </c>
      <c r="BE12" s="42" t="s">
        <v>244</v>
      </c>
      <c r="BF12" s="42" t="s">
        <v>224</v>
      </c>
      <c r="BG12" s="42" t="s">
        <v>244</v>
      </c>
      <c r="BH12" s="42" t="s">
        <v>244</v>
      </c>
      <c r="BI12" s="42" t="s">
        <v>244</v>
      </c>
      <c r="BJ12" s="42" t="s">
        <v>244</v>
      </c>
      <c r="BK12" s="42" t="s">
        <v>244</v>
      </c>
      <c r="BL12" s="42" t="s">
        <v>224</v>
      </c>
      <c r="BM12" s="42" t="s">
        <v>244</v>
      </c>
      <c r="BN12" s="42" t="s">
        <v>244</v>
      </c>
      <c r="BO12" s="42" t="s">
        <v>244</v>
      </c>
      <c r="BP12" s="42" t="s">
        <v>244</v>
      </c>
      <c r="BQ12" s="42" t="s">
        <v>244</v>
      </c>
      <c r="BR12" s="42" t="s">
        <v>244</v>
      </c>
      <c r="BS12" s="42" t="s">
        <v>244</v>
      </c>
      <c r="BT12" s="42" t="s">
        <v>244</v>
      </c>
      <c r="BU12" s="42" t="s">
        <v>244</v>
      </c>
      <c r="BV12" s="42" t="s">
        <v>244</v>
      </c>
      <c r="BW12" s="42" t="s">
        <v>244</v>
      </c>
      <c r="BX12" s="42" t="s">
        <v>244</v>
      </c>
      <c r="BY12" s="42" t="s">
        <v>244</v>
      </c>
      <c r="BZ12" s="42" t="s">
        <v>244</v>
      </c>
      <c r="CA12" s="42" t="s">
        <v>244</v>
      </c>
      <c r="CB12" s="42" t="s">
        <v>244</v>
      </c>
      <c r="CC12" s="42" t="s">
        <v>244</v>
      </c>
      <c r="CD12" s="42" t="s">
        <v>244</v>
      </c>
      <c r="CE12" s="42" t="s">
        <v>244</v>
      </c>
      <c r="CF12" s="42" t="s">
        <v>244</v>
      </c>
      <c r="CG12" s="42" t="s">
        <v>244</v>
      </c>
      <c r="CH12" s="42" t="s">
        <v>224</v>
      </c>
      <c r="CI12" s="42" t="s">
        <v>244</v>
      </c>
      <c r="CJ12" s="42" t="s">
        <v>244</v>
      </c>
      <c r="CK12" s="42" t="s">
        <v>244</v>
      </c>
      <c r="CL12" s="42" t="s">
        <v>244</v>
      </c>
      <c r="CM12" s="42" t="s">
        <v>244</v>
      </c>
      <c r="CN12" s="42" t="s">
        <v>244</v>
      </c>
      <c r="CO12" s="42" t="s">
        <v>244</v>
      </c>
      <c r="CP12" s="42" t="s">
        <v>244</v>
      </c>
      <c r="CQ12" s="42" t="s">
        <v>244</v>
      </c>
      <c r="CR12" s="42" t="s">
        <v>244</v>
      </c>
      <c r="CS12" s="42" t="s">
        <v>244</v>
      </c>
      <c r="CT12" s="42" t="s">
        <v>220</v>
      </c>
      <c r="CU12" s="42" t="s">
        <v>244</v>
      </c>
      <c r="CV12" s="42" t="s">
        <v>244</v>
      </c>
      <c r="CW12" s="42" t="s">
        <v>244</v>
      </c>
      <c r="CX12" s="42" t="s">
        <v>244</v>
      </c>
      <c r="CY12" s="42" t="s">
        <v>244</v>
      </c>
      <c r="CZ12" s="42" t="s">
        <v>244</v>
      </c>
      <c r="DA12" s="42" t="s">
        <v>244</v>
      </c>
      <c r="DB12" s="42" t="s">
        <v>244</v>
      </c>
      <c r="DC12" s="42" t="s">
        <v>224</v>
      </c>
      <c r="DD12" s="42" t="s">
        <v>244</v>
      </c>
      <c r="DE12" s="42" t="s">
        <v>244</v>
      </c>
      <c r="DF12" s="42" t="s">
        <v>244</v>
      </c>
      <c r="DG12" s="42" t="s">
        <v>244</v>
      </c>
      <c r="DH12" s="42" t="s">
        <v>224</v>
      </c>
      <c r="DI12" s="42" t="s">
        <v>244</v>
      </c>
      <c r="DJ12" s="42" t="s">
        <v>244</v>
      </c>
      <c r="DK12" s="42" t="s">
        <v>244</v>
      </c>
      <c r="DL12" s="42" t="s">
        <v>244</v>
      </c>
      <c r="DM12" s="42" t="s">
        <v>244</v>
      </c>
      <c r="DN12" s="42" t="s">
        <v>244</v>
      </c>
      <c r="DO12" s="42" t="s">
        <v>244</v>
      </c>
      <c r="DP12" s="42" t="s">
        <v>244</v>
      </c>
      <c r="DQ12" s="42" t="s">
        <v>244</v>
      </c>
      <c r="DR12" s="42" t="s">
        <v>244</v>
      </c>
      <c r="DS12" s="42" t="s">
        <v>224</v>
      </c>
      <c r="DT12" s="42" t="s">
        <v>244</v>
      </c>
      <c r="DU12" s="42" t="s">
        <v>244</v>
      </c>
      <c r="DV12" s="42" t="s">
        <v>244</v>
      </c>
      <c r="DW12" s="42" t="s">
        <v>244</v>
      </c>
      <c r="DX12" s="42" t="s">
        <v>244</v>
      </c>
      <c r="DY12" s="42" t="s">
        <v>244</v>
      </c>
      <c r="DZ12" s="42" t="s">
        <v>244</v>
      </c>
      <c r="EA12" s="42" t="s">
        <v>244</v>
      </c>
      <c r="EB12" s="42" t="s">
        <v>244</v>
      </c>
      <c r="EC12" s="42" t="s">
        <v>244</v>
      </c>
      <c r="ED12" s="42" t="s">
        <v>244</v>
      </c>
      <c r="EE12" s="42" t="s">
        <v>244</v>
      </c>
      <c r="EF12" s="42" t="s">
        <v>244</v>
      </c>
      <c r="EG12" s="42" t="s">
        <v>244</v>
      </c>
      <c r="EH12" s="42" t="s">
        <v>244</v>
      </c>
      <c r="EI12" s="42" t="s">
        <v>244</v>
      </c>
      <c r="EJ12" s="42" t="s">
        <v>244</v>
      </c>
      <c r="EK12" s="42" t="s">
        <v>244</v>
      </c>
      <c r="EL12" s="42" t="s">
        <v>244</v>
      </c>
      <c r="EM12" s="42" t="s">
        <v>244</v>
      </c>
      <c r="EN12" s="42" t="s">
        <v>244</v>
      </c>
      <c r="EO12" s="42" t="s">
        <v>244</v>
      </c>
      <c r="EP12" s="42" t="s">
        <v>244</v>
      </c>
      <c r="EQ12" s="42" t="s">
        <v>244</v>
      </c>
      <c r="ER12" s="42" t="s">
        <v>244</v>
      </c>
      <c r="ES12" s="42" t="s">
        <v>244</v>
      </c>
      <c r="ET12" s="42" t="s">
        <v>244</v>
      </c>
      <c r="EU12" s="42" t="s">
        <v>244</v>
      </c>
      <c r="EV12" s="42" t="s">
        <v>244</v>
      </c>
      <c r="EW12" s="42" t="s">
        <v>244</v>
      </c>
      <c r="EX12" s="42" t="s">
        <v>244</v>
      </c>
      <c r="EY12" s="42" t="s">
        <v>244</v>
      </c>
      <c r="EZ12" s="42" t="s">
        <v>244</v>
      </c>
      <c r="FA12" s="42" t="s">
        <v>244</v>
      </c>
      <c r="FB12" s="42" t="s">
        <v>244</v>
      </c>
      <c r="FC12" s="42" t="s">
        <v>244</v>
      </c>
      <c r="FD12" s="42" t="s">
        <v>244</v>
      </c>
      <c r="FE12" s="42" t="s">
        <v>244</v>
      </c>
      <c r="FF12" s="42" t="s">
        <v>244</v>
      </c>
      <c r="FG12" s="42" t="s">
        <v>244</v>
      </c>
      <c r="FH12" s="42" t="s">
        <v>244</v>
      </c>
      <c r="FI12" s="42" t="s">
        <v>244</v>
      </c>
      <c r="FJ12" s="42" t="s">
        <v>244</v>
      </c>
      <c r="FK12" s="42" t="s">
        <v>244</v>
      </c>
      <c r="FL12" s="42" t="s">
        <v>224</v>
      </c>
      <c r="FM12" s="42" t="s">
        <v>244</v>
      </c>
      <c r="FN12" s="42" t="s">
        <v>244</v>
      </c>
      <c r="FO12" s="42" t="s">
        <v>224</v>
      </c>
      <c r="FP12" s="42" t="s">
        <v>244</v>
      </c>
      <c r="FQ12" s="42" t="s">
        <v>244</v>
      </c>
      <c r="FR12" s="42" t="s">
        <v>220</v>
      </c>
      <c r="FS12" s="42" t="s">
        <v>244</v>
      </c>
      <c r="FT12" s="42" t="s">
        <v>244</v>
      </c>
      <c r="FU12" s="42" t="s">
        <v>244</v>
      </c>
      <c r="FV12" s="42" t="s">
        <v>244</v>
      </c>
      <c r="FW12" s="42" t="s">
        <v>244</v>
      </c>
      <c r="FX12" s="42" t="s">
        <v>244</v>
      </c>
      <c r="FY12" s="42" t="s">
        <v>244</v>
      </c>
      <c r="FZ12" s="42" t="s">
        <v>244</v>
      </c>
      <c r="GA12" s="42" t="s">
        <v>244</v>
      </c>
      <c r="GB12" s="42" t="s">
        <v>244</v>
      </c>
      <c r="GC12" s="42" t="s">
        <v>244</v>
      </c>
      <c r="GD12" s="42" t="s">
        <v>244</v>
      </c>
      <c r="GE12" s="42" t="s">
        <v>244</v>
      </c>
      <c r="GF12" s="42" t="s">
        <v>244</v>
      </c>
      <c r="GG12" s="42" t="s">
        <v>244</v>
      </c>
      <c r="GH12" s="42" t="s">
        <v>244</v>
      </c>
      <c r="GI12" s="42" t="s">
        <v>244</v>
      </c>
      <c r="GJ12" s="42" t="s">
        <v>244</v>
      </c>
      <c r="GK12" s="42" t="s">
        <v>244</v>
      </c>
      <c r="GL12" s="42" t="s">
        <v>244</v>
      </c>
      <c r="GM12" s="42" t="s">
        <v>244</v>
      </c>
      <c r="GN12" s="42" t="s">
        <v>244</v>
      </c>
      <c r="GO12" s="42" t="s">
        <v>244</v>
      </c>
      <c r="GP12" s="42" t="s">
        <v>244</v>
      </c>
      <c r="GQ12" s="42" t="s">
        <v>244</v>
      </c>
      <c r="GR12" s="42" t="s">
        <v>244</v>
      </c>
      <c r="GS12" s="42" t="s">
        <v>244</v>
      </c>
      <c r="GT12" s="42" t="s">
        <v>244</v>
      </c>
      <c r="GU12" s="42" t="s">
        <v>244</v>
      </c>
      <c r="GV12" s="42" t="s">
        <v>244</v>
      </c>
    </row>
    <row r="13" spans="1:204" ht="27" customHeight="1" x14ac:dyDescent="0.2">
      <c r="A13" s="35" t="s">
        <v>1900</v>
      </c>
      <c r="B13" s="22" t="s">
        <v>1901</v>
      </c>
      <c r="C13" s="22" t="s">
        <v>237</v>
      </c>
      <c r="D13" s="22" t="s">
        <v>238</v>
      </c>
      <c r="E13" s="36" t="s">
        <v>1902</v>
      </c>
      <c r="F13" s="36" t="s">
        <v>1903</v>
      </c>
      <c r="G13" s="36" t="s">
        <v>241</v>
      </c>
      <c r="H13" s="36" t="s">
        <v>252</v>
      </c>
      <c r="I13" s="41" t="s">
        <v>302</v>
      </c>
      <c r="J13" s="42" t="s">
        <v>224</v>
      </c>
      <c r="K13" s="42" t="s">
        <v>224</v>
      </c>
      <c r="L13" s="42" t="s">
        <v>224</v>
      </c>
      <c r="M13" s="42" t="s">
        <v>224</v>
      </c>
      <c r="N13" s="42" t="s">
        <v>224</v>
      </c>
      <c r="O13" s="42" t="s">
        <v>224</v>
      </c>
      <c r="P13" s="42" t="s">
        <v>224</v>
      </c>
      <c r="Q13" s="42" t="s">
        <v>224</v>
      </c>
      <c r="R13" s="42" t="s">
        <v>224</v>
      </c>
      <c r="S13" s="42" t="s">
        <v>244</v>
      </c>
      <c r="T13" s="42" t="s">
        <v>224</v>
      </c>
      <c r="U13" s="42" t="s">
        <v>224</v>
      </c>
      <c r="V13" s="42" t="s">
        <v>224</v>
      </c>
      <c r="W13" s="42" t="s">
        <v>224</v>
      </c>
      <c r="X13" s="42" t="s">
        <v>224</v>
      </c>
      <c r="Y13" s="42" t="s">
        <v>224</v>
      </c>
      <c r="Z13" s="42" t="s">
        <v>244</v>
      </c>
      <c r="AA13" s="42" t="s">
        <v>224</v>
      </c>
      <c r="AB13" s="42" t="s">
        <v>244</v>
      </c>
      <c r="AC13" s="42" t="s">
        <v>224</v>
      </c>
      <c r="AD13" s="42" t="s">
        <v>224</v>
      </c>
      <c r="AE13" s="42" t="s">
        <v>224</v>
      </c>
      <c r="AF13" s="42" t="s">
        <v>244</v>
      </c>
      <c r="AG13" s="42" t="s">
        <v>244</v>
      </c>
      <c r="AH13" s="42" t="s">
        <v>224</v>
      </c>
      <c r="AI13" s="42" t="s">
        <v>224</v>
      </c>
      <c r="AJ13" s="42" t="s">
        <v>244</v>
      </c>
      <c r="AK13" s="42" t="s">
        <v>224</v>
      </c>
      <c r="AL13" s="42" t="s">
        <v>224</v>
      </c>
      <c r="AM13" s="42" t="s">
        <v>224</v>
      </c>
      <c r="AN13" s="42" t="s">
        <v>224</v>
      </c>
      <c r="AO13" s="42" t="s">
        <v>224</v>
      </c>
      <c r="AP13" s="42" t="s">
        <v>224</v>
      </c>
      <c r="AQ13" s="42" t="s">
        <v>244</v>
      </c>
      <c r="AR13" s="42" t="s">
        <v>224</v>
      </c>
      <c r="AS13" s="42" t="s">
        <v>244</v>
      </c>
      <c r="AT13" s="42" t="s">
        <v>244</v>
      </c>
      <c r="AU13" s="42" t="s">
        <v>244</v>
      </c>
      <c r="AV13" s="42" t="s">
        <v>244</v>
      </c>
      <c r="AW13" s="42" t="s">
        <v>244</v>
      </c>
      <c r="AX13" s="42" t="s">
        <v>244</v>
      </c>
      <c r="AY13" s="42" t="s">
        <v>224</v>
      </c>
      <c r="AZ13" s="42" t="s">
        <v>224</v>
      </c>
      <c r="BA13" s="42" t="s">
        <v>244</v>
      </c>
      <c r="BB13" s="42" t="s">
        <v>224</v>
      </c>
      <c r="BC13" s="42" t="s">
        <v>244</v>
      </c>
      <c r="BD13" s="42" t="s">
        <v>224</v>
      </c>
      <c r="BE13" s="42" t="s">
        <v>224</v>
      </c>
      <c r="BF13" s="42" t="s">
        <v>224</v>
      </c>
      <c r="BG13" s="42" t="s">
        <v>244</v>
      </c>
      <c r="BH13" s="42" t="s">
        <v>244</v>
      </c>
      <c r="BI13" s="42" t="s">
        <v>224</v>
      </c>
      <c r="BJ13" s="42" t="s">
        <v>224</v>
      </c>
      <c r="BK13" s="42" t="s">
        <v>224</v>
      </c>
      <c r="BL13" s="42" t="s">
        <v>224</v>
      </c>
      <c r="BM13" s="42" t="s">
        <v>224</v>
      </c>
      <c r="BN13" s="42" t="s">
        <v>224</v>
      </c>
      <c r="BO13" s="42" t="s">
        <v>244</v>
      </c>
      <c r="BP13" s="42" t="s">
        <v>244</v>
      </c>
      <c r="BQ13" s="42" t="s">
        <v>244</v>
      </c>
      <c r="BR13" s="42" t="s">
        <v>244</v>
      </c>
      <c r="BS13" s="42" t="s">
        <v>244</v>
      </c>
      <c r="BT13" s="42" t="s">
        <v>224</v>
      </c>
      <c r="BU13" s="42" t="s">
        <v>244</v>
      </c>
      <c r="BV13" s="42" t="s">
        <v>244</v>
      </c>
      <c r="BW13" s="42" t="s">
        <v>244</v>
      </c>
      <c r="BX13" s="42" t="s">
        <v>224</v>
      </c>
      <c r="BY13" s="42" t="s">
        <v>224</v>
      </c>
      <c r="BZ13" s="42" t="s">
        <v>244</v>
      </c>
      <c r="CA13" s="42" t="s">
        <v>244</v>
      </c>
      <c r="CB13" s="42" t="s">
        <v>224</v>
      </c>
      <c r="CC13" s="42" t="s">
        <v>224</v>
      </c>
      <c r="CD13" s="42" t="s">
        <v>224</v>
      </c>
      <c r="CE13" s="42" t="s">
        <v>224</v>
      </c>
      <c r="CF13" s="42" t="s">
        <v>224</v>
      </c>
      <c r="CG13" s="42" t="s">
        <v>244</v>
      </c>
      <c r="CH13" s="42" t="s">
        <v>224</v>
      </c>
      <c r="CI13" s="42" t="s">
        <v>244</v>
      </c>
      <c r="CJ13" s="42" t="s">
        <v>244</v>
      </c>
      <c r="CK13" s="42" t="s">
        <v>244</v>
      </c>
      <c r="CL13" s="42" t="s">
        <v>244</v>
      </c>
      <c r="CM13" s="42" t="s">
        <v>224</v>
      </c>
      <c r="CN13" s="42" t="s">
        <v>224</v>
      </c>
      <c r="CO13" s="42" t="s">
        <v>224</v>
      </c>
      <c r="CP13" s="42" t="s">
        <v>224</v>
      </c>
      <c r="CQ13" s="42" t="s">
        <v>224</v>
      </c>
      <c r="CR13" s="42" t="s">
        <v>244</v>
      </c>
      <c r="CS13" s="42" t="s">
        <v>224</v>
      </c>
      <c r="CT13" s="42" t="s">
        <v>220</v>
      </c>
      <c r="CU13" s="42" t="s">
        <v>244</v>
      </c>
      <c r="CV13" s="42" t="s">
        <v>224</v>
      </c>
      <c r="CW13" s="42" t="s">
        <v>224</v>
      </c>
      <c r="CX13" s="42" t="s">
        <v>244</v>
      </c>
      <c r="CY13" s="42" t="s">
        <v>224</v>
      </c>
      <c r="CZ13" s="42" t="s">
        <v>224</v>
      </c>
      <c r="DA13" s="42" t="s">
        <v>224</v>
      </c>
      <c r="DB13" s="42" t="s">
        <v>244</v>
      </c>
      <c r="DC13" s="42" t="s">
        <v>224</v>
      </c>
      <c r="DD13" s="42" t="s">
        <v>244</v>
      </c>
      <c r="DE13" s="42" t="s">
        <v>224</v>
      </c>
      <c r="DF13" s="42" t="s">
        <v>244</v>
      </c>
      <c r="DG13" s="42" t="s">
        <v>244</v>
      </c>
      <c r="DH13" s="42" t="s">
        <v>224</v>
      </c>
      <c r="DI13" s="42" t="s">
        <v>224</v>
      </c>
      <c r="DJ13" s="42" t="s">
        <v>224</v>
      </c>
      <c r="DK13" s="42" t="s">
        <v>244</v>
      </c>
      <c r="DL13" s="42" t="s">
        <v>244</v>
      </c>
      <c r="DM13" s="42" t="s">
        <v>224</v>
      </c>
      <c r="DN13" s="42" t="s">
        <v>224</v>
      </c>
      <c r="DO13" s="42" t="s">
        <v>244</v>
      </c>
      <c r="DP13" s="42" t="s">
        <v>224</v>
      </c>
      <c r="DQ13" s="42" t="s">
        <v>224</v>
      </c>
      <c r="DR13" s="42" t="s">
        <v>224</v>
      </c>
      <c r="DS13" s="42" t="s">
        <v>224</v>
      </c>
      <c r="DT13" s="42" t="s">
        <v>244</v>
      </c>
      <c r="DU13" s="42" t="s">
        <v>244</v>
      </c>
      <c r="DV13" s="42" t="s">
        <v>224</v>
      </c>
      <c r="DW13" s="42" t="s">
        <v>224</v>
      </c>
      <c r="DX13" s="42" t="s">
        <v>244</v>
      </c>
      <c r="DY13" s="42" t="s">
        <v>224</v>
      </c>
      <c r="DZ13" s="42" t="s">
        <v>224</v>
      </c>
      <c r="EA13" s="42" t="s">
        <v>224</v>
      </c>
      <c r="EB13" s="42" t="s">
        <v>244</v>
      </c>
      <c r="EC13" s="42" t="s">
        <v>224</v>
      </c>
      <c r="ED13" s="42" t="s">
        <v>244</v>
      </c>
      <c r="EE13" s="42" t="s">
        <v>244</v>
      </c>
      <c r="EF13" s="42" t="s">
        <v>224</v>
      </c>
      <c r="EG13" s="42" t="s">
        <v>224</v>
      </c>
      <c r="EH13" s="42" t="s">
        <v>244</v>
      </c>
      <c r="EI13" s="42" t="s">
        <v>224</v>
      </c>
      <c r="EJ13" s="42" t="s">
        <v>244</v>
      </c>
      <c r="EK13" s="42" t="s">
        <v>224</v>
      </c>
      <c r="EL13" s="42" t="s">
        <v>244</v>
      </c>
      <c r="EM13" s="42" t="s">
        <v>224</v>
      </c>
      <c r="EN13" s="42" t="s">
        <v>224</v>
      </c>
      <c r="EO13" s="42" t="s">
        <v>224</v>
      </c>
      <c r="EP13" s="42" t="s">
        <v>224</v>
      </c>
      <c r="EQ13" s="42" t="s">
        <v>224</v>
      </c>
      <c r="ER13" s="42" t="s">
        <v>244</v>
      </c>
      <c r="ES13" s="42" t="s">
        <v>244</v>
      </c>
      <c r="ET13" s="42" t="s">
        <v>224</v>
      </c>
      <c r="EU13" s="42" t="s">
        <v>224</v>
      </c>
      <c r="EV13" s="42" t="s">
        <v>224</v>
      </c>
      <c r="EW13" s="42" t="s">
        <v>224</v>
      </c>
      <c r="EX13" s="42" t="s">
        <v>224</v>
      </c>
      <c r="EY13" s="42" t="s">
        <v>224</v>
      </c>
      <c r="EZ13" s="42" t="s">
        <v>244</v>
      </c>
      <c r="FA13" s="42" t="s">
        <v>224</v>
      </c>
      <c r="FB13" s="42" t="s">
        <v>224</v>
      </c>
      <c r="FC13" s="42" t="s">
        <v>244</v>
      </c>
      <c r="FD13" s="42" t="s">
        <v>244</v>
      </c>
      <c r="FE13" s="42" t="s">
        <v>244</v>
      </c>
      <c r="FF13" s="42" t="s">
        <v>224</v>
      </c>
      <c r="FG13" s="42" t="s">
        <v>224</v>
      </c>
      <c r="FH13" s="42" t="s">
        <v>224</v>
      </c>
      <c r="FI13" s="42" t="s">
        <v>244</v>
      </c>
      <c r="FJ13" s="42" t="s">
        <v>244</v>
      </c>
      <c r="FK13" s="42" t="s">
        <v>224</v>
      </c>
      <c r="FL13" s="42" t="s">
        <v>224</v>
      </c>
      <c r="FM13" s="42" t="s">
        <v>244</v>
      </c>
      <c r="FN13" s="42" t="s">
        <v>244</v>
      </c>
      <c r="FO13" s="42" t="s">
        <v>224</v>
      </c>
      <c r="FP13" s="42" t="s">
        <v>244</v>
      </c>
      <c r="FQ13" s="42" t="s">
        <v>244</v>
      </c>
      <c r="FR13" s="42" t="s">
        <v>220</v>
      </c>
      <c r="FS13" s="42" t="s">
        <v>244</v>
      </c>
      <c r="FT13" s="42" t="s">
        <v>224</v>
      </c>
      <c r="FU13" s="42" t="s">
        <v>244</v>
      </c>
      <c r="FV13" s="42" t="s">
        <v>244</v>
      </c>
      <c r="FW13" s="42" t="s">
        <v>224</v>
      </c>
      <c r="FX13" s="42" t="s">
        <v>244</v>
      </c>
      <c r="FY13" s="42" t="s">
        <v>224</v>
      </c>
      <c r="FZ13" s="42" t="s">
        <v>244</v>
      </c>
      <c r="GA13" s="42" t="s">
        <v>224</v>
      </c>
      <c r="GB13" s="42" t="s">
        <v>224</v>
      </c>
      <c r="GC13" s="42" t="s">
        <v>244</v>
      </c>
      <c r="GD13" s="42" t="s">
        <v>224</v>
      </c>
      <c r="GE13" s="42" t="s">
        <v>224</v>
      </c>
      <c r="GF13" s="42" t="s">
        <v>244</v>
      </c>
      <c r="GG13" s="42" t="s">
        <v>244</v>
      </c>
      <c r="GH13" s="42" t="s">
        <v>244</v>
      </c>
      <c r="GI13" s="42" t="s">
        <v>224</v>
      </c>
      <c r="GJ13" s="42" t="s">
        <v>224</v>
      </c>
      <c r="GK13" s="42" t="s">
        <v>224</v>
      </c>
      <c r="GL13" s="42" t="s">
        <v>224</v>
      </c>
      <c r="GM13" s="42" t="s">
        <v>244</v>
      </c>
      <c r="GN13" s="42" t="s">
        <v>224</v>
      </c>
      <c r="GO13" s="42" t="s">
        <v>244</v>
      </c>
      <c r="GP13" s="42" t="s">
        <v>224</v>
      </c>
      <c r="GQ13" s="42" t="s">
        <v>224</v>
      </c>
      <c r="GR13" s="42" t="s">
        <v>224</v>
      </c>
      <c r="GS13" s="42" t="s">
        <v>224</v>
      </c>
      <c r="GT13" s="42" t="s">
        <v>244</v>
      </c>
      <c r="GU13" s="42" t="s">
        <v>224</v>
      </c>
      <c r="GV13" s="42" t="s">
        <v>224</v>
      </c>
    </row>
    <row r="14" spans="1:204" ht="27" customHeight="1" x14ac:dyDescent="0.2">
      <c r="A14" s="35" t="s">
        <v>245</v>
      </c>
      <c r="B14" s="22" t="s">
        <v>246</v>
      </c>
      <c r="C14" s="22" t="s">
        <v>221</v>
      </c>
      <c r="D14" s="22" t="s">
        <v>233</v>
      </c>
      <c r="E14" s="38" t="s">
        <v>1904</v>
      </c>
      <c r="F14" s="39"/>
      <c r="G14" s="36"/>
      <c r="H14" s="40"/>
      <c r="I14" s="37"/>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row>
    <row r="15" spans="1:204" ht="27" customHeight="1" x14ac:dyDescent="0.2">
      <c r="A15" s="35" t="s">
        <v>248</v>
      </c>
      <c r="B15" s="22" t="s">
        <v>249</v>
      </c>
      <c r="C15" s="22" t="s">
        <v>237</v>
      </c>
      <c r="D15" s="22" t="s">
        <v>238</v>
      </c>
      <c r="E15" s="38" t="s">
        <v>1905</v>
      </c>
      <c r="F15" s="39" t="s">
        <v>1906</v>
      </c>
      <c r="G15" s="36" t="s">
        <v>241</v>
      </c>
      <c r="H15" s="40" t="s">
        <v>252</v>
      </c>
      <c r="I15" s="37" t="s">
        <v>1907</v>
      </c>
      <c r="J15" s="42" t="s">
        <v>244</v>
      </c>
      <c r="K15" s="42" t="s">
        <v>244</v>
      </c>
      <c r="L15" s="42" t="s">
        <v>244</v>
      </c>
      <c r="M15" s="42" t="s">
        <v>244</v>
      </c>
      <c r="N15" s="42" t="s">
        <v>244</v>
      </c>
      <c r="O15" s="42" t="s">
        <v>244</v>
      </c>
      <c r="P15" s="42" t="s">
        <v>244</v>
      </c>
      <c r="Q15" s="42" t="s">
        <v>244</v>
      </c>
      <c r="R15" s="42" t="s">
        <v>244</v>
      </c>
      <c r="S15" s="42" t="s">
        <v>244</v>
      </c>
      <c r="T15" s="42" t="s">
        <v>244</v>
      </c>
      <c r="U15" s="42" t="s">
        <v>244</v>
      </c>
      <c r="V15" s="42" t="s">
        <v>244</v>
      </c>
      <c r="W15" s="42" t="s">
        <v>244</v>
      </c>
      <c r="X15" s="42" t="s">
        <v>244</v>
      </c>
      <c r="Y15" s="42" t="s">
        <v>244</v>
      </c>
      <c r="Z15" s="42" t="s">
        <v>244</v>
      </c>
      <c r="AA15" s="42" t="s">
        <v>244</v>
      </c>
      <c r="AB15" s="42" t="s">
        <v>244</v>
      </c>
      <c r="AC15" s="42" t="s">
        <v>244</v>
      </c>
      <c r="AD15" s="42" t="s">
        <v>244</v>
      </c>
      <c r="AE15" s="42" t="s">
        <v>244</v>
      </c>
      <c r="AF15" s="42" t="s">
        <v>244</v>
      </c>
      <c r="AG15" s="42" t="s">
        <v>244</v>
      </c>
      <c r="AH15" s="42" t="s">
        <v>244</v>
      </c>
      <c r="AI15" s="42" t="s">
        <v>244</v>
      </c>
      <c r="AJ15" s="42" t="s">
        <v>244</v>
      </c>
      <c r="AK15" s="42" t="s">
        <v>244</v>
      </c>
      <c r="AL15" s="42" t="s">
        <v>244</v>
      </c>
      <c r="AM15" s="42" t="s">
        <v>244</v>
      </c>
      <c r="AN15" s="42" t="s">
        <v>244</v>
      </c>
      <c r="AO15" s="42" t="s">
        <v>244</v>
      </c>
      <c r="AP15" s="42" t="s">
        <v>244</v>
      </c>
      <c r="AQ15" s="42" t="s">
        <v>244</v>
      </c>
      <c r="AR15" s="42" t="s">
        <v>244</v>
      </c>
      <c r="AS15" s="42" t="s">
        <v>244</v>
      </c>
      <c r="AT15" s="42" t="s">
        <v>244</v>
      </c>
      <c r="AU15" s="42" t="s">
        <v>244</v>
      </c>
      <c r="AV15" s="42" t="s">
        <v>244</v>
      </c>
      <c r="AW15" s="42" t="s">
        <v>244</v>
      </c>
      <c r="AX15" s="42" t="s">
        <v>244</v>
      </c>
      <c r="AY15" s="42" t="s">
        <v>244</v>
      </c>
      <c r="AZ15" s="42" t="s">
        <v>244</v>
      </c>
      <c r="BA15" s="42" t="s">
        <v>244</v>
      </c>
      <c r="BB15" s="42" t="s">
        <v>244</v>
      </c>
      <c r="BC15" s="42" t="s">
        <v>244</v>
      </c>
      <c r="BD15" s="42" t="s">
        <v>244</v>
      </c>
      <c r="BE15" s="42" t="s">
        <v>244</v>
      </c>
      <c r="BF15" s="42" t="s">
        <v>244</v>
      </c>
      <c r="BG15" s="42" t="s">
        <v>244</v>
      </c>
      <c r="BH15" s="42" t="s">
        <v>244</v>
      </c>
      <c r="BI15" s="42" t="s">
        <v>244</v>
      </c>
      <c r="BJ15" s="42" t="s">
        <v>244</v>
      </c>
      <c r="BK15" s="42" t="s">
        <v>244</v>
      </c>
      <c r="BL15" s="42" t="s">
        <v>244</v>
      </c>
      <c r="BM15" s="42" t="s">
        <v>244</v>
      </c>
      <c r="BN15" s="42" t="s">
        <v>244</v>
      </c>
      <c r="BO15" s="42" t="s">
        <v>244</v>
      </c>
      <c r="BP15" s="42" t="s">
        <v>244</v>
      </c>
      <c r="BQ15" s="42" t="s">
        <v>244</v>
      </c>
      <c r="BR15" s="42" t="s">
        <v>244</v>
      </c>
      <c r="BS15" s="42" t="s">
        <v>244</v>
      </c>
      <c r="BT15" s="42" t="s">
        <v>244</v>
      </c>
      <c r="BU15" s="42" t="s">
        <v>244</v>
      </c>
      <c r="BV15" s="42" t="s">
        <v>244</v>
      </c>
      <c r="BW15" s="42" t="s">
        <v>244</v>
      </c>
      <c r="BX15" s="42" t="s">
        <v>244</v>
      </c>
      <c r="BY15" s="42" t="s">
        <v>244</v>
      </c>
      <c r="BZ15" s="42" t="s">
        <v>244</v>
      </c>
      <c r="CA15" s="42" t="s">
        <v>244</v>
      </c>
      <c r="CB15" s="42" t="s">
        <v>244</v>
      </c>
      <c r="CC15" s="42" t="s">
        <v>244</v>
      </c>
      <c r="CD15" s="42" t="s">
        <v>244</v>
      </c>
      <c r="CE15" s="42" t="s">
        <v>244</v>
      </c>
      <c r="CF15" s="42" t="s">
        <v>244</v>
      </c>
      <c r="CG15" s="42" t="s">
        <v>244</v>
      </c>
      <c r="CH15" s="42" t="s">
        <v>244</v>
      </c>
      <c r="CI15" s="42" t="s">
        <v>244</v>
      </c>
      <c r="CJ15" s="42" t="s">
        <v>244</v>
      </c>
      <c r="CK15" s="42" t="s">
        <v>244</v>
      </c>
      <c r="CL15" s="42" t="s">
        <v>244</v>
      </c>
      <c r="CM15" s="42" t="s">
        <v>244</v>
      </c>
      <c r="CN15" s="42" t="s">
        <v>244</v>
      </c>
      <c r="CO15" s="42" t="s">
        <v>244</v>
      </c>
      <c r="CP15" s="42" t="s">
        <v>244</v>
      </c>
      <c r="CQ15" s="42" t="s">
        <v>244</v>
      </c>
      <c r="CR15" s="42" t="s">
        <v>244</v>
      </c>
      <c r="CS15" s="42" t="s">
        <v>244</v>
      </c>
      <c r="CT15" s="42" t="s">
        <v>220</v>
      </c>
      <c r="CU15" s="42" t="s">
        <v>244</v>
      </c>
      <c r="CV15" s="42" t="s">
        <v>244</v>
      </c>
      <c r="CW15" s="42" t="s">
        <v>244</v>
      </c>
      <c r="CX15" s="42" t="s">
        <v>244</v>
      </c>
      <c r="CY15" s="42" t="s">
        <v>244</v>
      </c>
      <c r="CZ15" s="42" t="s">
        <v>244</v>
      </c>
      <c r="DA15" s="42" t="s">
        <v>244</v>
      </c>
      <c r="DB15" s="42" t="s">
        <v>244</v>
      </c>
      <c r="DC15" s="42" t="s">
        <v>224</v>
      </c>
      <c r="DD15" s="42" t="s">
        <v>244</v>
      </c>
      <c r="DE15" s="42" t="s">
        <v>244</v>
      </c>
      <c r="DF15" s="42" t="s">
        <v>244</v>
      </c>
      <c r="DG15" s="42" t="s">
        <v>244</v>
      </c>
      <c r="DH15" s="42" t="s">
        <v>244</v>
      </c>
      <c r="DI15" s="42" t="s">
        <v>244</v>
      </c>
      <c r="DJ15" s="42" t="s">
        <v>244</v>
      </c>
      <c r="DK15" s="42" t="s">
        <v>244</v>
      </c>
      <c r="DL15" s="42" t="s">
        <v>244</v>
      </c>
      <c r="DM15" s="42" t="s">
        <v>244</v>
      </c>
      <c r="DN15" s="42" t="s">
        <v>244</v>
      </c>
      <c r="DO15" s="42" t="s">
        <v>244</v>
      </c>
      <c r="DP15" s="42" t="s">
        <v>244</v>
      </c>
      <c r="DQ15" s="42" t="s">
        <v>244</v>
      </c>
      <c r="DR15" s="42" t="s">
        <v>244</v>
      </c>
      <c r="DS15" s="42" t="s">
        <v>244</v>
      </c>
      <c r="DT15" s="42" t="s">
        <v>244</v>
      </c>
      <c r="DU15" s="42" t="s">
        <v>244</v>
      </c>
      <c r="DV15" s="42" t="s">
        <v>244</v>
      </c>
      <c r="DW15" s="42" t="s">
        <v>244</v>
      </c>
      <c r="DX15" s="42" t="s">
        <v>244</v>
      </c>
      <c r="DY15" s="42" t="s">
        <v>244</v>
      </c>
      <c r="DZ15" s="42" t="s">
        <v>244</v>
      </c>
      <c r="EA15" s="42" t="s">
        <v>244</v>
      </c>
      <c r="EB15" s="42" t="s">
        <v>244</v>
      </c>
      <c r="EC15" s="42" t="s">
        <v>244</v>
      </c>
      <c r="ED15" s="42" t="s">
        <v>244</v>
      </c>
      <c r="EE15" s="42" t="s">
        <v>244</v>
      </c>
      <c r="EF15" s="42" t="s">
        <v>244</v>
      </c>
      <c r="EG15" s="42" t="s">
        <v>244</v>
      </c>
      <c r="EH15" s="42" t="s">
        <v>244</v>
      </c>
      <c r="EI15" s="42" t="s">
        <v>244</v>
      </c>
      <c r="EJ15" s="42" t="s">
        <v>244</v>
      </c>
      <c r="EK15" s="42" t="s">
        <v>244</v>
      </c>
      <c r="EL15" s="42" t="s">
        <v>244</v>
      </c>
      <c r="EM15" s="42" t="s">
        <v>244</v>
      </c>
      <c r="EN15" s="42" t="s">
        <v>244</v>
      </c>
      <c r="EO15" s="42" t="s">
        <v>244</v>
      </c>
      <c r="EP15" s="42" t="s">
        <v>244</v>
      </c>
      <c r="EQ15" s="42" t="s">
        <v>244</v>
      </c>
      <c r="ER15" s="42" t="s">
        <v>244</v>
      </c>
      <c r="ES15" s="42" t="s">
        <v>244</v>
      </c>
      <c r="ET15" s="42" t="s">
        <v>244</v>
      </c>
      <c r="EU15" s="42" t="s">
        <v>244</v>
      </c>
      <c r="EV15" s="42" t="s">
        <v>244</v>
      </c>
      <c r="EW15" s="42" t="s">
        <v>244</v>
      </c>
      <c r="EX15" s="42" t="s">
        <v>244</v>
      </c>
      <c r="EY15" s="42" t="s">
        <v>244</v>
      </c>
      <c r="EZ15" s="42" t="s">
        <v>244</v>
      </c>
      <c r="FA15" s="42" t="s">
        <v>244</v>
      </c>
      <c r="FB15" s="42" t="s">
        <v>244</v>
      </c>
      <c r="FC15" s="42" t="s">
        <v>244</v>
      </c>
      <c r="FD15" s="42" t="s">
        <v>244</v>
      </c>
      <c r="FE15" s="42" t="s">
        <v>244</v>
      </c>
      <c r="FF15" s="42" t="s">
        <v>244</v>
      </c>
      <c r="FG15" s="42" t="s">
        <v>244</v>
      </c>
      <c r="FH15" s="42" t="s">
        <v>244</v>
      </c>
      <c r="FI15" s="42" t="s">
        <v>244</v>
      </c>
      <c r="FJ15" s="42" t="s">
        <v>244</v>
      </c>
      <c r="FK15" s="42" t="s">
        <v>244</v>
      </c>
      <c r="FL15" s="42" t="s">
        <v>244</v>
      </c>
      <c r="FM15" s="42" t="s">
        <v>244</v>
      </c>
      <c r="FN15" s="42" t="s">
        <v>244</v>
      </c>
      <c r="FO15" s="42" t="s">
        <v>244</v>
      </c>
      <c r="FP15" s="42" t="s">
        <v>244</v>
      </c>
      <c r="FQ15" s="42" t="s">
        <v>244</v>
      </c>
      <c r="FR15" s="42" t="s">
        <v>220</v>
      </c>
      <c r="FS15" s="42" t="s">
        <v>244</v>
      </c>
      <c r="FT15" s="42" t="s">
        <v>244</v>
      </c>
      <c r="FU15" s="42" t="s">
        <v>244</v>
      </c>
      <c r="FV15" s="42" t="s">
        <v>244</v>
      </c>
      <c r="FW15" s="42" t="s">
        <v>244</v>
      </c>
      <c r="FX15" s="42" t="s">
        <v>244</v>
      </c>
      <c r="FY15" s="42" t="s">
        <v>244</v>
      </c>
      <c r="FZ15" s="42" t="s">
        <v>224</v>
      </c>
      <c r="GA15" s="42" t="s">
        <v>244</v>
      </c>
      <c r="GB15" s="42" t="s">
        <v>244</v>
      </c>
      <c r="GC15" s="42" t="s">
        <v>244</v>
      </c>
      <c r="GD15" s="42" t="s">
        <v>244</v>
      </c>
      <c r="GE15" s="42" t="s">
        <v>244</v>
      </c>
      <c r="GF15" s="42" t="s">
        <v>244</v>
      </c>
      <c r="GG15" s="42" t="s">
        <v>244</v>
      </c>
      <c r="GH15" s="42" t="s">
        <v>244</v>
      </c>
      <c r="GI15" s="42" t="s">
        <v>244</v>
      </c>
      <c r="GJ15" s="42" t="s">
        <v>244</v>
      </c>
      <c r="GK15" s="42" t="s">
        <v>244</v>
      </c>
      <c r="GL15" s="42" t="s">
        <v>244</v>
      </c>
      <c r="GM15" s="42" t="s">
        <v>244</v>
      </c>
      <c r="GN15" s="42" t="s">
        <v>244</v>
      </c>
      <c r="GO15" s="42" t="s">
        <v>244</v>
      </c>
      <c r="GP15" s="42" t="s">
        <v>244</v>
      </c>
      <c r="GQ15" s="42" t="s">
        <v>244</v>
      </c>
      <c r="GR15" s="42" t="s">
        <v>244</v>
      </c>
      <c r="GS15" s="42" t="s">
        <v>244</v>
      </c>
      <c r="GT15" s="42" t="s">
        <v>244</v>
      </c>
      <c r="GU15" s="42" t="s">
        <v>244</v>
      </c>
      <c r="GV15" s="42" t="s">
        <v>244</v>
      </c>
    </row>
    <row r="16" spans="1:204" ht="27" customHeight="1" x14ac:dyDescent="0.2">
      <c r="A16" s="35" t="s">
        <v>278</v>
      </c>
      <c r="B16" s="22" t="s">
        <v>279</v>
      </c>
      <c r="C16" s="22" t="s">
        <v>221</v>
      </c>
      <c r="D16" s="22" t="s">
        <v>233</v>
      </c>
      <c r="E16" s="38" t="s">
        <v>1908</v>
      </c>
      <c r="F16" s="39"/>
      <c r="G16" s="36"/>
      <c r="H16" s="40"/>
      <c r="I16" s="37"/>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c r="CV16" s="42"/>
      <c r="CW16" s="42"/>
      <c r="CX16" s="42"/>
      <c r="CY16" s="42"/>
      <c r="CZ16" s="42"/>
      <c r="DA16" s="42"/>
      <c r="DB16" s="42"/>
      <c r="DC16" s="42"/>
      <c r="DD16" s="42"/>
      <c r="DE16" s="42"/>
      <c r="DF16" s="42"/>
      <c r="DG16" s="42"/>
      <c r="DH16" s="42"/>
      <c r="DI16" s="42"/>
      <c r="DJ16" s="42"/>
      <c r="DK16" s="42"/>
      <c r="DL16" s="42"/>
      <c r="DM16" s="42"/>
      <c r="DN16" s="42"/>
      <c r="DO16" s="42"/>
      <c r="DP16" s="42"/>
      <c r="DQ16" s="42"/>
      <c r="DR16" s="42"/>
      <c r="DS16" s="42"/>
      <c r="DT16" s="42"/>
      <c r="DU16" s="42"/>
      <c r="DV16" s="42"/>
      <c r="DW16" s="42"/>
      <c r="DX16" s="42"/>
      <c r="DY16" s="42"/>
      <c r="DZ16" s="42"/>
      <c r="EA16" s="42"/>
      <c r="EB16" s="42"/>
      <c r="EC16" s="42"/>
      <c r="ED16" s="42"/>
      <c r="EE16" s="42"/>
      <c r="EF16" s="42"/>
      <c r="EG16" s="42"/>
      <c r="EH16" s="42"/>
      <c r="EI16" s="42"/>
      <c r="EJ16" s="42"/>
      <c r="EK16" s="42"/>
      <c r="EL16" s="42"/>
      <c r="EM16" s="42"/>
      <c r="EN16" s="42"/>
      <c r="EO16" s="42"/>
      <c r="EP16" s="42"/>
      <c r="EQ16" s="42"/>
      <c r="ER16" s="42"/>
      <c r="ES16" s="42"/>
      <c r="ET16" s="42"/>
      <c r="EU16" s="42"/>
      <c r="EV16" s="42"/>
      <c r="EW16" s="42"/>
      <c r="EX16" s="42"/>
      <c r="EY16" s="42"/>
      <c r="EZ16" s="42"/>
      <c r="FA16" s="42"/>
      <c r="FB16" s="42"/>
      <c r="FC16" s="42"/>
      <c r="FD16" s="42"/>
      <c r="FE16" s="42"/>
      <c r="FF16" s="42"/>
      <c r="FG16" s="42"/>
      <c r="FH16" s="42"/>
      <c r="FI16" s="42"/>
      <c r="FJ16" s="42"/>
      <c r="FK16" s="42"/>
      <c r="FL16" s="42"/>
      <c r="FM16" s="42"/>
      <c r="FN16" s="42"/>
      <c r="FO16" s="42"/>
      <c r="FP16" s="42"/>
      <c r="FQ16" s="42"/>
      <c r="FR16" s="42"/>
      <c r="FS16" s="42"/>
      <c r="FT16" s="42"/>
      <c r="FU16" s="42"/>
      <c r="FV16" s="42"/>
      <c r="FW16" s="42"/>
      <c r="FX16" s="42"/>
      <c r="FY16" s="42"/>
      <c r="FZ16" s="42"/>
      <c r="GA16" s="42"/>
      <c r="GB16" s="42"/>
      <c r="GC16" s="42"/>
      <c r="GD16" s="42"/>
      <c r="GE16" s="42"/>
      <c r="GF16" s="42"/>
      <c r="GG16" s="42"/>
      <c r="GH16" s="42"/>
      <c r="GI16" s="42"/>
      <c r="GJ16" s="42"/>
      <c r="GK16" s="42"/>
      <c r="GL16" s="42"/>
      <c r="GM16" s="42"/>
      <c r="GN16" s="42"/>
      <c r="GO16" s="42"/>
      <c r="GP16" s="42"/>
      <c r="GQ16" s="42"/>
      <c r="GR16" s="42"/>
      <c r="GS16" s="42"/>
      <c r="GT16" s="42"/>
      <c r="GU16" s="42"/>
      <c r="GV16" s="42"/>
    </row>
    <row r="17" spans="1:204" ht="27" customHeight="1" x14ac:dyDescent="0.2">
      <c r="A17" s="35" t="s">
        <v>281</v>
      </c>
      <c r="B17" s="22" t="s">
        <v>282</v>
      </c>
      <c r="C17" s="22" t="s">
        <v>237</v>
      </c>
      <c r="D17" s="22" t="s">
        <v>238</v>
      </c>
      <c r="E17" s="38" t="s">
        <v>1909</v>
      </c>
      <c r="F17" s="39" t="s">
        <v>1910</v>
      </c>
      <c r="G17" s="36" t="s">
        <v>241</v>
      </c>
      <c r="H17" s="40" t="s">
        <v>252</v>
      </c>
      <c r="I17" s="37" t="s">
        <v>1911</v>
      </c>
      <c r="J17" s="42" t="s">
        <v>244</v>
      </c>
      <c r="K17" s="42" t="s">
        <v>244</v>
      </c>
      <c r="L17" s="42" t="s">
        <v>244</v>
      </c>
      <c r="M17" s="42" t="s">
        <v>244</v>
      </c>
      <c r="N17" s="42" t="s">
        <v>244</v>
      </c>
      <c r="O17" s="42" t="s">
        <v>244</v>
      </c>
      <c r="P17" s="42" t="s">
        <v>244</v>
      </c>
      <c r="Q17" s="42" t="s">
        <v>244</v>
      </c>
      <c r="R17" s="42" t="s">
        <v>244</v>
      </c>
      <c r="S17" s="42" t="s">
        <v>244</v>
      </c>
      <c r="T17" s="42" t="s">
        <v>244</v>
      </c>
      <c r="U17" s="42" t="s">
        <v>244</v>
      </c>
      <c r="V17" s="42" t="s">
        <v>244</v>
      </c>
      <c r="W17" s="42" t="s">
        <v>244</v>
      </c>
      <c r="X17" s="42" t="s">
        <v>224</v>
      </c>
      <c r="Y17" s="42" t="s">
        <v>244</v>
      </c>
      <c r="Z17" s="42" t="s">
        <v>244</v>
      </c>
      <c r="AA17" s="42" t="s">
        <v>244</v>
      </c>
      <c r="AB17" s="42" t="s">
        <v>244</v>
      </c>
      <c r="AC17" s="42" t="s">
        <v>244</v>
      </c>
      <c r="AD17" s="42" t="s">
        <v>244</v>
      </c>
      <c r="AE17" s="42" t="s">
        <v>244</v>
      </c>
      <c r="AF17" s="42" t="s">
        <v>244</v>
      </c>
      <c r="AG17" s="42" t="s">
        <v>244</v>
      </c>
      <c r="AH17" s="42" t="s">
        <v>244</v>
      </c>
      <c r="AI17" s="42" t="s">
        <v>244</v>
      </c>
      <c r="AJ17" s="42" t="s">
        <v>244</v>
      </c>
      <c r="AK17" s="42" t="s">
        <v>244</v>
      </c>
      <c r="AL17" s="42" t="s">
        <v>244</v>
      </c>
      <c r="AM17" s="42" t="s">
        <v>244</v>
      </c>
      <c r="AN17" s="42" t="s">
        <v>244</v>
      </c>
      <c r="AO17" s="42" t="s">
        <v>244</v>
      </c>
      <c r="AP17" s="42" t="s">
        <v>244</v>
      </c>
      <c r="AQ17" s="42" t="s">
        <v>244</v>
      </c>
      <c r="AR17" s="42" t="s">
        <v>244</v>
      </c>
      <c r="AS17" s="42" t="s">
        <v>244</v>
      </c>
      <c r="AT17" s="42" t="s">
        <v>244</v>
      </c>
      <c r="AU17" s="42" t="s">
        <v>244</v>
      </c>
      <c r="AV17" s="42" t="s">
        <v>244</v>
      </c>
      <c r="AW17" s="42" t="s">
        <v>244</v>
      </c>
      <c r="AX17" s="42" t="s">
        <v>244</v>
      </c>
      <c r="AY17" s="42" t="s">
        <v>244</v>
      </c>
      <c r="AZ17" s="42" t="s">
        <v>244</v>
      </c>
      <c r="BA17" s="42" t="s">
        <v>244</v>
      </c>
      <c r="BB17" s="42" t="s">
        <v>244</v>
      </c>
      <c r="BC17" s="42" t="s">
        <v>244</v>
      </c>
      <c r="BD17" s="42" t="s">
        <v>244</v>
      </c>
      <c r="BE17" s="42" t="s">
        <v>244</v>
      </c>
      <c r="BF17" s="42" t="s">
        <v>244</v>
      </c>
      <c r="BG17" s="42" t="s">
        <v>244</v>
      </c>
      <c r="BH17" s="42" t="s">
        <v>244</v>
      </c>
      <c r="BI17" s="42" t="s">
        <v>244</v>
      </c>
      <c r="BJ17" s="42" t="s">
        <v>244</v>
      </c>
      <c r="BK17" s="42" t="s">
        <v>244</v>
      </c>
      <c r="BL17" s="42" t="s">
        <v>244</v>
      </c>
      <c r="BM17" s="42" t="s">
        <v>244</v>
      </c>
      <c r="BN17" s="42" t="s">
        <v>244</v>
      </c>
      <c r="BO17" s="42" t="s">
        <v>244</v>
      </c>
      <c r="BP17" s="42" t="s">
        <v>244</v>
      </c>
      <c r="BQ17" s="42" t="s">
        <v>244</v>
      </c>
      <c r="BR17" s="42" t="s">
        <v>244</v>
      </c>
      <c r="BS17" s="42" t="s">
        <v>244</v>
      </c>
      <c r="BT17" s="42" t="s">
        <v>244</v>
      </c>
      <c r="BU17" s="42" t="s">
        <v>244</v>
      </c>
      <c r="BV17" s="42" t="s">
        <v>244</v>
      </c>
      <c r="BW17" s="42" t="s">
        <v>244</v>
      </c>
      <c r="BX17" s="42" t="s">
        <v>244</v>
      </c>
      <c r="BY17" s="42" t="s">
        <v>244</v>
      </c>
      <c r="BZ17" s="42" t="s">
        <v>244</v>
      </c>
      <c r="CA17" s="42" t="s">
        <v>244</v>
      </c>
      <c r="CB17" s="42" t="s">
        <v>244</v>
      </c>
      <c r="CC17" s="42" t="s">
        <v>244</v>
      </c>
      <c r="CD17" s="42" t="s">
        <v>244</v>
      </c>
      <c r="CE17" s="42" t="s">
        <v>244</v>
      </c>
      <c r="CF17" s="42" t="s">
        <v>244</v>
      </c>
      <c r="CG17" s="42" t="s">
        <v>244</v>
      </c>
      <c r="CH17" s="42" t="s">
        <v>244</v>
      </c>
      <c r="CI17" s="42" t="s">
        <v>244</v>
      </c>
      <c r="CJ17" s="42" t="s">
        <v>244</v>
      </c>
      <c r="CK17" s="42" t="s">
        <v>244</v>
      </c>
      <c r="CL17" s="42" t="s">
        <v>244</v>
      </c>
      <c r="CM17" s="42" t="s">
        <v>244</v>
      </c>
      <c r="CN17" s="42" t="s">
        <v>244</v>
      </c>
      <c r="CO17" s="42" t="s">
        <v>244</v>
      </c>
      <c r="CP17" s="42" t="s">
        <v>244</v>
      </c>
      <c r="CQ17" s="42" t="s">
        <v>244</v>
      </c>
      <c r="CR17" s="42" t="s">
        <v>244</v>
      </c>
      <c r="CS17" s="42" t="s">
        <v>244</v>
      </c>
      <c r="CT17" s="42" t="s">
        <v>220</v>
      </c>
      <c r="CU17" s="42" t="s">
        <v>244</v>
      </c>
      <c r="CV17" s="42" t="s">
        <v>244</v>
      </c>
      <c r="CW17" s="42" t="s">
        <v>244</v>
      </c>
      <c r="CX17" s="42" t="s">
        <v>244</v>
      </c>
      <c r="CY17" s="42" t="s">
        <v>244</v>
      </c>
      <c r="CZ17" s="42" t="s">
        <v>244</v>
      </c>
      <c r="DA17" s="42" t="s">
        <v>244</v>
      </c>
      <c r="DB17" s="42" t="s">
        <v>244</v>
      </c>
      <c r="DC17" s="42" t="s">
        <v>244</v>
      </c>
      <c r="DD17" s="42" t="s">
        <v>244</v>
      </c>
      <c r="DE17" s="42" t="s">
        <v>244</v>
      </c>
      <c r="DF17" s="42" t="s">
        <v>244</v>
      </c>
      <c r="DG17" s="42" t="s">
        <v>244</v>
      </c>
      <c r="DH17" s="42" t="s">
        <v>244</v>
      </c>
      <c r="DI17" s="42" t="s">
        <v>244</v>
      </c>
      <c r="DJ17" s="42" t="s">
        <v>244</v>
      </c>
      <c r="DK17" s="42" t="s">
        <v>244</v>
      </c>
      <c r="DL17" s="42" t="s">
        <v>244</v>
      </c>
      <c r="DM17" s="42" t="s">
        <v>224</v>
      </c>
      <c r="DN17" s="42" t="s">
        <v>244</v>
      </c>
      <c r="DO17" s="42" t="s">
        <v>244</v>
      </c>
      <c r="DP17" s="42" t="s">
        <v>244</v>
      </c>
      <c r="DQ17" s="42" t="s">
        <v>244</v>
      </c>
      <c r="DR17" s="42" t="s">
        <v>244</v>
      </c>
      <c r="DS17" s="42" t="s">
        <v>244</v>
      </c>
      <c r="DT17" s="42" t="s">
        <v>244</v>
      </c>
      <c r="DU17" s="42" t="s">
        <v>244</v>
      </c>
      <c r="DV17" s="42" t="s">
        <v>244</v>
      </c>
      <c r="DW17" s="42" t="s">
        <v>244</v>
      </c>
      <c r="DX17" s="42" t="s">
        <v>244</v>
      </c>
      <c r="DY17" s="42" t="s">
        <v>244</v>
      </c>
      <c r="DZ17" s="42" t="s">
        <v>244</v>
      </c>
      <c r="EA17" s="42" t="s">
        <v>244</v>
      </c>
      <c r="EB17" s="42" t="s">
        <v>244</v>
      </c>
      <c r="EC17" s="42" t="s">
        <v>244</v>
      </c>
      <c r="ED17" s="42" t="s">
        <v>244</v>
      </c>
      <c r="EE17" s="42" t="s">
        <v>244</v>
      </c>
      <c r="EF17" s="42" t="s">
        <v>244</v>
      </c>
      <c r="EG17" s="42" t="s">
        <v>244</v>
      </c>
      <c r="EH17" s="42" t="s">
        <v>244</v>
      </c>
      <c r="EI17" s="42" t="s">
        <v>244</v>
      </c>
      <c r="EJ17" s="42" t="s">
        <v>244</v>
      </c>
      <c r="EK17" s="42" t="s">
        <v>224</v>
      </c>
      <c r="EL17" s="42" t="s">
        <v>244</v>
      </c>
      <c r="EM17" s="42" t="s">
        <v>224</v>
      </c>
      <c r="EN17" s="42" t="s">
        <v>244</v>
      </c>
      <c r="EO17" s="42" t="s">
        <v>244</v>
      </c>
      <c r="EP17" s="42" t="s">
        <v>244</v>
      </c>
      <c r="EQ17" s="42" t="s">
        <v>244</v>
      </c>
      <c r="ER17" s="42" t="s">
        <v>244</v>
      </c>
      <c r="ES17" s="42" t="s">
        <v>244</v>
      </c>
      <c r="ET17" s="42" t="s">
        <v>244</v>
      </c>
      <c r="EU17" s="42" t="s">
        <v>244</v>
      </c>
      <c r="EV17" s="42" t="s">
        <v>244</v>
      </c>
      <c r="EW17" s="42" t="s">
        <v>224</v>
      </c>
      <c r="EX17" s="42" t="s">
        <v>244</v>
      </c>
      <c r="EY17" s="42" t="s">
        <v>244</v>
      </c>
      <c r="EZ17" s="42" t="s">
        <v>244</v>
      </c>
      <c r="FA17" s="42" t="s">
        <v>244</v>
      </c>
      <c r="FB17" s="42" t="s">
        <v>224</v>
      </c>
      <c r="FC17" s="42" t="s">
        <v>244</v>
      </c>
      <c r="FD17" s="42" t="s">
        <v>244</v>
      </c>
      <c r="FE17" s="42" t="s">
        <v>244</v>
      </c>
      <c r="FF17" s="42" t="s">
        <v>244</v>
      </c>
      <c r="FG17" s="42" t="s">
        <v>244</v>
      </c>
      <c r="FH17" s="42" t="s">
        <v>224</v>
      </c>
      <c r="FI17" s="42" t="s">
        <v>244</v>
      </c>
      <c r="FJ17" s="42" t="s">
        <v>244</v>
      </c>
      <c r="FK17" s="42" t="s">
        <v>244</v>
      </c>
      <c r="FL17" s="42" t="s">
        <v>224</v>
      </c>
      <c r="FM17" s="42" t="s">
        <v>244</v>
      </c>
      <c r="FN17" s="42" t="s">
        <v>244</v>
      </c>
      <c r="FO17" s="42" t="s">
        <v>244</v>
      </c>
      <c r="FP17" s="42" t="s">
        <v>244</v>
      </c>
      <c r="FQ17" s="42" t="s">
        <v>244</v>
      </c>
      <c r="FR17" s="42" t="s">
        <v>220</v>
      </c>
      <c r="FS17" s="42" t="s">
        <v>244</v>
      </c>
      <c r="FT17" s="42" t="s">
        <v>244</v>
      </c>
      <c r="FU17" s="42" t="s">
        <v>244</v>
      </c>
      <c r="FV17" s="42" t="s">
        <v>244</v>
      </c>
      <c r="FW17" s="42" t="s">
        <v>244</v>
      </c>
      <c r="FX17" s="42" t="s">
        <v>244</v>
      </c>
      <c r="FY17" s="42" t="s">
        <v>244</v>
      </c>
      <c r="FZ17" s="42" t="s">
        <v>244</v>
      </c>
      <c r="GA17" s="42" t="s">
        <v>244</v>
      </c>
      <c r="GB17" s="42" t="s">
        <v>244</v>
      </c>
      <c r="GC17" s="42" t="s">
        <v>244</v>
      </c>
      <c r="GD17" s="42" t="s">
        <v>224</v>
      </c>
      <c r="GE17" s="42" t="s">
        <v>224</v>
      </c>
      <c r="GF17" s="42" t="s">
        <v>244</v>
      </c>
      <c r="GG17" s="42" t="s">
        <v>244</v>
      </c>
      <c r="GH17" s="42" t="s">
        <v>244</v>
      </c>
      <c r="GI17" s="42" t="s">
        <v>224</v>
      </c>
      <c r="GJ17" s="42" t="s">
        <v>244</v>
      </c>
      <c r="GK17" s="42" t="s">
        <v>244</v>
      </c>
      <c r="GL17" s="42" t="s">
        <v>244</v>
      </c>
      <c r="GM17" s="42" t="s">
        <v>244</v>
      </c>
      <c r="GN17" s="42" t="s">
        <v>244</v>
      </c>
      <c r="GO17" s="42" t="s">
        <v>244</v>
      </c>
      <c r="GP17" s="42" t="s">
        <v>244</v>
      </c>
      <c r="GQ17" s="42" t="s">
        <v>244</v>
      </c>
      <c r="GR17" s="42" t="s">
        <v>244</v>
      </c>
      <c r="GS17" s="42" t="s">
        <v>244</v>
      </c>
      <c r="GT17" s="42" t="s">
        <v>244</v>
      </c>
      <c r="GU17" s="42" t="s">
        <v>244</v>
      </c>
      <c r="GV17" s="42" t="s">
        <v>244</v>
      </c>
    </row>
    <row r="18" spans="1:204" ht="27" customHeight="1" x14ac:dyDescent="0.2">
      <c r="A18" s="35" t="s">
        <v>285</v>
      </c>
      <c r="B18" s="22" t="s">
        <v>286</v>
      </c>
      <c r="C18" s="22" t="s">
        <v>237</v>
      </c>
      <c r="D18" s="22" t="s">
        <v>238</v>
      </c>
      <c r="E18" s="38" t="s">
        <v>1912</v>
      </c>
      <c r="F18" s="39" t="s">
        <v>1913</v>
      </c>
      <c r="G18" s="36" t="s">
        <v>241</v>
      </c>
      <c r="H18" s="40" t="s">
        <v>1914</v>
      </c>
      <c r="I18" s="37" t="s">
        <v>1911</v>
      </c>
      <c r="J18" s="42" t="s">
        <v>224</v>
      </c>
      <c r="K18" s="42" t="s">
        <v>244</v>
      </c>
      <c r="L18" s="42" t="s">
        <v>224</v>
      </c>
      <c r="M18" s="42" t="s">
        <v>224</v>
      </c>
      <c r="N18" s="42" t="s">
        <v>224</v>
      </c>
      <c r="O18" s="42" t="s">
        <v>224</v>
      </c>
      <c r="P18" s="42" t="s">
        <v>224</v>
      </c>
      <c r="Q18" s="42" t="s">
        <v>244</v>
      </c>
      <c r="R18" s="42" t="s">
        <v>244</v>
      </c>
      <c r="S18" s="42" t="s">
        <v>244</v>
      </c>
      <c r="T18" s="42" t="s">
        <v>224</v>
      </c>
      <c r="U18" s="42" t="s">
        <v>224</v>
      </c>
      <c r="V18" s="42" t="s">
        <v>244</v>
      </c>
      <c r="W18" s="42" t="s">
        <v>224</v>
      </c>
      <c r="X18" s="42" t="s">
        <v>224</v>
      </c>
      <c r="Y18" s="42" t="s">
        <v>244</v>
      </c>
      <c r="Z18" s="42" t="s">
        <v>244</v>
      </c>
      <c r="AA18" s="42" t="s">
        <v>224</v>
      </c>
      <c r="AB18" s="42" t="s">
        <v>224</v>
      </c>
      <c r="AC18" s="42" t="s">
        <v>224</v>
      </c>
      <c r="AD18" s="42" t="s">
        <v>224</v>
      </c>
      <c r="AE18" s="42" t="s">
        <v>244</v>
      </c>
      <c r="AF18" s="42" t="s">
        <v>224</v>
      </c>
      <c r="AG18" s="42" t="s">
        <v>224</v>
      </c>
      <c r="AH18" s="42" t="s">
        <v>224</v>
      </c>
      <c r="AI18" s="42" t="s">
        <v>244</v>
      </c>
      <c r="AJ18" s="42" t="s">
        <v>224</v>
      </c>
      <c r="AK18" s="42" t="s">
        <v>224</v>
      </c>
      <c r="AL18" s="42" t="s">
        <v>224</v>
      </c>
      <c r="AM18" s="42" t="s">
        <v>244</v>
      </c>
      <c r="AN18" s="42" t="s">
        <v>224</v>
      </c>
      <c r="AO18" s="42" t="s">
        <v>244</v>
      </c>
      <c r="AP18" s="42" t="s">
        <v>224</v>
      </c>
      <c r="AQ18" s="42" t="s">
        <v>224</v>
      </c>
      <c r="AR18" s="42" t="s">
        <v>224</v>
      </c>
      <c r="AS18" s="42" t="s">
        <v>244</v>
      </c>
      <c r="AT18" s="42" t="s">
        <v>244</v>
      </c>
      <c r="AU18" s="42" t="s">
        <v>224</v>
      </c>
      <c r="AV18" s="42" t="s">
        <v>224</v>
      </c>
      <c r="AW18" s="42" t="s">
        <v>244</v>
      </c>
      <c r="AX18" s="42" t="s">
        <v>224</v>
      </c>
      <c r="AY18" s="42" t="s">
        <v>244</v>
      </c>
      <c r="AZ18" s="42" t="s">
        <v>224</v>
      </c>
      <c r="BA18" s="42" t="s">
        <v>244</v>
      </c>
      <c r="BB18" s="42" t="s">
        <v>244</v>
      </c>
      <c r="BC18" s="42" t="s">
        <v>244</v>
      </c>
      <c r="BD18" s="42" t="s">
        <v>224</v>
      </c>
      <c r="BE18" s="42" t="s">
        <v>224</v>
      </c>
      <c r="BF18" s="42" t="s">
        <v>244</v>
      </c>
      <c r="BG18" s="42" t="s">
        <v>224</v>
      </c>
      <c r="BH18" s="42" t="s">
        <v>224</v>
      </c>
      <c r="BI18" s="42" t="s">
        <v>224</v>
      </c>
      <c r="BJ18" s="42" t="s">
        <v>244</v>
      </c>
      <c r="BK18" s="42" t="s">
        <v>224</v>
      </c>
      <c r="BL18" s="42" t="s">
        <v>224</v>
      </c>
      <c r="BM18" s="42" t="s">
        <v>244</v>
      </c>
      <c r="BN18" s="42" t="s">
        <v>224</v>
      </c>
      <c r="BO18" s="42" t="s">
        <v>224</v>
      </c>
      <c r="BP18" s="42" t="s">
        <v>244</v>
      </c>
      <c r="BQ18" s="42" t="s">
        <v>244</v>
      </c>
      <c r="BR18" s="42" t="s">
        <v>224</v>
      </c>
      <c r="BS18" s="42" t="s">
        <v>224</v>
      </c>
      <c r="BT18" s="42" t="s">
        <v>244</v>
      </c>
      <c r="BU18" s="42" t="s">
        <v>244</v>
      </c>
      <c r="BV18" s="42" t="s">
        <v>244</v>
      </c>
      <c r="BW18" s="42" t="s">
        <v>244</v>
      </c>
      <c r="BX18" s="42" t="s">
        <v>224</v>
      </c>
      <c r="BY18" s="42" t="s">
        <v>244</v>
      </c>
      <c r="BZ18" s="42" t="s">
        <v>224</v>
      </c>
      <c r="CA18" s="42" t="s">
        <v>224</v>
      </c>
      <c r="CB18" s="42" t="s">
        <v>224</v>
      </c>
      <c r="CC18" s="42" t="s">
        <v>224</v>
      </c>
      <c r="CD18" s="42" t="s">
        <v>244</v>
      </c>
      <c r="CE18" s="42" t="s">
        <v>244</v>
      </c>
      <c r="CF18" s="42" t="s">
        <v>224</v>
      </c>
      <c r="CG18" s="42" t="s">
        <v>224</v>
      </c>
      <c r="CH18" s="42" t="s">
        <v>244</v>
      </c>
      <c r="CI18" s="42" t="s">
        <v>224</v>
      </c>
      <c r="CJ18" s="42" t="s">
        <v>224</v>
      </c>
      <c r="CK18" s="42" t="s">
        <v>244</v>
      </c>
      <c r="CL18" s="42" t="s">
        <v>244</v>
      </c>
      <c r="CM18" s="42" t="s">
        <v>244</v>
      </c>
      <c r="CN18" s="42" t="s">
        <v>224</v>
      </c>
      <c r="CO18" s="42" t="s">
        <v>244</v>
      </c>
      <c r="CP18" s="42" t="s">
        <v>244</v>
      </c>
      <c r="CQ18" s="42" t="s">
        <v>224</v>
      </c>
      <c r="CR18" s="42" t="s">
        <v>224</v>
      </c>
      <c r="CS18" s="42" t="s">
        <v>224</v>
      </c>
      <c r="CT18" s="42" t="s">
        <v>244</v>
      </c>
      <c r="CU18" s="42" t="s">
        <v>244</v>
      </c>
      <c r="CV18" s="42" t="s">
        <v>224</v>
      </c>
      <c r="CW18" s="42" t="s">
        <v>224</v>
      </c>
      <c r="CX18" s="42" t="s">
        <v>244</v>
      </c>
      <c r="CY18" s="42" t="s">
        <v>224</v>
      </c>
      <c r="CZ18" s="42" t="s">
        <v>224</v>
      </c>
      <c r="DA18" s="42" t="s">
        <v>224</v>
      </c>
      <c r="DB18" s="42" t="s">
        <v>224</v>
      </c>
      <c r="DC18" s="42" t="s">
        <v>224</v>
      </c>
      <c r="DD18" s="42" t="s">
        <v>244</v>
      </c>
      <c r="DE18" s="42" t="s">
        <v>244</v>
      </c>
      <c r="DF18" s="42" t="s">
        <v>244</v>
      </c>
      <c r="DG18" s="42" t="s">
        <v>224</v>
      </c>
      <c r="DH18" s="42" t="s">
        <v>224</v>
      </c>
      <c r="DI18" s="42" t="s">
        <v>224</v>
      </c>
      <c r="DJ18" s="42" t="s">
        <v>224</v>
      </c>
      <c r="DK18" s="42" t="s">
        <v>224</v>
      </c>
      <c r="DL18" s="42" t="s">
        <v>244</v>
      </c>
      <c r="DM18" s="42" t="s">
        <v>224</v>
      </c>
      <c r="DN18" s="42" t="s">
        <v>224</v>
      </c>
      <c r="DO18" s="42" t="s">
        <v>224</v>
      </c>
      <c r="DP18" s="42" t="s">
        <v>244</v>
      </c>
      <c r="DQ18" s="42" t="s">
        <v>224</v>
      </c>
      <c r="DR18" s="42" t="s">
        <v>244</v>
      </c>
      <c r="DS18" s="42" t="s">
        <v>224</v>
      </c>
      <c r="DT18" s="42" t="s">
        <v>244</v>
      </c>
      <c r="DU18" s="42" t="s">
        <v>244</v>
      </c>
      <c r="DV18" s="42" t="s">
        <v>224</v>
      </c>
      <c r="DW18" s="42" t="s">
        <v>224</v>
      </c>
      <c r="DX18" s="42" t="s">
        <v>224</v>
      </c>
      <c r="DY18" s="42" t="s">
        <v>244</v>
      </c>
      <c r="DZ18" s="42" t="s">
        <v>224</v>
      </c>
      <c r="EA18" s="42" t="s">
        <v>244</v>
      </c>
      <c r="EB18" s="42" t="s">
        <v>244</v>
      </c>
      <c r="EC18" s="42" t="s">
        <v>244</v>
      </c>
      <c r="ED18" s="42" t="s">
        <v>224</v>
      </c>
      <c r="EE18" s="42" t="s">
        <v>224</v>
      </c>
      <c r="EF18" s="42" t="s">
        <v>244</v>
      </c>
      <c r="EG18" s="42" t="s">
        <v>224</v>
      </c>
      <c r="EH18" s="42" t="s">
        <v>244</v>
      </c>
      <c r="EI18" s="42" t="s">
        <v>244</v>
      </c>
      <c r="EJ18" s="42" t="s">
        <v>244</v>
      </c>
      <c r="EK18" s="42" t="s">
        <v>224</v>
      </c>
      <c r="EL18" s="42" t="s">
        <v>224</v>
      </c>
      <c r="EM18" s="42" t="s">
        <v>224</v>
      </c>
      <c r="EN18" s="42" t="s">
        <v>244</v>
      </c>
      <c r="EO18" s="42" t="s">
        <v>244</v>
      </c>
      <c r="EP18" s="42" t="s">
        <v>244</v>
      </c>
      <c r="EQ18" s="42" t="s">
        <v>244</v>
      </c>
      <c r="ER18" s="42" t="s">
        <v>244</v>
      </c>
      <c r="ES18" s="42" t="s">
        <v>244</v>
      </c>
      <c r="ET18" s="42" t="s">
        <v>244</v>
      </c>
      <c r="EU18" s="42" t="s">
        <v>224</v>
      </c>
      <c r="EV18" s="42" t="s">
        <v>244</v>
      </c>
      <c r="EW18" s="42" t="s">
        <v>224</v>
      </c>
      <c r="EX18" s="42" t="s">
        <v>224</v>
      </c>
      <c r="EY18" s="42" t="s">
        <v>224</v>
      </c>
      <c r="EZ18" s="42" t="s">
        <v>224</v>
      </c>
      <c r="FA18" s="42" t="s">
        <v>244</v>
      </c>
      <c r="FB18" s="42" t="s">
        <v>224</v>
      </c>
      <c r="FC18" s="42" t="s">
        <v>244</v>
      </c>
      <c r="FD18" s="42" t="s">
        <v>224</v>
      </c>
      <c r="FE18" s="42" t="s">
        <v>244</v>
      </c>
      <c r="FF18" s="42" t="s">
        <v>224</v>
      </c>
      <c r="FG18" s="42" t="s">
        <v>224</v>
      </c>
      <c r="FH18" s="42" t="s">
        <v>224</v>
      </c>
      <c r="FI18" s="42" t="s">
        <v>244</v>
      </c>
      <c r="FJ18" s="42" t="s">
        <v>244</v>
      </c>
      <c r="FK18" s="42" t="s">
        <v>224</v>
      </c>
      <c r="FL18" s="42" t="s">
        <v>224</v>
      </c>
      <c r="FM18" s="42" t="s">
        <v>224</v>
      </c>
      <c r="FN18" s="42" t="s">
        <v>244</v>
      </c>
      <c r="FO18" s="42" t="s">
        <v>224</v>
      </c>
      <c r="FP18" s="42" t="s">
        <v>244</v>
      </c>
      <c r="FQ18" s="42" t="s">
        <v>244</v>
      </c>
      <c r="FR18" s="42" t="s">
        <v>224</v>
      </c>
      <c r="FS18" s="42" t="s">
        <v>244</v>
      </c>
      <c r="FT18" s="42" t="s">
        <v>224</v>
      </c>
      <c r="FU18" s="42" t="s">
        <v>224</v>
      </c>
      <c r="FV18" s="42" t="s">
        <v>244</v>
      </c>
      <c r="FW18" s="42" t="s">
        <v>244</v>
      </c>
      <c r="FX18" s="42" t="s">
        <v>224</v>
      </c>
      <c r="FY18" s="42" t="s">
        <v>224</v>
      </c>
      <c r="FZ18" s="42" t="s">
        <v>224</v>
      </c>
      <c r="GA18" s="42" t="s">
        <v>244</v>
      </c>
      <c r="GB18" s="42" t="s">
        <v>224</v>
      </c>
      <c r="GC18" s="42" t="s">
        <v>224</v>
      </c>
      <c r="GD18" s="42" t="s">
        <v>224</v>
      </c>
      <c r="GE18" s="42" t="s">
        <v>244</v>
      </c>
      <c r="GF18" s="42" t="s">
        <v>224</v>
      </c>
      <c r="GG18" s="42" t="s">
        <v>244</v>
      </c>
      <c r="GH18" s="42" t="s">
        <v>224</v>
      </c>
      <c r="GI18" s="42" t="s">
        <v>224</v>
      </c>
      <c r="GJ18" s="42" t="s">
        <v>244</v>
      </c>
      <c r="GK18" s="42" t="s">
        <v>244</v>
      </c>
      <c r="GL18" s="42" t="s">
        <v>244</v>
      </c>
      <c r="GM18" s="42" t="s">
        <v>244</v>
      </c>
      <c r="GN18" s="42" t="s">
        <v>244</v>
      </c>
      <c r="GO18" s="42" t="s">
        <v>224</v>
      </c>
      <c r="GP18" s="42" t="s">
        <v>224</v>
      </c>
      <c r="GQ18" s="42" t="s">
        <v>224</v>
      </c>
      <c r="GR18" s="42" t="s">
        <v>224</v>
      </c>
      <c r="GS18" s="42" t="s">
        <v>244</v>
      </c>
      <c r="GT18" s="42" t="s">
        <v>224</v>
      </c>
      <c r="GU18" s="42" t="s">
        <v>244</v>
      </c>
      <c r="GV18" s="42" t="s">
        <v>224</v>
      </c>
    </row>
    <row r="19" spans="1:204" ht="27" customHeight="1" x14ac:dyDescent="0.2">
      <c r="A19" s="35" t="s">
        <v>349</v>
      </c>
      <c r="B19" s="22" t="s">
        <v>350</v>
      </c>
      <c r="C19" s="22" t="s">
        <v>221</v>
      </c>
      <c r="D19" s="22" t="s">
        <v>229</v>
      </c>
      <c r="E19" s="38" t="s">
        <v>351</v>
      </c>
      <c r="F19" s="39"/>
      <c r="G19" s="36"/>
      <c r="H19" s="40"/>
      <c r="I19" s="37"/>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row>
    <row r="20" spans="1:204" ht="27" customHeight="1" x14ac:dyDescent="0.2">
      <c r="A20" s="43" t="s">
        <v>352</v>
      </c>
      <c r="B20" s="22" t="s">
        <v>353</v>
      </c>
      <c r="C20" s="22" t="s">
        <v>221</v>
      </c>
      <c r="D20" s="22" t="s">
        <v>233</v>
      </c>
      <c r="E20" s="38" t="s">
        <v>1915</v>
      </c>
      <c r="F20" s="39"/>
      <c r="G20" s="36"/>
      <c r="H20" s="40"/>
      <c r="I20" s="37"/>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row>
    <row r="21" spans="1:204" ht="27" customHeight="1" x14ac:dyDescent="0.2">
      <c r="A21" s="43" t="s">
        <v>355</v>
      </c>
      <c r="B21" s="22" t="s">
        <v>356</v>
      </c>
      <c r="C21" s="22" t="s">
        <v>221</v>
      </c>
      <c r="D21" s="22" t="s">
        <v>238</v>
      </c>
      <c r="E21" s="36" t="s">
        <v>1916</v>
      </c>
      <c r="F21" s="36"/>
      <c r="G21" s="36"/>
      <c r="H21" s="36"/>
      <c r="I21" s="41"/>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row>
    <row r="22" spans="1:204" s="45" customFormat="1" ht="27" customHeight="1" x14ac:dyDescent="0.2">
      <c r="A22" s="35" t="s">
        <v>1917</v>
      </c>
      <c r="B22" s="44" t="s">
        <v>1918</v>
      </c>
      <c r="C22" s="22" t="s">
        <v>237</v>
      </c>
      <c r="D22" s="22" t="s">
        <v>238</v>
      </c>
      <c r="E22" s="38" t="s">
        <v>1919</v>
      </c>
      <c r="F22" s="39" t="s">
        <v>1920</v>
      </c>
      <c r="G22" s="36" t="s">
        <v>373</v>
      </c>
      <c r="H22" s="40" t="s">
        <v>1921</v>
      </c>
      <c r="I22" s="37" t="s">
        <v>302</v>
      </c>
      <c r="J22" s="42" t="s">
        <v>220</v>
      </c>
      <c r="K22" s="42" t="s">
        <v>224</v>
      </c>
      <c r="L22" s="42" t="s">
        <v>224</v>
      </c>
      <c r="M22" s="42" t="s">
        <v>220</v>
      </c>
      <c r="N22" s="42" t="s">
        <v>220</v>
      </c>
      <c r="O22" s="42" t="s">
        <v>220</v>
      </c>
      <c r="P22" s="42" t="s">
        <v>363</v>
      </c>
      <c r="Q22" s="42" t="s">
        <v>220</v>
      </c>
      <c r="R22" s="42" t="s">
        <v>244</v>
      </c>
      <c r="S22" s="42" t="s">
        <v>363</v>
      </c>
      <c r="T22" s="42" t="s">
        <v>220</v>
      </c>
      <c r="U22" s="42" t="s">
        <v>224</v>
      </c>
      <c r="V22" s="42" t="s">
        <v>224</v>
      </c>
      <c r="W22" s="42" t="s">
        <v>224</v>
      </c>
      <c r="X22" s="42" t="s">
        <v>220</v>
      </c>
      <c r="Y22" s="42" t="s">
        <v>220</v>
      </c>
      <c r="Z22" s="42" t="s">
        <v>363</v>
      </c>
      <c r="AA22" s="42" t="s">
        <v>220</v>
      </c>
      <c r="AB22" s="42" t="s">
        <v>220</v>
      </c>
      <c r="AC22" s="42" t="s">
        <v>224</v>
      </c>
      <c r="AD22" s="42" t="s">
        <v>244</v>
      </c>
      <c r="AE22" s="42" t="s">
        <v>224</v>
      </c>
      <c r="AF22" s="42" t="s">
        <v>220</v>
      </c>
      <c r="AG22" s="42" t="s">
        <v>244</v>
      </c>
      <c r="AH22" s="42" t="s">
        <v>220</v>
      </c>
      <c r="AI22" s="42" t="s">
        <v>363</v>
      </c>
      <c r="AJ22" s="42" t="s">
        <v>220</v>
      </c>
      <c r="AK22" s="42" t="s">
        <v>220</v>
      </c>
      <c r="AL22" s="42" t="s">
        <v>244</v>
      </c>
      <c r="AM22" s="42" t="s">
        <v>220</v>
      </c>
      <c r="AN22" s="42" t="s">
        <v>244</v>
      </c>
      <c r="AO22" s="42" t="s">
        <v>244</v>
      </c>
      <c r="AP22" s="42" t="s">
        <v>220</v>
      </c>
      <c r="AQ22" s="42" t="s">
        <v>220</v>
      </c>
      <c r="AR22" s="42" t="s">
        <v>224</v>
      </c>
      <c r="AS22" s="42" t="s">
        <v>244</v>
      </c>
      <c r="AT22" s="42" t="s">
        <v>244</v>
      </c>
      <c r="AU22" s="42" t="s">
        <v>220</v>
      </c>
      <c r="AV22" s="42" t="s">
        <v>220</v>
      </c>
      <c r="AW22" s="42" t="s">
        <v>224</v>
      </c>
      <c r="AX22" s="42" t="s">
        <v>220</v>
      </c>
      <c r="AY22" s="42" t="s">
        <v>244</v>
      </c>
      <c r="AZ22" s="42" t="s">
        <v>244</v>
      </c>
      <c r="BA22" s="42" t="s">
        <v>244</v>
      </c>
      <c r="BB22" s="42" t="s">
        <v>244</v>
      </c>
      <c r="BC22" s="42" t="s">
        <v>363</v>
      </c>
      <c r="BD22" s="42" t="s">
        <v>220</v>
      </c>
      <c r="BE22" s="42" t="s">
        <v>220</v>
      </c>
      <c r="BF22" s="42" t="s">
        <v>244</v>
      </c>
      <c r="BG22" s="42" t="s">
        <v>220</v>
      </c>
      <c r="BH22" s="42" t="s">
        <v>363</v>
      </c>
      <c r="BI22" s="42" t="s">
        <v>244</v>
      </c>
      <c r="BJ22" s="42" t="s">
        <v>363</v>
      </c>
      <c r="BK22" s="42" t="s">
        <v>220</v>
      </c>
      <c r="BL22" s="42" t="s">
        <v>220</v>
      </c>
      <c r="BM22" s="42" t="s">
        <v>244</v>
      </c>
      <c r="BN22" s="42" t="s">
        <v>244</v>
      </c>
      <c r="BO22" s="42" t="s">
        <v>220</v>
      </c>
      <c r="BP22" s="42" t="s">
        <v>363</v>
      </c>
      <c r="BQ22" s="42" t="s">
        <v>363</v>
      </c>
      <c r="BR22" s="42" t="s">
        <v>224</v>
      </c>
      <c r="BS22" s="42" t="s">
        <v>220</v>
      </c>
      <c r="BT22" s="42" t="s">
        <v>224</v>
      </c>
      <c r="BU22" s="42" t="s">
        <v>363</v>
      </c>
      <c r="BV22" s="42" t="s">
        <v>224</v>
      </c>
      <c r="BW22" s="42" t="s">
        <v>244</v>
      </c>
      <c r="BX22" s="42" t="s">
        <v>220</v>
      </c>
      <c r="BY22" s="42" t="s">
        <v>244</v>
      </c>
      <c r="BZ22" s="42" t="s">
        <v>220</v>
      </c>
      <c r="CA22" s="42" t="s">
        <v>220</v>
      </c>
      <c r="CB22" s="42" t="s">
        <v>220</v>
      </c>
      <c r="CC22" s="42" t="s">
        <v>220</v>
      </c>
      <c r="CD22" s="42" t="s">
        <v>224</v>
      </c>
      <c r="CE22" s="42" t="s">
        <v>244</v>
      </c>
      <c r="CF22" s="42" t="s">
        <v>244</v>
      </c>
      <c r="CG22" s="42" t="s">
        <v>363</v>
      </c>
      <c r="CH22" s="42" t="s">
        <v>224</v>
      </c>
      <c r="CI22" s="42" t="s">
        <v>224</v>
      </c>
      <c r="CJ22" s="42" t="s">
        <v>220</v>
      </c>
      <c r="CK22" s="42" t="s">
        <v>363</v>
      </c>
      <c r="CL22" s="42" t="s">
        <v>224</v>
      </c>
      <c r="CM22" s="42" t="s">
        <v>224</v>
      </c>
      <c r="CN22" s="42" t="s">
        <v>224</v>
      </c>
      <c r="CO22" s="42" t="s">
        <v>244</v>
      </c>
      <c r="CP22" s="42" t="s">
        <v>244</v>
      </c>
      <c r="CQ22" s="42" t="s">
        <v>224</v>
      </c>
      <c r="CR22" s="42" t="s">
        <v>224</v>
      </c>
      <c r="CS22" s="42" t="s">
        <v>224</v>
      </c>
      <c r="CT22" s="42" t="s">
        <v>224</v>
      </c>
      <c r="CU22" s="42" t="s">
        <v>220</v>
      </c>
      <c r="CV22" s="42" t="s">
        <v>220</v>
      </c>
      <c r="CW22" s="42" t="s">
        <v>220</v>
      </c>
      <c r="CX22" s="42" t="s">
        <v>244</v>
      </c>
      <c r="CY22" s="42" t="s">
        <v>220</v>
      </c>
      <c r="CZ22" s="42" t="s">
        <v>224</v>
      </c>
      <c r="DA22" s="42" t="s">
        <v>220</v>
      </c>
      <c r="DB22" s="42" t="s">
        <v>220</v>
      </c>
      <c r="DC22" s="42" t="s">
        <v>220</v>
      </c>
      <c r="DD22" s="42" t="s">
        <v>244</v>
      </c>
      <c r="DE22" s="42" t="s">
        <v>224</v>
      </c>
      <c r="DF22" s="42" t="s">
        <v>220</v>
      </c>
      <c r="DG22" s="42" t="s">
        <v>220</v>
      </c>
      <c r="DH22" s="42" t="s">
        <v>224</v>
      </c>
      <c r="DI22" s="42" t="s">
        <v>244</v>
      </c>
      <c r="DJ22" s="42" t="s">
        <v>220</v>
      </c>
      <c r="DK22" s="42" t="s">
        <v>224</v>
      </c>
      <c r="DL22" s="42" t="s">
        <v>224</v>
      </c>
      <c r="DM22" s="42" t="s">
        <v>220</v>
      </c>
      <c r="DN22" s="42" t="s">
        <v>224</v>
      </c>
      <c r="DO22" s="42" t="s">
        <v>244</v>
      </c>
      <c r="DP22" s="42" t="s">
        <v>363</v>
      </c>
      <c r="DQ22" s="42" t="s">
        <v>220</v>
      </c>
      <c r="DR22" s="42" t="s">
        <v>244</v>
      </c>
      <c r="DS22" s="42" t="s">
        <v>224</v>
      </c>
      <c r="DT22" s="42" t="s">
        <v>220</v>
      </c>
      <c r="DU22" s="42" t="s">
        <v>220</v>
      </c>
      <c r="DV22" s="42" t="s">
        <v>244</v>
      </c>
      <c r="DW22" s="42" t="s">
        <v>220</v>
      </c>
      <c r="DX22" s="42" t="s">
        <v>244</v>
      </c>
      <c r="DY22" s="42" t="s">
        <v>220</v>
      </c>
      <c r="DZ22" s="42" t="s">
        <v>220</v>
      </c>
      <c r="EA22" s="42" t="s">
        <v>220</v>
      </c>
      <c r="EB22" s="42" t="s">
        <v>244</v>
      </c>
      <c r="EC22" s="42" t="s">
        <v>363</v>
      </c>
      <c r="ED22" s="42" t="s">
        <v>220</v>
      </c>
      <c r="EE22" s="42" t="s">
        <v>220</v>
      </c>
      <c r="EF22" s="42" t="s">
        <v>244</v>
      </c>
      <c r="EG22" s="42" t="s">
        <v>220</v>
      </c>
      <c r="EH22" s="42" t="s">
        <v>244</v>
      </c>
      <c r="EI22" s="42" t="s">
        <v>220</v>
      </c>
      <c r="EJ22" s="42" t="s">
        <v>244</v>
      </c>
      <c r="EK22" s="42" t="s">
        <v>220</v>
      </c>
      <c r="EL22" s="42" t="s">
        <v>224</v>
      </c>
      <c r="EM22" s="42" t="s">
        <v>220</v>
      </c>
      <c r="EN22" s="42" t="s">
        <v>363</v>
      </c>
      <c r="EO22" s="42" t="s">
        <v>363</v>
      </c>
      <c r="EP22" s="42" t="s">
        <v>244</v>
      </c>
      <c r="EQ22" s="42" t="s">
        <v>244</v>
      </c>
      <c r="ER22" s="42" t="s">
        <v>244</v>
      </c>
      <c r="ES22" s="42" t="s">
        <v>224</v>
      </c>
      <c r="ET22" s="42" t="s">
        <v>363</v>
      </c>
      <c r="EU22" s="42" t="s">
        <v>244</v>
      </c>
      <c r="EV22" s="42" t="s">
        <v>220</v>
      </c>
      <c r="EW22" s="42" t="s">
        <v>220</v>
      </c>
      <c r="EX22" s="42" t="s">
        <v>220</v>
      </c>
      <c r="EY22" s="42" t="s">
        <v>220</v>
      </c>
      <c r="EZ22" s="42" t="s">
        <v>220</v>
      </c>
      <c r="FA22" s="42" t="s">
        <v>220</v>
      </c>
      <c r="FB22" s="42" t="s">
        <v>220</v>
      </c>
      <c r="FC22" s="42" t="s">
        <v>224</v>
      </c>
      <c r="FD22" s="42" t="s">
        <v>244</v>
      </c>
      <c r="FE22" s="42" t="s">
        <v>244</v>
      </c>
      <c r="FF22" s="42" t="s">
        <v>220</v>
      </c>
      <c r="FG22" s="42" t="s">
        <v>220</v>
      </c>
      <c r="FH22" s="42" t="s">
        <v>363</v>
      </c>
      <c r="FI22" s="42" t="s">
        <v>244</v>
      </c>
      <c r="FJ22" s="42" t="s">
        <v>244</v>
      </c>
      <c r="FK22" s="42" t="s">
        <v>220</v>
      </c>
      <c r="FL22" s="42" t="s">
        <v>220</v>
      </c>
      <c r="FM22" s="42" t="s">
        <v>363</v>
      </c>
      <c r="FN22" s="42" t="s">
        <v>244</v>
      </c>
      <c r="FO22" s="42" t="s">
        <v>220</v>
      </c>
      <c r="FP22" s="42" t="s">
        <v>224</v>
      </c>
      <c r="FQ22" s="42" t="s">
        <v>244</v>
      </c>
      <c r="FR22" s="42" t="s">
        <v>224</v>
      </c>
      <c r="FS22" s="42" t="s">
        <v>220</v>
      </c>
      <c r="FT22" s="42" t="s">
        <v>220</v>
      </c>
      <c r="FU22" s="42" t="s">
        <v>220</v>
      </c>
      <c r="FV22" s="42" t="s">
        <v>224</v>
      </c>
      <c r="FW22" s="42" t="s">
        <v>363</v>
      </c>
      <c r="FX22" s="42" t="s">
        <v>220</v>
      </c>
      <c r="FY22" s="42" t="s">
        <v>220</v>
      </c>
      <c r="FZ22" s="42" t="s">
        <v>224</v>
      </c>
      <c r="GA22" s="42" t="s">
        <v>244</v>
      </c>
      <c r="GB22" s="42" t="s">
        <v>220</v>
      </c>
      <c r="GC22" s="42" t="s">
        <v>220</v>
      </c>
      <c r="GD22" s="42" t="s">
        <v>220</v>
      </c>
      <c r="GE22" s="42" t="s">
        <v>224</v>
      </c>
      <c r="GF22" s="42" t="s">
        <v>224</v>
      </c>
      <c r="GG22" s="42" t="s">
        <v>363</v>
      </c>
      <c r="GH22" s="42" t="s">
        <v>220</v>
      </c>
      <c r="GI22" s="42" t="s">
        <v>220</v>
      </c>
      <c r="GJ22" s="42" t="s">
        <v>220</v>
      </c>
      <c r="GK22" s="42" t="s">
        <v>224</v>
      </c>
      <c r="GL22" s="42" t="s">
        <v>363</v>
      </c>
      <c r="GM22" s="42" t="s">
        <v>363</v>
      </c>
      <c r="GN22" s="42" t="s">
        <v>244</v>
      </c>
      <c r="GO22" s="42" t="s">
        <v>224</v>
      </c>
      <c r="GP22" s="42" t="s">
        <v>220</v>
      </c>
      <c r="GQ22" s="42" t="s">
        <v>220</v>
      </c>
      <c r="GR22" s="42" t="s">
        <v>224</v>
      </c>
      <c r="GS22" s="42" t="s">
        <v>220</v>
      </c>
      <c r="GT22" s="42" t="s">
        <v>220</v>
      </c>
      <c r="GU22" s="42" t="s">
        <v>224</v>
      </c>
      <c r="GV22" s="42" t="s">
        <v>224</v>
      </c>
    </row>
    <row r="23" spans="1:204" s="45" customFormat="1" ht="27" customHeight="1" x14ac:dyDescent="0.2">
      <c r="A23" s="35" t="s">
        <v>364</v>
      </c>
      <c r="B23" s="44" t="s">
        <v>365</v>
      </c>
      <c r="C23" s="22" t="s">
        <v>221</v>
      </c>
      <c r="D23" s="22" t="s">
        <v>238</v>
      </c>
      <c r="E23" s="38" t="s">
        <v>1922</v>
      </c>
      <c r="F23" s="39"/>
      <c r="G23" s="36"/>
      <c r="H23" s="40"/>
      <c r="I23" s="37"/>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row>
    <row r="24" spans="1:204" ht="27" customHeight="1" x14ac:dyDescent="0.2">
      <c r="A24" s="35" t="s">
        <v>1923</v>
      </c>
      <c r="B24" s="22" t="s">
        <v>1924</v>
      </c>
      <c r="C24" s="22" t="s">
        <v>237</v>
      </c>
      <c r="D24" s="22" t="s">
        <v>238</v>
      </c>
      <c r="E24" s="36" t="s">
        <v>1925</v>
      </c>
      <c r="F24" s="36" t="s">
        <v>1926</v>
      </c>
      <c r="G24" s="36" t="s">
        <v>373</v>
      </c>
      <c r="H24" s="36" t="s">
        <v>1927</v>
      </c>
      <c r="I24" s="41" t="s">
        <v>302</v>
      </c>
      <c r="J24" s="42" t="s">
        <v>220</v>
      </c>
      <c r="K24" s="42" t="s">
        <v>220</v>
      </c>
      <c r="L24" s="42" t="s">
        <v>220</v>
      </c>
      <c r="M24" s="42" t="s">
        <v>220</v>
      </c>
      <c r="N24" s="42" t="s">
        <v>220</v>
      </c>
      <c r="O24" s="42" t="s">
        <v>220</v>
      </c>
      <c r="P24" s="42" t="s">
        <v>244</v>
      </c>
      <c r="Q24" s="42" t="s">
        <v>220</v>
      </c>
      <c r="R24" s="42" t="s">
        <v>244</v>
      </c>
      <c r="S24" s="42" t="s">
        <v>244</v>
      </c>
      <c r="T24" s="42" t="s">
        <v>363</v>
      </c>
      <c r="U24" s="42" t="s">
        <v>220</v>
      </c>
      <c r="V24" s="42" t="s">
        <v>220</v>
      </c>
      <c r="W24" s="42" t="s">
        <v>220</v>
      </c>
      <c r="X24" s="42" t="s">
        <v>220</v>
      </c>
      <c r="Y24" s="42" t="s">
        <v>220</v>
      </c>
      <c r="Z24" s="42" t="s">
        <v>244</v>
      </c>
      <c r="AA24" s="42" t="s">
        <v>220</v>
      </c>
      <c r="AB24" s="42" t="s">
        <v>220</v>
      </c>
      <c r="AC24" s="42" t="s">
        <v>224</v>
      </c>
      <c r="AD24" s="42" t="s">
        <v>220</v>
      </c>
      <c r="AE24" s="42" t="s">
        <v>220</v>
      </c>
      <c r="AF24" s="42" t="s">
        <v>224</v>
      </c>
      <c r="AG24" s="42" t="s">
        <v>224</v>
      </c>
      <c r="AH24" s="42" t="s">
        <v>224</v>
      </c>
      <c r="AI24" s="42" t="s">
        <v>224</v>
      </c>
      <c r="AJ24" s="42" t="s">
        <v>220</v>
      </c>
      <c r="AK24" s="42" t="s">
        <v>220</v>
      </c>
      <c r="AL24" s="42" t="s">
        <v>224</v>
      </c>
      <c r="AM24" s="42" t="s">
        <v>220</v>
      </c>
      <c r="AN24" s="42" t="s">
        <v>224</v>
      </c>
      <c r="AO24" s="42" t="s">
        <v>244</v>
      </c>
      <c r="AP24" s="42" t="s">
        <v>220</v>
      </c>
      <c r="AQ24" s="42" t="s">
        <v>220</v>
      </c>
      <c r="AR24" s="42" t="s">
        <v>244</v>
      </c>
      <c r="AS24" s="42" t="s">
        <v>363</v>
      </c>
      <c r="AT24" s="42" t="s">
        <v>244</v>
      </c>
      <c r="AU24" s="42" t="s">
        <v>220</v>
      </c>
      <c r="AV24" s="42" t="s">
        <v>220</v>
      </c>
      <c r="AW24" s="42" t="s">
        <v>224</v>
      </c>
      <c r="AX24" s="42" t="s">
        <v>220</v>
      </c>
      <c r="AY24" s="42" t="s">
        <v>220</v>
      </c>
      <c r="AZ24" s="42" t="s">
        <v>220</v>
      </c>
      <c r="BA24" s="42" t="s">
        <v>220</v>
      </c>
      <c r="BB24" s="42" t="s">
        <v>224</v>
      </c>
      <c r="BC24" s="42" t="s">
        <v>224</v>
      </c>
      <c r="BD24" s="42" t="s">
        <v>220</v>
      </c>
      <c r="BE24" s="42" t="s">
        <v>220</v>
      </c>
      <c r="BF24" s="42" t="s">
        <v>220</v>
      </c>
      <c r="BG24" s="42" t="s">
        <v>220</v>
      </c>
      <c r="BH24" s="42" t="s">
        <v>244</v>
      </c>
      <c r="BI24" s="42" t="s">
        <v>220</v>
      </c>
      <c r="BJ24" s="42" t="s">
        <v>224</v>
      </c>
      <c r="BK24" s="42" t="s">
        <v>220</v>
      </c>
      <c r="BL24" s="42" t="s">
        <v>220</v>
      </c>
      <c r="BM24" s="42" t="s">
        <v>363</v>
      </c>
      <c r="BN24" s="42" t="s">
        <v>244</v>
      </c>
      <c r="BO24" s="42" t="s">
        <v>220</v>
      </c>
      <c r="BP24" s="42" t="s">
        <v>363</v>
      </c>
      <c r="BQ24" s="42" t="s">
        <v>363</v>
      </c>
      <c r="BR24" s="42" t="s">
        <v>220</v>
      </c>
      <c r="BS24" s="42" t="s">
        <v>220</v>
      </c>
      <c r="BT24" s="42" t="s">
        <v>363</v>
      </c>
      <c r="BU24" s="42" t="s">
        <v>244</v>
      </c>
      <c r="BV24" s="42" t="s">
        <v>224</v>
      </c>
      <c r="BW24" s="42" t="s">
        <v>224</v>
      </c>
      <c r="BX24" s="42" t="s">
        <v>220</v>
      </c>
      <c r="BY24" s="42" t="s">
        <v>244</v>
      </c>
      <c r="BZ24" s="42" t="s">
        <v>220</v>
      </c>
      <c r="CA24" s="42" t="s">
        <v>220</v>
      </c>
      <c r="CB24" s="42" t="s">
        <v>220</v>
      </c>
      <c r="CC24" s="42" t="s">
        <v>220</v>
      </c>
      <c r="CD24" s="42" t="s">
        <v>224</v>
      </c>
      <c r="CE24" s="42" t="s">
        <v>220</v>
      </c>
      <c r="CF24" s="42" t="s">
        <v>224</v>
      </c>
      <c r="CG24" s="42" t="s">
        <v>224</v>
      </c>
      <c r="CH24" s="42" t="s">
        <v>244</v>
      </c>
      <c r="CI24" s="42" t="s">
        <v>220</v>
      </c>
      <c r="CJ24" s="42" t="s">
        <v>220</v>
      </c>
      <c r="CK24" s="42" t="s">
        <v>244</v>
      </c>
      <c r="CL24" s="42" t="s">
        <v>220</v>
      </c>
      <c r="CM24" s="42" t="s">
        <v>224</v>
      </c>
      <c r="CN24" s="42" t="s">
        <v>224</v>
      </c>
      <c r="CO24" s="42" t="s">
        <v>220</v>
      </c>
      <c r="CP24" s="42" t="s">
        <v>244</v>
      </c>
      <c r="CQ24" s="42" t="s">
        <v>224</v>
      </c>
      <c r="CR24" s="42" t="s">
        <v>244</v>
      </c>
      <c r="CS24" s="42" t="s">
        <v>220</v>
      </c>
      <c r="CT24" s="42" t="s">
        <v>224</v>
      </c>
      <c r="CU24" s="42" t="s">
        <v>220</v>
      </c>
      <c r="CV24" s="42" t="s">
        <v>220</v>
      </c>
      <c r="CW24" s="42" t="s">
        <v>220</v>
      </c>
      <c r="CX24" s="42" t="s">
        <v>224</v>
      </c>
      <c r="CY24" s="42" t="s">
        <v>220</v>
      </c>
      <c r="CZ24" s="42" t="s">
        <v>220</v>
      </c>
      <c r="DA24" s="42" t="s">
        <v>220</v>
      </c>
      <c r="DB24" s="42" t="s">
        <v>220</v>
      </c>
      <c r="DC24" s="42" t="s">
        <v>224</v>
      </c>
      <c r="DD24" s="42" t="s">
        <v>224</v>
      </c>
      <c r="DE24" s="42" t="s">
        <v>224</v>
      </c>
      <c r="DF24" s="42" t="s">
        <v>220</v>
      </c>
      <c r="DG24" s="42" t="s">
        <v>220</v>
      </c>
      <c r="DH24" s="42" t="s">
        <v>224</v>
      </c>
      <c r="DI24" s="42" t="s">
        <v>220</v>
      </c>
      <c r="DJ24" s="42" t="s">
        <v>220</v>
      </c>
      <c r="DK24" s="42" t="s">
        <v>224</v>
      </c>
      <c r="DL24" s="42" t="s">
        <v>224</v>
      </c>
      <c r="DM24" s="42" t="s">
        <v>220</v>
      </c>
      <c r="DN24" s="42" t="s">
        <v>224</v>
      </c>
      <c r="DO24" s="42" t="s">
        <v>224</v>
      </c>
      <c r="DP24" s="42" t="s">
        <v>220</v>
      </c>
      <c r="DQ24" s="42" t="s">
        <v>220</v>
      </c>
      <c r="DR24" s="42" t="s">
        <v>220</v>
      </c>
      <c r="DS24" s="42" t="s">
        <v>220</v>
      </c>
      <c r="DT24" s="42" t="s">
        <v>220</v>
      </c>
      <c r="DU24" s="42" t="s">
        <v>220</v>
      </c>
      <c r="DV24" s="42" t="s">
        <v>220</v>
      </c>
      <c r="DW24" s="42" t="s">
        <v>220</v>
      </c>
      <c r="DX24" s="42" t="s">
        <v>224</v>
      </c>
      <c r="DY24" s="42" t="s">
        <v>220</v>
      </c>
      <c r="DZ24" s="42" t="s">
        <v>220</v>
      </c>
      <c r="EA24" s="42" t="s">
        <v>220</v>
      </c>
      <c r="EB24" s="42" t="s">
        <v>244</v>
      </c>
      <c r="EC24" s="42" t="s">
        <v>363</v>
      </c>
      <c r="ED24" s="42" t="s">
        <v>220</v>
      </c>
      <c r="EE24" s="42" t="s">
        <v>220</v>
      </c>
      <c r="EF24" s="42" t="s">
        <v>220</v>
      </c>
      <c r="EG24" s="42" t="s">
        <v>220</v>
      </c>
      <c r="EH24" s="42" t="s">
        <v>244</v>
      </c>
      <c r="EI24" s="42" t="s">
        <v>220</v>
      </c>
      <c r="EJ24" s="42" t="s">
        <v>224</v>
      </c>
      <c r="EK24" s="42" t="s">
        <v>220</v>
      </c>
      <c r="EL24" s="42" t="s">
        <v>220</v>
      </c>
      <c r="EM24" s="42" t="s">
        <v>220</v>
      </c>
      <c r="EN24" s="42" t="s">
        <v>244</v>
      </c>
      <c r="EO24" s="42" t="s">
        <v>244</v>
      </c>
      <c r="EP24" s="42" t="s">
        <v>220</v>
      </c>
      <c r="EQ24" s="42" t="s">
        <v>363</v>
      </c>
      <c r="ER24" s="42" t="s">
        <v>244</v>
      </c>
      <c r="ES24" s="42" t="s">
        <v>224</v>
      </c>
      <c r="ET24" s="42" t="s">
        <v>363</v>
      </c>
      <c r="EU24" s="42" t="s">
        <v>363</v>
      </c>
      <c r="EV24" s="42" t="s">
        <v>220</v>
      </c>
      <c r="EW24" s="42" t="s">
        <v>220</v>
      </c>
      <c r="EX24" s="42" t="s">
        <v>220</v>
      </c>
      <c r="EY24" s="42" t="s">
        <v>220</v>
      </c>
      <c r="EZ24" s="42" t="s">
        <v>220</v>
      </c>
      <c r="FA24" s="42" t="s">
        <v>220</v>
      </c>
      <c r="FB24" s="42" t="s">
        <v>220</v>
      </c>
      <c r="FC24" s="42" t="s">
        <v>224</v>
      </c>
      <c r="FD24" s="42" t="s">
        <v>224</v>
      </c>
      <c r="FE24" s="42" t="s">
        <v>363</v>
      </c>
      <c r="FF24" s="42" t="s">
        <v>220</v>
      </c>
      <c r="FG24" s="42" t="s">
        <v>220</v>
      </c>
      <c r="FH24" s="42" t="s">
        <v>244</v>
      </c>
      <c r="FI24" s="42" t="s">
        <v>363</v>
      </c>
      <c r="FJ24" s="42" t="s">
        <v>220</v>
      </c>
      <c r="FK24" s="42" t="s">
        <v>220</v>
      </c>
      <c r="FL24" s="42" t="s">
        <v>220</v>
      </c>
      <c r="FM24" s="42" t="s">
        <v>244</v>
      </c>
      <c r="FN24" s="42" t="s">
        <v>224</v>
      </c>
      <c r="FO24" s="42" t="s">
        <v>220</v>
      </c>
      <c r="FP24" s="42" t="s">
        <v>244</v>
      </c>
      <c r="FQ24" s="42" t="s">
        <v>220</v>
      </c>
      <c r="FR24" s="42" t="s">
        <v>220</v>
      </c>
      <c r="FS24" s="42" t="s">
        <v>220</v>
      </c>
      <c r="FT24" s="42" t="s">
        <v>220</v>
      </c>
      <c r="FU24" s="42" t="s">
        <v>220</v>
      </c>
      <c r="FV24" s="42" t="s">
        <v>224</v>
      </c>
      <c r="FW24" s="42" t="s">
        <v>363</v>
      </c>
      <c r="FX24" s="42" t="s">
        <v>220</v>
      </c>
      <c r="FY24" s="42" t="s">
        <v>220</v>
      </c>
      <c r="FZ24" s="42" t="s">
        <v>224</v>
      </c>
      <c r="GA24" s="42" t="s">
        <v>224</v>
      </c>
      <c r="GB24" s="42" t="s">
        <v>220</v>
      </c>
      <c r="GC24" s="42" t="s">
        <v>220</v>
      </c>
      <c r="GD24" s="42" t="s">
        <v>220</v>
      </c>
      <c r="GE24" s="42" t="s">
        <v>220</v>
      </c>
      <c r="GF24" s="42" t="s">
        <v>220</v>
      </c>
      <c r="GG24" s="42" t="s">
        <v>220</v>
      </c>
      <c r="GH24" s="42" t="s">
        <v>220</v>
      </c>
      <c r="GI24" s="42" t="s">
        <v>220</v>
      </c>
      <c r="GJ24" s="42" t="s">
        <v>220</v>
      </c>
      <c r="GK24" s="42" t="s">
        <v>244</v>
      </c>
      <c r="GL24" s="42" t="s">
        <v>244</v>
      </c>
      <c r="GM24" s="42" t="s">
        <v>363</v>
      </c>
      <c r="GN24" s="42" t="s">
        <v>244</v>
      </c>
      <c r="GO24" s="42" t="s">
        <v>220</v>
      </c>
      <c r="GP24" s="42" t="s">
        <v>220</v>
      </c>
      <c r="GQ24" s="42" t="s">
        <v>220</v>
      </c>
      <c r="GR24" s="42" t="s">
        <v>224</v>
      </c>
      <c r="GS24" s="42" t="s">
        <v>244</v>
      </c>
      <c r="GT24" s="42" t="s">
        <v>220</v>
      </c>
      <c r="GU24" s="42" t="s">
        <v>224</v>
      </c>
      <c r="GV24" s="42" t="s">
        <v>224</v>
      </c>
    </row>
    <row r="25" spans="1:204" ht="27" customHeight="1" x14ac:dyDescent="0.2">
      <c r="A25" s="35" t="s">
        <v>369</v>
      </c>
      <c r="B25" s="22" t="s">
        <v>370</v>
      </c>
      <c r="C25" s="22" t="s">
        <v>221</v>
      </c>
      <c r="D25" s="22" t="s">
        <v>238</v>
      </c>
      <c r="E25" s="38" t="s">
        <v>1928</v>
      </c>
      <c r="F25" s="39"/>
      <c r="G25" s="36"/>
      <c r="H25" s="40"/>
      <c r="I25" s="37"/>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42"/>
      <c r="DP25" s="42"/>
      <c r="DQ25" s="42"/>
      <c r="DR25" s="42"/>
      <c r="DS25" s="42"/>
      <c r="DT25" s="42"/>
      <c r="DU25" s="42"/>
      <c r="DV25" s="42"/>
      <c r="DW25" s="42"/>
      <c r="DX25" s="42"/>
      <c r="DY25" s="42"/>
      <c r="DZ25" s="42"/>
      <c r="EA25" s="42"/>
      <c r="EB25" s="42"/>
      <c r="EC25" s="42"/>
      <c r="ED25" s="42"/>
      <c r="EE25" s="42"/>
      <c r="EF25" s="42"/>
      <c r="EG25" s="42"/>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row>
    <row r="26" spans="1:204" ht="27" customHeight="1" x14ac:dyDescent="0.2">
      <c r="A26" s="35" t="s">
        <v>1929</v>
      </c>
      <c r="B26" s="22" t="s">
        <v>1930</v>
      </c>
      <c r="C26" s="22" t="s">
        <v>237</v>
      </c>
      <c r="D26" s="22" t="s">
        <v>238</v>
      </c>
      <c r="E26" s="38" t="s">
        <v>1931</v>
      </c>
      <c r="F26" s="39" t="s">
        <v>1932</v>
      </c>
      <c r="G26" s="36" t="s">
        <v>373</v>
      </c>
      <c r="H26" s="40" t="s">
        <v>1863</v>
      </c>
      <c r="I26" s="37" t="s">
        <v>1933</v>
      </c>
      <c r="J26" s="42" t="s">
        <v>363</v>
      </c>
      <c r="K26" s="42" t="s">
        <v>363</v>
      </c>
      <c r="L26" s="42" t="s">
        <v>363</v>
      </c>
      <c r="M26" s="42" t="s">
        <v>220</v>
      </c>
      <c r="N26" s="42" t="s">
        <v>220</v>
      </c>
      <c r="O26" s="42" t="s">
        <v>220</v>
      </c>
      <c r="P26" s="42" t="s">
        <v>220</v>
      </c>
      <c r="Q26" s="42" t="s">
        <v>363</v>
      </c>
      <c r="R26" s="42" t="s">
        <v>363</v>
      </c>
      <c r="S26" s="42" t="s">
        <v>244</v>
      </c>
      <c r="T26" s="42" t="s">
        <v>363</v>
      </c>
      <c r="U26" s="42" t="s">
        <v>363</v>
      </c>
      <c r="V26" s="42" t="s">
        <v>363</v>
      </c>
      <c r="W26" s="42" t="s">
        <v>363</v>
      </c>
      <c r="X26" s="42" t="s">
        <v>363</v>
      </c>
      <c r="Y26" s="42" t="s">
        <v>363</v>
      </c>
      <c r="Z26" s="42" t="s">
        <v>244</v>
      </c>
      <c r="AA26" s="42" t="s">
        <v>363</v>
      </c>
      <c r="AB26" s="42" t="s">
        <v>363</v>
      </c>
      <c r="AC26" s="42" t="s">
        <v>363</v>
      </c>
      <c r="AD26" s="42" t="s">
        <v>363</v>
      </c>
      <c r="AE26" s="42" t="s">
        <v>363</v>
      </c>
      <c r="AF26" s="42" t="s">
        <v>363</v>
      </c>
      <c r="AG26" s="42" t="s">
        <v>363</v>
      </c>
      <c r="AH26" s="42" t="s">
        <v>363</v>
      </c>
      <c r="AI26" s="42" t="s">
        <v>363</v>
      </c>
      <c r="AJ26" s="42" t="s">
        <v>363</v>
      </c>
      <c r="AK26" s="42" t="s">
        <v>220</v>
      </c>
      <c r="AL26" s="42" t="s">
        <v>220</v>
      </c>
      <c r="AM26" s="42" t="s">
        <v>220</v>
      </c>
      <c r="AN26" s="42" t="s">
        <v>220</v>
      </c>
      <c r="AO26" s="42" t="s">
        <v>363</v>
      </c>
      <c r="AP26" s="42" t="s">
        <v>220</v>
      </c>
      <c r="AQ26" s="42" t="s">
        <v>363</v>
      </c>
      <c r="AR26" s="42" t="s">
        <v>220</v>
      </c>
      <c r="AS26" s="42" t="s">
        <v>363</v>
      </c>
      <c r="AT26" s="42" t="s">
        <v>363</v>
      </c>
      <c r="AU26" s="42" t="s">
        <v>220</v>
      </c>
      <c r="AV26" s="42" t="s">
        <v>220</v>
      </c>
      <c r="AW26" s="42" t="s">
        <v>363</v>
      </c>
      <c r="AX26" s="42" t="s">
        <v>363</v>
      </c>
      <c r="AY26" s="42" t="s">
        <v>363</v>
      </c>
      <c r="AZ26" s="42" t="s">
        <v>220</v>
      </c>
      <c r="BA26" s="42" t="s">
        <v>363</v>
      </c>
      <c r="BB26" s="42" t="s">
        <v>363</v>
      </c>
      <c r="BC26" s="42" t="s">
        <v>363</v>
      </c>
      <c r="BD26" s="42" t="s">
        <v>363</v>
      </c>
      <c r="BE26" s="42" t="s">
        <v>220</v>
      </c>
      <c r="BF26" s="42" t="s">
        <v>363</v>
      </c>
      <c r="BG26" s="42" t="s">
        <v>220</v>
      </c>
      <c r="BH26" s="42" t="s">
        <v>363</v>
      </c>
      <c r="BI26" s="42" t="s">
        <v>363</v>
      </c>
      <c r="BJ26" s="42" t="s">
        <v>363</v>
      </c>
      <c r="BK26" s="42" t="s">
        <v>220</v>
      </c>
      <c r="BL26" s="42" t="s">
        <v>220</v>
      </c>
      <c r="BM26" s="42" t="s">
        <v>363</v>
      </c>
      <c r="BN26" s="42" t="s">
        <v>220</v>
      </c>
      <c r="BO26" s="42" t="s">
        <v>363</v>
      </c>
      <c r="BP26" s="42" t="s">
        <v>363</v>
      </c>
      <c r="BQ26" s="42" t="s">
        <v>363</v>
      </c>
      <c r="BR26" s="42" t="s">
        <v>220</v>
      </c>
      <c r="BS26" s="42" t="s">
        <v>244</v>
      </c>
      <c r="BT26" s="42" t="s">
        <v>363</v>
      </c>
      <c r="BU26" s="42" t="s">
        <v>363</v>
      </c>
      <c r="BV26" s="42" t="s">
        <v>363</v>
      </c>
      <c r="BW26" s="42" t="s">
        <v>363</v>
      </c>
      <c r="BX26" s="42" t="s">
        <v>220</v>
      </c>
      <c r="BY26" s="42" t="s">
        <v>363</v>
      </c>
      <c r="BZ26" s="42" t="s">
        <v>220</v>
      </c>
      <c r="CA26" s="42" t="s">
        <v>220</v>
      </c>
      <c r="CB26" s="42" t="s">
        <v>220</v>
      </c>
      <c r="CC26" s="42" t="s">
        <v>220</v>
      </c>
      <c r="CD26" s="42" t="s">
        <v>363</v>
      </c>
      <c r="CE26" s="42" t="s">
        <v>363</v>
      </c>
      <c r="CF26" s="42" t="s">
        <v>363</v>
      </c>
      <c r="CG26" s="42" t="s">
        <v>363</v>
      </c>
      <c r="CH26" s="42" t="s">
        <v>363</v>
      </c>
      <c r="CI26" s="42" t="s">
        <v>363</v>
      </c>
      <c r="CJ26" s="42" t="s">
        <v>363</v>
      </c>
      <c r="CK26" s="42" t="s">
        <v>363</v>
      </c>
      <c r="CL26" s="42" t="s">
        <v>363</v>
      </c>
      <c r="CM26" s="42" t="s">
        <v>363</v>
      </c>
      <c r="CN26" s="42" t="s">
        <v>363</v>
      </c>
      <c r="CO26" s="42" t="s">
        <v>363</v>
      </c>
      <c r="CP26" s="42" t="s">
        <v>363</v>
      </c>
      <c r="CQ26" s="42" t="s">
        <v>363</v>
      </c>
      <c r="CR26" s="42" t="s">
        <v>363</v>
      </c>
      <c r="CS26" s="42" t="s">
        <v>363</v>
      </c>
      <c r="CT26" s="42" t="s">
        <v>220</v>
      </c>
      <c r="CU26" s="42" t="s">
        <v>363</v>
      </c>
      <c r="CV26" s="42" t="s">
        <v>363</v>
      </c>
      <c r="CW26" s="42" t="s">
        <v>363</v>
      </c>
      <c r="CX26" s="42" t="s">
        <v>363</v>
      </c>
      <c r="CY26" s="42" t="s">
        <v>363</v>
      </c>
      <c r="CZ26" s="42" t="s">
        <v>220</v>
      </c>
      <c r="DA26" s="42" t="s">
        <v>220</v>
      </c>
      <c r="DB26" s="42" t="s">
        <v>363</v>
      </c>
      <c r="DC26" s="42" t="s">
        <v>220</v>
      </c>
      <c r="DD26" s="42" t="s">
        <v>363</v>
      </c>
      <c r="DE26" s="42" t="s">
        <v>244</v>
      </c>
      <c r="DF26" s="42" t="s">
        <v>363</v>
      </c>
      <c r="DG26" s="42" t="s">
        <v>363</v>
      </c>
      <c r="DH26" s="42" t="s">
        <v>220</v>
      </c>
      <c r="DI26" s="42" t="s">
        <v>363</v>
      </c>
      <c r="DJ26" s="42" t="s">
        <v>363</v>
      </c>
      <c r="DK26" s="42" t="s">
        <v>363</v>
      </c>
      <c r="DL26" s="42" t="s">
        <v>363</v>
      </c>
      <c r="DM26" s="42" t="s">
        <v>363</v>
      </c>
      <c r="DN26" s="42" t="s">
        <v>220</v>
      </c>
      <c r="DO26" s="42" t="s">
        <v>363</v>
      </c>
      <c r="DP26" s="42" t="s">
        <v>363</v>
      </c>
      <c r="DQ26" s="42" t="s">
        <v>363</v>
      </c>
      <c r="DR26" s="42" t="s">
        <v>363</v>
      </c>
      <c r="DS26" s="42" t="s">
        <v>220</v>
      </c>
      <c r="DT26" s="42" t="s">
        <v>363</v>
      </c>
      <c r="DU26" s="42" t="s">
        <v>363</v>
      </c>
      <c r="DV26" s="42" t="s">
        <v>220</v>
      </c>
      <c r="DW26" s="42" t="s">
        <v>220</v>
      </c>
      <c r="DX26" s="42" t="s">
        <v>363</v>
      </c>
      <c r="DY26" s="42" t="s">
        <v>363</v>
      </c>
      <c r="DZ26" s="42" t="s">
        <v>220</v>
      </c>
      <c r="EA26" s="42" t="s">
        <v>363</v>
      </c>
      <c r="EB26" s="42" t="s">
        <v>363</v>
      </c>
      <c r="EC26" s="42" t="s">
        <v>363</v>
      </c>
      <c r="ED26" s="42" t="s">
        <v>220</v>
      </c>
      <c r="EE26" s="42" t="s">
        <v>363</v>
      </c>
      <c r="EF26" s="42" t="s">
        <v>363</v>
      </c>
      <c r="EG26" s="42" t="s">
        <v>244</v>
      </c>
      <c r="EH26" s="42" t="s">
        <v>363</v>
      </c>
      <c r="EI26" s="42" t="s">
        <v>363</v>
      </c>
      <c r="EJ26" s="42" t="s">
        <v>363</v>
      </c>
      <c r="EK26" s="42" t="s">
        <v>363</v>
      </c>
      <c r="EL26" s="42" t="s">
        <v>363</v>
      </c>
      <c r="EM26" s="42" t="s">
        <v>363</v>
      </c>
      <c r="EN26" s="42" t="s">
        <v>220</v>
      </c>
      <c r="EO26" s="42" t="s">
        <v>363</v>
      </c>
      <c r="EP26" s="42" t="s">
        <v>363</v>
      </c>
      <c r="EQ26" s="42" t="s">
        <v>363</v>
      </c>
      <c r="ER26" s="42" t="s">
        <v>363</v>
      </c>
      <c r="ES26" s="42" t="s">
        <v>363</v>
      </c>
      <c r="ET26" s="42" t="s">
        <v>363</v>
      </c>
      <c r="EU26" s="42" t="s">
        <v>363</v>
      </c>
      <c r="EV26" s="42" t="s">
        <v>363</v>
      </c>
      <c r="EW26" s="42" t="s">
        <v>363</v>
      </c>
      <c r="EX26" s="42" t="s">
        <v>220</v>
      </c>
      <c r="EY26" s="42" t="s">
        <v>220</v>
      </c>
      <c r="EZ26" s="42" t="s">
        <v>220</v>
      </c>
      <c r="FA26" s="42" t="s">
        <v>363</v>
      </c>
      <c r="FB26" s="42" t="s">
        <v>363</v>
      </c>
      <c r="FC26" s="42" t="s">
        <v>220</v>
      </c>
      <c r="FD26" s="42" t="s">
        <v>220</v>
      </c>
      <c r="FE26" s="42" t="s">
        <v>363</v>
      </c>
      <c r="FF26" s="42" t="s">
        <v>363</v>
      </c>
      <c r="FG26" s="42" t="s">
        <v>220</v>
      </c>
      <c r="FH26" s="42" t="s">
        <v>363</v>
      </c>
      <c r="FI26" s="42" t="s">
        <v>363</v>
      </c>
      <c r="FJ26" s="42" t="s">
        <v>363</v>
      </c>
      <c r="FK26" s="42" t="s">
        <v>363</v>
      </c>
      <c r="FL26" s="42" t="s">
        <v>220</v>
      </c>
      <c r="FM26" s="42" t="s">
        <v>363</v>
      </c>
      <c r="FN26" s="42" t="s">
        <v>363</v>
      </c>
      <c r="FO26" s="42" t="s">
        <v>220</v>
      </c>
      <c r="FP26" s="42" t="s">
        <v>363</v>
      </c>
      <c r="FQ26" s="42" t="s">
        <v>363</v>
      </c>
      <c r="FR26" s="42" t="s">
        <v>220</v>
      </c>
      <c r="FS26" s="42" t="s">
        <v>363</v>
      </c>
      <c r="FT26" s="42" t="s">
        <v>363</v>
      </c>
      <c r="FU26" s="42" t="s">
        <v>363</v>
      </c>
      <c r="FV26" s="42" t="s">
        <v>363</v>
      </c>
      <c r="FW26" s="42" t="s">
        <v>220</v>
      </c>
      <c r="FX26" s="42" t="s">
        <v>363</v>
      </c>
      <c r="FY26" s="42" t="s">
        <v>220</v>
      </c>
      <c r="FZ26" s="42" t="s">
        <v>363</v>
      </c>
      <c r="GA26" s="42" t="s">
        <v>363</v>
      </c>
      <c r="GB26" s="42" t="s">
        <v>220</v>
      </c>
      <c r="GC26" s="42" t="s">
        <v>363</v>
      </c>
      <c r="GD26" s="42" t="s">
        <v>363</v>
      </c>
      <c r="GE26" s="42" t="s">
        <v>363</v>
      </c>
      <c r="GF26" s="42" t="s">
        <v>220</v>
      </c>
      <c r="GG26" s="42" t="s">
        <v>363</v>
      </c>
      <c r="GH26" s="42" t="s">
        <v>363</v>
      </c>
      <c r="GI26" s="42" t="s">
        <v>363</v>
      </c>
      <c r="GJ26" s="42" t="s">
        <v>220</v>
      </c>
      <c r="GK26" s="42" t="s">
        <v>363</v>
      </c>
      <c r="GL26" s="42" t="s">
        <v>363</v>
      </c>
      <c r="GM26" s="42" t="s">
        <v>363</v>
      </c>
      <c r="GN26" s="42" t="s">
        <v>220</v>
      </c>
      <c r="GO26" s="42" t="s">
        <v>363</v>
      </c>
      <c r="GP26" s="42" t="s">
        <v>363</v>
      </c>
      <c r="GQ26" s="42" t="s">
        <v>363</v>
      </c>
      <c r="GR26" s="42" t="s">
        <v>363</v>
      </c>
      <c r="GS26" s="42" t="s">
        <v>363</v>
      </c>
      <c r="GT26" s="42" t="s">
        <v>363</v>
      </c>
      <c r="GU26" s="42" t="s">
        <v>220</v>
      </c>
      <c r="GV26" s="42" t="s">
        <v>220</v>
      </c>
    </row>
    <row r="27" spans="1:204" ht="27" customHeight="1" x14ac:dyDescent="0.2">
      <c r="A27" s="35" t="s">
        <v>1934</v>
      </c>
      <c r="B27" s="22" t="s">
        <v>1935</v>
      </c>
      <c r="C27" s="22" t="s">
        <v>237</v>
      </c>
      <c r="D27" s="22" t="s">
        <v>238</v>
      </c>
      <c r="E27" s="38" t="s">
        <v>1936</v>
      </c>
      <c r="F27" s="39" t="s">
        <v>1937</v>
      </c>
      <c r="G27" s="36" t="s">
        <v>373</v>
      </c>
      <c r="H27" s="40" t="s">
        <v>1938</v>
      </c>
      <c r="I27" s="37" t="s">
        <v>302</v>
      </c>
      <c r="J27" s="42" t="s">
        <v>220</v>
      </c>
      <c r="K27" s="42" t="s">
        <v>220</v>
      </c>
      <c r="L27" s="42" t="s">
        <v>220</v>
      </c>
      <c r="M27" s="42" t="s">
        <v>220</v>
      </c>
      <c r="N27" s="42" t="s">
        <v>220</v>
      </c>
      <c r="O27" s="42" t="s">
        <v>220</v>
      </c>
      <c r="P27" s="42" t="s">
        <v>224</v>
      </c>
      <c r="Q27" s="42" t="s">
        <v>220</v>
      </c>
      <c r="R27" s="42" t="s">
        <v>244</v>
      </c>
      <c r="S27" s="42" t="s">
        <v>363</v>
      </c>
      <c r="T27" s="42" t="s">
        <v>220</v>
      </c>
      <c r="U27" s="42" t="s">
        <v>220</v>
      </c>
      <c r="V27" s="42" t="s">
        <v>220</v>
      </c>
      <c r="W27" s="42" t="s">
        <v>220</v>
      </c>
      <c r="X27" s="42" t="s">
        <v>220</v>
      </c>
      <c r="Y27" s="42" t="s">
        <v>220</v>
      </c>
      <c r="Z27" s="42" t="s">
        <v>244</v>
      </c>
      <c r="AA27" s="42" t="s">
        <v>220</v>
      </c>
      <c r="AB27" s="42" t="s">
        <v>220</v>
      </c>
      <c r="AC27" s="42" t="s">
        <v>220</v>
      </c>
      <c r="AD27" s="42" t="s">
        <v>220</v>
      </c>
      <c r="AE27" s="42" t="s">
        <v>220</v>
      </c>
      <c r="AF27" s="42" t="s">
        <v>220</v>
      </c>
      <c r="AG27" s="42" t="s">
        <v>224</v>
      </c>
      <c r="AH27" s="42" t="s">
        <v>220</v>
      </c>
      <c r="AI27" s="42" t="s">
        <v>220</v>
      </c>
      <c r="AJ27" s="42" t="s">
        <v>220</v>
      </c>
      <c r="AK27" s="42" t="s">
        <v>220</v>
      </c>
      <c r="AL27" s="42" t="s">
        <v>220</v>
      </c>
      <c r="AM27" s="42" t="s">
        <v>220</v>
      </c>
      <c r="AN27" s="42" t="s">
        <v>220</v>
      </c>
      <c r="AO27" s="42" t="s">
        <v>363</v>
      </c>
      <c r="AP27" s="42" t="s">
        <v>220</v>
      </c>
      <c r="AQ27" s="42" t="s">
        <v>220</v>
      </c>
      <c r="AR27" s="42" t="s">
        <v>363</v>
      </c>
      <c r="AS27" s="42" t="s">
        <v>224</v>
      </c>
      <c r="AT27" s="42" t="s">
        <v>244</v>
      </c>
      <c r="AU27" s="42" t="s">
        <v>220</v>
      </c>
      <c r="AV27" s="42" t="s">
        <v>220</v>
      </c>
      <c r="AW27" s="42" t="s">
        <v>220</v>
      </c>
      <c r="AX27" s="42" t="s">
        <v>220</v>
      </c>
      <c r="AY27" s="42" t="s">
        <v>220</v>
      </c>
      <c r="AZ27" s="42" t="s">
        <v>220</v>
      </c>
      <c r="BA27" s="42" t="s">
        <v>220</v>
      </c>
      <c r="BB27" s="42" t="s">
        <v>220</v>
      </c>
      <c r="BC27" s="42" t="s">
        <v>244</v>
      </c>
      <c r="BD27" s="42" t="s">
        <v>220</v>
      </c>
      <c r="BE27" s="42" t="s">
        <v>220</v>
      </c>
      <c r="BF27" s="42" t="s">
        <v>220</v>
      </c>
      <c r="BG27" s="42" t="s">
        <v>220</v>
      </c>
      <c r="BH27" s="42" t="s">
        <v>363</v>
      </c>
      <c r="BI27" s="42" t="s">
        <v>220</v>
      </c>
      <c r="BJ27" s="42" t="s">
        <v>220</v>
      </c>
      <c r="BK27" s="42" t="s">
        <v>220</v>
      </c>
      <c r="BL27" s="42" t="s">
        <v>220</v>
      </c>
      <c r="BM27" s="42" t="s">
        <v>220</v>
      </c>
      <c r="BN27" s="42" t="s">
        <v>220</v>
      </c>
      <c r="BO27" s="42" t="s">
        <v>220</v>
      </c>
      <c r="BP27" s="42" t="s">
        <v>220</v>
      </c>
      <c r="BQ27" s="42" t="s">
        <v>363</v>
      </c>
      <c r="BR27" s="42" t="s">
        <v>220</v>
      </c>
      <c r="BS27" s="42" t="s">
        <v>220</v>
      </c>
      <c r="BT27" s="42" t="s">
        <v>220</v>
      </c>
      <c r="BU27" s="42" t="s">
        <v>363</v>
      </c>
      <c r="BV27" s="42" t="s">
        <v>224</v>
      </c>
      <c r="BW27" s="42" t="s">
        <v>220</v>
      </c>
      <c r="BX27" s="42" t="s">
        <v>220</v>
      </c>
      <c r="BY27" s="42" t="s">
        <v>220</v>
      </c>
      <c r="BZ27" s="42" t="s">
        <v>220</v>
      </c>
      <c r="CA27" s="42" t="s">
        <v>220</v>
      </c>
      <c r="CB27" s="42" t="s">
        <v>220</v>
      </c>
      <c r="CC27" s="42" t="s">
        <v>220</v>
      </c>
      <c r="CD27" s="42" t="s">
        <v>220</v>
      </c>
      <c r="CE27" s="42" t="s">
        <v>220</v>
      </c>
      <c r="CF27" s="42" t="s">
        <v>220</v>
      </c>
      <c r="CG27" s="42" t="s">
        <v>244</v>
      </c>
      <c r="CH27" s="42" t="s">
        <v>363</v>
      </c>
      <c r="CI27" s="42" t="s">
        <v>220</v>
      </c>
      <c r="CJ27" s="42" t="s">
        <v>220</v>
      </c>
      <c r="CK27" s="42" t="s">
        <v>220</v>
      </c>
      <c r="CL27" s="42" t="s">
        <v>220</v>
      </c>
      <c r="CM27" s="42" t="s">
        <v>224</v>
      </c>
      <c r="CN27" s="42" t="s">
        <v>220</v>
      </c>
      <c r="CO27" s="42" t="s">
        <v>224</v>
      </c>
      <c r="CP27" s="42" t="s">
        <v>224</v>
      </c>
      <c r="CQ27" s="42" t="s">
        <v>220</v>
      </c>
      <c r="CR27" s="42" t="s">
        <v>224</v>
      </c>
      <c r="CS27" s="42" t="s">
        <v>220</v>
      </c>
      <c r="CT27" s="42" t="s">
        <v>220</v>
      </c>
      <c r="CU27" s="42" t="s">
        <v>220</v>
      </c>
      <c r="CV27" s="42" t="s">
        <v>220</v>
      </c>
      <c r="CW27" s="42" t="s">
        <v>220</v>
      </c>
      <c r="CX27" s="42" t="s">
        <v>220</v>
      </c>
      <c r="CY27" s="42" t="s">
        <v>220</v>
      </c>
      <c r="CZ27" s="42" t="s">
        <v>220</v>
      </c>
      <c r="DA27" s="42" t="s">
        <v>220</v>
      </c>
      <c r="DB27" s="42" t="s">
        <v>220</v>
      </c>
      <c r="DC27" s="42" t="s">
        <v>220</v>
      </c>
      <c r="DD27" s="42" t="s">
        <v>220</v>
      </c>
      <c r="DE27" s="42" t="s">
        <v>220</v>
      </c>
      <c r="DF27" s="42" t="s">
        <v>220</v>
      </c>
      <c r="DG27" s="42" t="s">
        <v>220</v>
      </c>
      <c r="DH27" s="42" t="s">
        <v>220</v>
      </c>
      <c r="DI27" s="42" t="s">
        <v>220</v>
      </c>
      <c r="DJ27" s="42" t="s">
        <v>220</v>
      </c>
      <c r="DK27" s="42" t="s">
        <v>220</v>
      </c>
      <c r="DL27" s="42" t="s">
        <v>220</v>
      </c>
      <c r="DM27" s="42" t="s">
        <v>220</v>
      </c>
      <c r="DN27" s="42" t="s">
        <v>220</v>
      </c>
      <c r="DO27" s="42" t="s">
        <v>220</v>
      </c>
      <c r="DP27" s="42" t="s">
        <v>220</v>
      </c>
      <c r="DQ27" s="42" t="s">
        <v>220</v>
      </c>
      <c r="DR27" s="42" t="s">
        <v>220</v>
      </c>
      <c r="DS27" s="42" t="s">
        <v>220</v>
      </c>
      <c r="DT27" s="42" t="s">
        <v>220</v>
      </c>
      <c r="DU27" s="42" t="s">
        <v>220</v>
      </c>
      <c r="DV27" s="42" t="s">
        <v>220</v>
      </c>
      <c r="DW27" s="42" t="s">
        <v>220</v>
      </c>
      <c r="DX27" s="42" t="s">
        <v>224</v>
      </c>
      <c r="DY27" s="42" t="s">
        <v>220</v>
      </c>
      <c r="DZ27" s="42" t="s">
        <v>220</v>
      </c>
      <c r="EA27" s="42" t="s">
        <v>220</v>
      </c>
      <c r="EB27" s="42" t="s">
        <v>363</v>
      </c>
      <c r="EC27" s="42" t="s">
        <v>220</v>
      </c>
      <c r="ED27" s="42" t="s">
        <v>220</v>
      </c>
      <c r="EE27" s="42" t="s">
        <v>220</v>
      </c>
      <c r="EF27" s="42" t="s">
        <v>220</v>
      </c>
      <c r="EG27" s="42" t="s">
        <v>220</v>
      </c>
      <c r="EH27" s="42" t="s">
        <v>220</v>
      </c>
      <c r="EI27" s="42" t="s">
        <v>220</v>
      </c>
      <c r="EJ27" s="42" t="s">
        <v>224</v>
      </c>
      <c r="EK27" s="42" t="s">
        <v>220</v>
      </c>
      <c r="EL27" s="42" t="s">
        <v>220</v>
      </c>
      <c r="EM27" s="42" t="s">
        <v>220</v>
      </c>
      <c r="EN27" s="42" t="s">
        <v>220</v>
      </c>
      <c r="EO27" s="42" t="s">
        <v>220</v>
      </c>
      <c r="EP27" s="42" t="s">
        <v>220</v>
      </c>
      <c r="EQ27" s="42" t="s">
        <v>244</v>
      </c>
      <c r="ER27" s="42" t="s">
        <v>220</v>
      </c>
      <c r="ES27" s="42" t="s">
        <v>224</v>
      </c>
      <c r="ET27" s="42" t="s">
        <v>220</v>
      </c>
      <c r="EU27" s="42" t="s">
        <v>224</v>
      </c>
      <c r="EV27" s="42" t="s">
        <v>220</v>
      </c>
      <c r="EW27" s="42" t="s">
        <v>220</v>
      </c>
      <c r="EX27" s="42" t="s">
        <v>220</v>
      </c>
      <c r="EY27" s="42" t="s">
        <v>220</v>
      </c>
      <c r="EZ27" s="42" t="s">
        <v>220</v>
      </c>
      <c r="FA27" s="42" t="s">
        <v>220</v>
      </c>
      <c r="FB27" s="42" t="s">
        <v>220</v>
      </c>
      <c r="FC27" s="42" t="s">
        <v>224</v>
      </c>
      <c r="FD27" s="42" t="s">
        <v>220</v>
      </c>
      <c r="FE27" s="42" t="s">
        <v>220</v>
      </c>
      <c r="FF27" s="42" t="s">
        <v>220</v>
      </c>
      <c r="FG27" s="42" t="s">
        <v>220</v>
      </c>
      <c r="FH27" s="42" t="s">
        <v>220</v>
      </c>
      <c r="FI27" s="42" t="s">
        <v>220</v>
      </c>
      <c r="FJ27" s="42" t="s">
        <v>220</v>
      </c>
      <c r="FK27" s="42" t="s">
        <v>220</v>
      </c>
      <c r="FL27" s="42" t="s">
        <v>220</v>
      </c>
      <c r="FM27" s="42" t="s">
        <v>220</v>
      </c>
      <c r="FN27" s="42" t="s">
        <v>220</v>
      </c>
      <c r="FO27" s="42" t="s">
        <v>220</v>
      </c>
      <c r="FP27" s="42" t="s">
        <v>363</v>
      </c>
      <c r="FQ27" s="42" t="s">
        <v>220</v>
      </c>
      <c r="FR27" s="42" t="s">
        <v>220</v>
      </c>
      <c r="FS27" s="42" t="s">
        <v>220</v>
      </c>
      <c r="FT27" s="42" t="s">
        <v>220</v>
      </c>
      <c r="FU27" s="42" t="s">
        <v>220</v>
      </c>
      <c r="FV27" s="42" t="s">
        <v>244</v>
      </c>
      <c r="FW27" s="42" t="s">
        <v>244</v>
      </c>
      <c r="FX27" s="42" t="s">
        <v>220</v>
      </c>
      <c r="FY27" s="42" t="s">
        <v>220</v>
      </c>
      <c r="FZ27" s="42" t="s">
        <v>220</v>
      </c>
      <c r="GA27" s="42" t="s">
        <v>224</v>
      </c>
      <c r="GB27" s="42" t="s">
        <v>220</v>
      </c>
      <c r="GC27" s="42" t="s">
        <v>220</v>
      </c>
      <c r="GD27" s="42" t="s">
        <v>220</v>
      </c>
      <c r="GE27" s="42" t="s">
        <v>220</v>
      </c>
      <c r="GF27" s="42" t="s">
        <v>220</v>
      </c>
      <c r="GG27" s="42" t="s">
        <v>220</v>
      </c>
      <c r="GH27" s="42" t="s">
        <v>220</v>
      </c>
      <c r="GI27" s="42" t="s">
        <v>220</v>
      </c>
      <c r="GJ27" s="42" t="s">
        <v>220</v>
      </c>
      <c r="GK27" s="42" t="s">
        <v>220</v>
      </c>
      <c r="GL27" s="42" t="s">
        <v>224</v>
      </c>
      <c r="GM27" s="42" t="s">
        <v>244</v>
      </c>
      <c r="GN27" s="42" t="s">
        <v>244</v>
      </c>
      <c r="GO27" s="42" t="s">
        <v>220</v>
      </c>
      <c r="GP27" s="42" t="s">
        <v>220</v>
      </c>
      <c r="GQ27" s="42" t="s">
        <v>220</v>
      </c>
      <c r="GR27" s="42" t="s">
        <v>220</v>
      </c>
      <c r="GS27" s="42" t="s">
        <v>220</v>
      </c>
      <c r="GT27" s="42" t="s">
        <v>220</v>
      </c>
      <c r="GU27" s="42" t="s">
        <v>224</v>
      </c>
      <c r="GV27" s="42" t="s">
        <v>220</v>
      </c>
    </row>
    <row r="28" spans="1:204" ht="27" customHeight="1" x14ac:dyDescent="0.2">
      <c r="A28" s="35" t="s">
        <v>1939</v>
      </c>
      <c r="B28" s="22" t="s">
        <v>1940</v>
      </c>
      <c r="C28" s="22" t="s">
        <v>237</v>
      </c>
      <c r="D28" s="22" t="s">
        <v>238</v>
      </c>
      <c r="E28" s="38" t="s">
        <v>1941</v>
      </c>
      <c r="F28" s="39" t="s">
        <v>1942</v>
      </c>
      <c r="G28" s="36" t="s">
        <v>373</v>
      </c>
      <c r="H28" s="40" t="s">
        <v>1863</v>
      </c>
      <c r="I28" s="37" t="s">
        <v>302</v>
      </c>
      <c r="J28" s="42" t="s">
        <v>244</v>
      </c>
      <c r="K28" s="42" t="s">
        <v>363</v>
      </c>
      <c r="L28" s="42" t="s">
        <v>244</v>
      </c>
      <c r="M28" s="42" t="s">
        <v>224</v>
      </c>
      <c r="N28" s="42" t="s">
        <v>224</v>
      </c>
      <c r="O28" s="42" t="s">
        <v>224</v>
      </c>
      <c r="P28" s="42" t="s">
        <v>244</v>
      </c>
      <c r="Q28" s="42" t="s">
        <v>224</v>
      </c>
      <c r="R28" s="42" t="s">
        <v>244</v>
      </c>
      <c r="S28" s="42" t="s">
        <v>244</v>
      </c>
      <c r="T28" s="42" t="s">
        <v>244</v>
      </c>
      <c r="U28" s="42" t="s">
        <v>224</v>
      </c>
      <c r="V28" s="42" t="s">
        <v>363</v>
      </c>
      <c r="W28" s="42" t="s">
        <v>244</v>
      </c>
      <c r="X28" s="42" t="s">
        <v>224</v>
      </c>
      <c r="Y28" s="42" t="s">
        <v>244</v>
      </c>
      <c r="Z28" s="42" t="s">
        <v>244</v>
      </c>
      <c r="AA28" s="42" t="s">
        <v>224</v>
      </c>
      <c r="AB28" s="42" t="s">
        <v>244</v>
      </c>
      <c r="AC28" s="42" t="s">
        <v>244</v>
      </c>
      <c r="AD28" s="42" t="s">
        <v>244</v>
      </c>
      <c r="AE28" s="42" t="s">
        <v>244</v>
      </c>
      <c r="AF28" s="42" t="s">
        <v>244</v>
      </c>
      <c r="AG28" s="42" t="s">
        <v>363</v>
      </c>
      <c r="AH28" s="42" t="s">
        <v>244</v>
      </c>
      <c r="AI28" s="42" t="s">
        <v>244</v>
      </c>
      <c r="AJ28" s="42" t="s">
        <v>244</v>
      </c>
      <c r="AK28" s="42" t="s">
        <v>224</v>
      </c>
      <c r="AL28" s="42" t="s">
        <v>224</v>
      </c>
      <c r="AM28" s="42" t="s">
        <v>244</v>
      </c>
      <c r="AN28" s="42" t="s">
        <v>244</v>
      </c>
      <c r="AO28" s="42" t="s">
        <v>244</v>
      </c>
      <c r="AP28" s="42" t="s">
        <v>224</v>
      </c>
      <c r="AQ28" s="42" t="s">
        <v>363</v>
      </c>
      <c r="AR28" s="42" t="s">
        <v>244</v>
      </c>
      <c r="AS28" s="42" t="s">
        <v>244</v>
      </c>
      <c r="AT28" s="42" t="s">
        <v>363</v>
      </c>
      <c r="AU28" s="42" t="s">
        <v>224</v>
      </c>
      <c r="AV28" s="42" t="s">
        <v>244</v>
      </c>
      <c r="AW28" s="42" t="s">
        <v>244</v>
      </c>
      <c r="AX28" s="42" t="s">
        <v>224</v>
      </c>
      <c r="AY28" s="42" t="s">
        <v>244</v>
      </c>
      <c r="AZ28" s="42" t="s">
        <v>224</v>
      </c>
      <c r="BA28" s="42" t="s">
        <v>244</v>
      </c>
      <c r="BB28" s="42" t="s">
        <v>244</v>
      </c>
      <c r="BC28" s="42" t="s">
        <v>244</v>
      </c>
      <c r="BD28" s="42" t="s">
        <v>363</v>
      </c>
      <c r="BE28" s="42" t="s">
        <v>224</v>
      </c>
      <c r="BF28" s="42" t="s">
        <v>224</v>
      </c>
      <c r="BG28" s="42" t="s">
        <v>244</v>
      </c>
      <c r="BH28" s="42" t="s">
        <v>244</v>
      </c>
      <c r="BI28" s="42" t="s">
        <v>244</v>
      </c>
      <c r="BJ28" s="42" t="s">
        <v>244</v>
      </c>
      <c r="BK28" s="42" t="s">
        <v>224</v>
      </c>
      <c r="BL28" s="42" t="s">
        <v>363</v>
      </c>
      <c r="BM28" s="42" t="s">
        <v>244</v>
      </c>
      <c r="BN28" s="42" t="s">
        <v>244</v>
      </c>
      <c r="BO28" s="42" t="s">
        <v>244</v>
      </c>
      <c r="BP28" s="42" t="s">
        <v>244</v>
      </c>
      <c r="BQ28" s="42" t="s">
        <v>244</v>
      </c>
      <c r="BR28" s="42" t="s">
        <v>244</v>
      </c>
      <c r="BS28" s="42" t="s">
        <v>244</v>
      </c>
      <c r="BT28" s="42" t="s">
        <v>224</v>
      </c>
      <c r="BU28" s="42" t="s">
        <v>244</v>
      </c>
      <c r="BV28" s="42" t="s">
        <v>363</v>
      </c>
      <c r="BW28" s="42" t="s">
        <v>244</v>
      </c>
      <c r="BX28" s="42" t="s">
        <v>224</v>
      </c>
      <c r="BY28" s="42" t="s">
        <v>224</v>
      </c>
      <c r="BZ28" s="42" t="s">
        <v>363</v>
      </c>
      <c r="CA28" s="42" t="s">
        <v>224</v>
      </c>
      <c r="CB28" s="42" t="s">
        <v>224</v>
      </c>
      <c r="CC28" s="42" t="s">
        <v>224</v>
      </c>
      <c r="CD28" s="42" t="s">
        <v>244</v>
      </c>
      <c r="CE28" s="42" t="s">
        <v>244</v>
      </c>
      <c r="CF28" s="42" t="s">
        <v>244</v>
      </c>
      <c r="CG28" s="42" t="s">
        <v>244</v>
      </c>
      <c r="CH28" s="42" t="s">
        <v>224</v>
      </c>
      <c r="CI28" s="42" t="s">
        <v>363</v>
      </c>
      <c r="CJ28" s="42" t="s">
        <v>244</v>
      </c>
      <c r="CK28" s="42" t="s">
        <v>244</v>
      </c>
      <c r="CL28" s="42" t="s">
        <v>224</v>
      </c>
      <c r="CM28" s="42" t="s">
        <v>244</v>
      </c>
      <c r="CN28" s="42" t="s">
        <v>224</v>
      </c>
      <c r="CO28" s="42" t="s">
        <v>224</v>
      </c>
      <c r="CP28" s="42" t="s">
        <v>244</v>
      </c>
      <c r="CQ28" s="42" t="s">
        <v>244</v>
      </c>
      <c r="CR28" s="42" t="s">
        <v>363</v>
      </c>
      <c r="CS28" s="42" t="s">
        <v>363</v>
      </c>
      <c r="CT28" s="42" t="s">
        <v>220</v>
      </c>
      <c r="CU28" s="42" t="s">
        <v>244</v>
      </c>
      <c r="CV28" s="42" t="s">
        <v>244</v>
      </c>
      <c r="CW28" s="42" t="s">
        <v>244</v>
      </c>
      <c r="CX28" s="42" t="s">
        <v>244</v>
      </c>
      <c r="CY28" s="42" t="s">
        <v>244</v>
      </c>
      <c r="CZ28" s="42" t="s">
        <v>224</v>
      </c>
      <c r="DA28" s="42" t="s">
        <v>224</v>
      </c>
      <c r="DB28" s="42" t="s">
        <v>363</v>
      </c>
      <c r="DC28" s="42" t="s">
        <v>220</v>
      </c>
      <c r="DD28" s="42" t="s">
        <v>244</v>
      </c>
      <c r="DE28" s="42" t="s">
        <v>244</v>
      </c>
      <c r="DF28" s="42" t="s">
        <v>244</v>
      </c>
      <c r="DG28" s="42" t="s">
        <v>363</v>
      </c>
      <c r="DH28" s="42" t="s">
        <v>224</v>
      </c>
      <c r="DI28" s="42" t="s">
        <v>244</v>
      </c>
      <c r="DJ28" s="42" t="s">
        <v>363</v>
      </c>
      <c r="DK28" s="42" t="s">
        <v>244</v>
      </c>
      <c r="DL28" s="42" t="s">
        <v>244</v>
      </c>
      <c r="DM28" s="42" t="s">
        <v>224</v>
      </c>
      <c r="DN28" s="42" t="s">
        <v>224</v>
      </c>
      <c r="DO28" s="42" t="s">
        <v>363</v>
      </c>
      <c r="DP28" s="42" t="s">
        <v>224</v>
      </c>
      <c r="DQ28" s="42" t="s">
        <v>224</v>
      </c>
      <c r="DR28" s="42" t="s">
        <v>244</v>
      </c>
      <c r="DS28" s="42" t="s">
        <v>224</v>
      </c>
      <c r="DT28" s="42" t="s">
        <v>244</v>
      </c>
      <c r="DU28" s="42" t="s">
        <v>244</v>
      </c>
      <c r="DV28" s="42" t="s">
        <v>244</v>
      </c>
      <c r="DW28" s="42" t="s">
        <v>244</v>
      </c>
      <c r="DX28" s="42" t="s">
        <v>244</v>
      </c>
      <c r="DY28" s="42" t="s">
        <v>244</v>
      </c>
      <c r="DZ28" s="42" t="s">
        <v>244</v>
      </c>
      <c r="EA28" s="42" t="s">
        <v>363</v>
      </c>
      <c r="EB28" s="42" t="s">
        <v>244</v>
      </c>
      <c r="EC28" s="42" t="s">
        <v>244</v>
      </c>
      <c r="ED28" s="42" t="s">
        <v>224</v>
      </c>
      <c r="EE28" s="42" t="s">
        <v>363</v>
      </c>
      <c r="EF28" s="42" t="s">
        <v>224</v>
      </c>
      <c r="EG28" s="42" t="s">
        <v>224</v>
      </c>
      <c r="EH28" s="42" t="s">
        <v>244</v>
      </c>
      <c r="EI28" s="42" t="s">
        <v>224</v>
      </c>
      <c r="EJ28" s="42" t="s">
        <v>244</v>
      </c>
      <c r="EK28" s="42" t="s">
        <v>244</v>
      </c>
      <c r="EL28" s="42" t="s">
        <v>363</v>
      </c>
      <c r="EM28" s="42" t="s">
        <v>244</v>
      </c>
      <c r="EN28" s="42" t="s">
        <v>224</v>
      </c>
      <c r="EO28" s="42" t="s">
        <v>224</v>
      </c>
      <c r="EP28" s="42" t="s">
        <v>244</v>
      </c>
      <c r="EQ28" s="42" t="s">
        <v>244</v>
      </c>
      <c r="ER28" s="42" t="s">
        <v>244</v>
      </c>
      <c r="ES28" s="42" t="s">
        <v>244</v>
      </c>
      <c r="ET28" s="42" t="s">
        <v>244</v>
      </c>
      <c r="EU28" s="42" t="s">
        <v>363</v>
      </c>
      <c r="EV28" s="42" t="s">
        <v>224</v>
      </c>
      <c r="EW28" s="42" t="s">
        <v>224</v>
      </c>
      <c r="EX28" s="42" t="s">
        <v>224</v>
      </c>
      <c r="EY28" s="42" t="s">
        <v>224</v>
      </c>
      <c r="EZ28" s="42" t="s">
        <v>244</v>
      </c>
      <c r="FA28" s="42" t="s">
        <v>244</v>
      </c>
      <c r="FB28" s="42" t="s">
        <v>224</v>
      </c>
      <c r="FC28" s="42" t="s">
        <v>224</v>
      </c>
      <c r="FD28" s="42" t="s">
        <v>244</v>
      </c>
      <c r="FE28" s="42" t="s">
        <v>244</v>
      </c>
      <c r="FF28" s="42" t="s">
        <v>244</v>
      </c>
      <c r="FG28" s="42" t="s">
        <v>224</v>
      </c>
      <c r="FH28" s="42" t="s">
        <v>244</v>
      </c>
      <c r="FI28" s="42" t="s">
        <v>244</v>
      </c>
      <c r="FJ28" s="42" t="s">
        <v>244</v>
      </c>
      <c r="FK28" s="42" t="s">
        <v>244</v>
      </c>
      <c r="FL28" s="42" t="s">
        <v>224</v>
      </c>
      <c r="FM28" s="42" t="s">
        <v>244</v>
      </c>
      <c r="FN28" s="42" t="s">
        <v>224</v>
      </c>
      <c r="FO28" s="42" t="s">
        <v>224</v>
      </c>
      <c r="FP28" s="42" t="s">
        <v>363</v>
      </c>
      <c r="FQ28" s="42" t="s">
        <v>244</v>
      </c>
      <c r="FR28" s="42" t="s">
        <v>220</v>
      </c>
      <c r="FS28" s="42" t="s">
        <v>244</v>
      </c>
      <c r="FT28" s="42" t="s">
        <v>363</v>
      </c>
      <c r="FU28" s="42" t="s">
        <v>244</v>
      </c>
      <c r="FV28" s="42" t="s">
        <v>244</v>
      </c>
      <c r="FW28" s="42" t="s">
        <v>224</v>
      </c>
      <c r="FX28" s="42" t="s">
        <v>244</v>
      </c>
      <c r="FY28" s="42" t="s">
        <v>244</v>
      </c>
      <c r="FZ28" s="42" t="s">
        <v>244</v>
      </c>
      <c r="GA28" s="42" t="s">
        <v>244</v>
      </c>
      <c r="GB28" s="42" t="s">
        <v>224</v>
      </c>
      <c r="GC28" s="42" t="s">
        <v>363</v>
      </c>
      <c r="GD28" s="42" t="s">
        <v>244</v>
      </c>
      <c r="GE28" s="42" t="s">
        <v>224</v>
      </c>
      <c r="GF28" s="42" t="s">
        <v>244</v>
      </c>
      <c r="GG28" s="42" t="s">
        <v>363</v>
      </c>
      <c r="GH28" s="42" t="s">
        <v>244</v>
      </c>
      <c r="GI28" s="42" t="s">
        <v>363</v>
      </c>
      <c r="GJ28" s="42" t="s">
        <v>224</v>
      </c>
      <c r="GK28" s="42" t="s">
        <v>244</v>
      </c>
      <c r="GL28" s="42" t="s">
        <v>363</v>
      </c>
      <c r="GM28" s="42" t="s">
        <v>244</v>
      </c>
      <c r="GN28" s="42" t="s">
        <v>224</v>
      </c>
      <c r="GO28" s="42" t="s">
        <v>363</v>
      </c>
      <c r="GP28" s="42" t="s">
        <v>244</v>
      </c>
      <c r="GQ28" s="42" t="s">
        <v>363</v>
      </c>
      <c r="GR28" s="42" t="s">
        <v>224</v>
      </c>
      <c r="GS28" s="42" t="s">
        <v>244</v>
      </c>
      <c r="GT28" s="42" t="s">
        <v>363</v>
      </c>
      <c r="GU28" s="42" t="s">
        <v>224</v>
      </c>
      <c r="GV28" s="42" t="s">
        <v>224</v>
      </c>
    </row>
    <row r="29" spans="1:204" ht="27" customHeight="1" x14ac:dyDescent="0.2">
      <c r="A29" s="35" t="s">
        <v>1943</v>
      </c>
      <c r="B29" s="22" t="s">
        <v>1944</v>
      </c>
      <c r="C29" s="22" t="s">
        <v>237</v>
      </c>
      <c r="D29" s="22" t="s">
        <v>238</v>
      </c>
      <c r="E29" s="38" t="s">
        <v>1945</v>
      </c>
      <c r="F29" s="39" t="s">
        <v>1946</v>
      </c>
      <c r="G29" s="36" t="s">
        <v>373</v>
      </c>
      <c r="H29" s="40" t="s">
        <v>1863</v>
      </c>
      <c r="I29" s="37" t="s">
        <v>1947</v>
      </c>
      <c r="J29" s="42" t="s">
        <v>224</v>
      </c>
      <c r="K29" s="42" t="s">
        <v>363</v>
      </c>
      <c r="L29" s="42" t="s">
        <v>224</v>
      </c>
      <c r="M29" s="42" t="s">
        <v>224</v>
      </c>
      <c r="N29" s="42" t="s">
        <v>224</v>
      </c>
      <c r="O29" s="42" t="s">
        <v>224</v>
      </c>
      <c r="P29" s="42" t="s">
        <v>363</v>
      </c>
      <c r="Q29" s="42" t="s">
        <v>244</v>
      </c>
      <c r="R29" s="42" t="s">
        <v>363</v>
      </c>
      <c r="S29" s="42" t="s">
        <v>244</v>
      </c>
      <c r="T29" s="42" t="s">
        <v>244</v>
      </c>
      <c r="U29" s="42" t="s">
        <v>224</v>
      </c>
      <c r="V29" s="42" t="s">
        <v>363</v>
      </c>
      <c r="W29" s="42" t="s">
        <v>363</v>
      </c>
      <c r="X29" s="42" t="s">
        <v>224</v>
      </c>
      <c r="Y29" s="42" t="s">
        <v>244</v>
      </c>
      <c r="Z29" s="42" t="s">
        <v>363</v>
      </c>
      <c r="AA29" s="42" t="s">
        <v>224</v>
      </c>
      <c r="AB29" s="42" t="s">
        <v>244</v>
      </c>
      <c r="AC29" s="42" t="s">
        <v>224</v>
      </c>
      <c r="AD29" s="42" t="s">
        <v>363</v>
      </c>
      <c r="AE29" s="42" t="s">
        <v>224</v>
      </c>
      <c r="AF29" s="42" t="s">
        <v>224</v>
      </c>
      <c r="AG29" s="42" t="s">
        <v>363</v>
      </c>
      <c r="AH29" s="42" t="s">
        <v>363</v>
      </c>
      <c r="AI29" s="42" t="s">
        <v>244</v>
      </c>
      <c r="AJ29" s="42" t="s">
        <v>363</v>
      </c>
      <c r="AK29" s="42" t="s">
        <v>224</v>
      </c>
      <c r="AL29" s="42" t="s">
        <v>224</v>
      </c>
      <c r="AM29" s="42" t="s">
        <v>244</v>
      </c>
      <c r="AN29" s="42" t="s">
        <v>363</v>
      </c>
      <c r="AO29" s="42" t="s">
        <v>363</v>
      </c>
      <c r="AP29" s="42" t="s">
        <v>224</v>
      </c>
      <c r="AQ29" s="42" t="s">
        <v>244</v>
      </c>
      <c r="AR29" s="42" t="s">
        <v>363</v>
      </c>
      <c r="AS29" s="42" t="s">
        <v>244</v>
      </c>
      <c r="AT29" s="42" t="s">
        <v>363</v>
      </c>
      <c r="AU29" s="42" t="s">
        <v>244</v>
      </c>
      <c r="AV29" s="42" t="s">
        <v>244</v>
      </c>
      <c r="AW29" s="42" t="s">
        <v>363</v>
      </c>
      <c r="AX29" s="42" t="s">
        <v>224</v>
      </c>
      <c r="AY29" s="42" t="s">
        <v>244</v>
      </c>
      <c r="AZ29" s="42" t="s">
        <v>244</v>
      </c>
      <c r="BA29" s="42" t="s">
        <v>244</v>
      </c>
      <c r="BB29" s="42" t="s">
        <v>244</v>
      </c>
      <c r="BC29" s="42" t="s">
        <v>363</v>
      </c>
      <c r="BD29" s="42" t="s">
        <v>363</v>
      </c>
      <c r="BE29" s="42" t="s">
        <v>224</v>
      </c>
      <c r="BF29" s="42" t="s">
        <v>224</v>
      </c>
      <c r="BG29" s="42" t="s">
        <v>244</v>
      </c>
      <c r="BH29" s="42" t="s">
        <v>363</v>
      </c>
      <c r="BI29" s="42" t="s">
        <v>363</v>
      </c>
      <c r="BJ29" s="42" t="s">
        <v>363</v>
      </c>
      <c r="BK29" s="42" t="s">
        <v>224</v>
      </c>
      <c r="BL29" s="42" t="s">
        <v>244</v>
      </c>
      <c r="BM29" s="42" t="s">
        <v>244</v>
      </c>
      <c r="BN29" s="42" t="s">
        <v>244</v>
      </c>
      <c r="BO29" s="42" t="s">
        <v>363</v>
      </c>
      <c r="BP29" s="42" t="s">
        <v>244</v>
      </c>
      <c r="BQ29" s="42" t="s">
        <v>363</v>
      </c>
      <c r="BR29" s="42" t="s">
        <v>244</v>
      </c>
      <c r="BS29" s="42" t="s">
        <v>244</v>
      </c>
      <c r="BT29" s="42" t="s">
        <v>244</v>
      </c>
      <c r="BU29" s="42" t="s">
        <v>244</v>
      </c>
      <c r="BV29" s="42" t="s">
        <v>363</v>
      </c>
      <c r="BW29" s="42" t="s">
        <v>244</v>
      </c>
      <c r="BX29" s="42" t="s">
        <v>224</v>
      </c>
      <c r="BY29" s="42" t="s">
        <v>224</v>
      </c>
      <c r="BZ29" s="42" t="s">
        <v>244</v>
      </c>
      <c r="CA29" s="42" t="s">
        <v>224</v>
      </c>
      <c r="CB29" s="42" t="s">
        <v>224</v>
      </c>
      <c r="CC29" s="42" t="s">
        <v>224</v>
      </c>
      <c r="CD29" s="42" t="s">
        <v>363</v>
      </c>
      <c r="CE29" s="42" t="s">
        <v>363</v>
      </c>
      <c r="CF29" s="42" t="s">
        <v>363</v>
      </c>
      <c r="CG29" s="42" t="s">
        <v>224</v>
      </c>
      <c r="CH29" s="42" t="s">
        <v>363</v>
      </c>
      <c r="CI29" s="42" t="s">
        <v>363</v>
      </c>
      <c r="CJ29" s="42" t="s">
        <v>244</v>
      </c>
      <c r="CK29" s="42" t="s">
        <v>363</v>
      </c>
      <c r="CL29" s="42" t="s">
        <v>244</v>
      </c>
      <c r="CM29" s="42" t="s">
        <v>244</v>
      </c>
      <c r="CN29" s="42" t="s">
        <v>363</v>
      </c>
      <c r="CO29" s="42" t="s">
        <v>244</v>
      </c>
      <c r="CP29" s="42" t="s">
        <v>244</v>
      </c>
      <c r="CQ29" s="42" t="s">
        <v>244</v>
      </c>
      <c r="CR29" s="42" t="s">
        <v>363</v>
      </c>
      <c r="CS29" s="42" t="s">
        <v>244</v>
      </c>
      <c r="CT29" s="42" t="s">
        <v>220</v>
      </c>
      <c r="CU29" s="42" t="s">
        <v>363</v>
      </c>
      <c r="CV29" s="42" t="s">
        <v>363</v>
      </c>
      <c r="CW29" s="42" t="s">
        <v>244</v>
      </c>
      <c r="CX29" s="42" t="s">
        <v>363</v>
      </c>
      <c r="CY29" s="42" t="s">
        <v>244</v>
      </c>
      <c r="CZ29" s="42" t="s">
        <v>224</v>
      </c>
      <c r="DA29" s="42" t="s">
        <v>224</v>
      </c>
      <c r="DB29" s="42" t="s">
        <v>224</v>
      </c>
      <c r="DC29" s="42" t="s">
        <v>220</v>
      </c>
      <c r="DD29" s="42" t="s">
        <v>244</v>
      </c>
      <c r="DE29" s="42" t="s">
        <v>244</v>
      </c>
      <c r="DF29" s="42" t="s">
        <v>363</v>
      </c>
      <c r="DG29" s="42" t="s">
        <v>363</v>
      </c>
      <c r="DH29" s="42" t="s">
        <v>224</v>
      </c>
      <c r="DI29" s="42" t="s">
        <v>363</v>
      </c>
      <c r="DJ29" s="42" t="s">
        <v>244</v>
      </c>
      <c r="DK29" s="42" t="s">
        <v>244</v>
      </c>
      <c r="DL29" s="42" t="s">
        <v>363</v>
      </c>
      <c r="DM29" s="42" t="s">
        <v>224</v>
      </c>
      <c r="DN29" s="42" t="s">
        <v>224</v>
      </c>
      <c r="DO29" s="42" t="s">
        <v>363</v>
      </c>
      <c r="DP29" s="42" t="s">
        <v>363</v>
      </c>
      <c r="DQ29" s="42" t="s">
        <v>224</v>
      </c>
      <c r="DR29" s="42" t="s">
        <v>244</v>
      </c>
      <c r="DS29" s="42" t="s">
        <v>224</v>
      </c>
      <c r="DT29" s="42" t="s">
        <v>363</v>
      </c>
      <c r="DU29" s="42" t="s">
        <v>244</v>
      </c>
      <c r="DV29" s="42" t="s">
        <v>224</v>
      </c>
      <c r="DW29" s="42" t="s">
        <v>224</v>
      </c>
      <c r="DX29" s="42" t="s">
        <v>224</v>
      </c>
      <c r="DY29" s="42" t="s">
        <v>363</v>
      </c>
      <c r="DZ29" s="42" t="s">
        <v>244</v>
      </c>
      <c r="EA29" s="42" t="s">
        <v>363</v>
      </c>
      <c r="EB29" s="42" t="s">
        <v>244</v>
      </c>
      <c r="EC29" s="42" t="s">
        <v>363</v>
      </c>
      <c r="ED29" s="42" t="s">
        <v>363</v>
      </c>
      <c r="EE29" s="42" t="s">
        <v>363</v>
      </c>
      <c r="EF29" s="42" t="s">
        <v>224</v>
      </c>
      <c r="EG29" s="42" t="s">
        <v>224</v>
      </c>
      <c r="EH29" s="42" t="s">
        <v>363</v>
      </c>
      <c r="EI29" s="42" t="s">
        <v>363</v>
      </c>
      <c r="EJ29" s="42" t="s">
        <v>363</v>
      </c>
      <c r="EK29" s="42" t="s">
        <v>224</v>
      </c>
      <c r="EL29" s="42" t="s">
        <v>363</v>
      </c>
      <c r="EM29" s="42" t="s">
        <v>224</v>
      </c>
      <c r="EN29" s="42" t="s">
        <v>224</v>
      </c>
      <c r="EO29" s="42" t="s">
        <v>363</v>
      </c>
      <c r="EP29" s="42" t="s">
        <v>363</v>
      </c>
      <c r="EQ29" s="42" t="s">
        <v>244</v>
      </c>
      <c r="ER29" s="42" t="s">
        <v>244</v>
      </c>
      <c r="ES29" s="42" t="s">
        <v>363</v>
      </c>
      <c r="ET29" s="42" t="s">
        <v>363</v>
      </c>
      <c r="EU29" s="42" t="s">
        <v>244</v>
      </c>
      <c r="EV29" s="42" t="s">
        <v>224</v>
      </c>
      <c r="EW29" s="42" t="s">
        <v>224</v>
      </c>
      <c r="EX29" s="42" t="s">
        <v>224</v>
      </c>
      <c r="EY29" s="42" t="s">
        <v>224</v>
      </c>
      <c r="EZ29" s="42" t="s">
        <v>363</v>
      </c>
      <c r="FA29" s="42" t="s">
        <v>224</v>
      </c>
      <c r="FB29" s="42" t="s">
        <v>224</v>
      </c>
      <c r="FC29" s="42" t="s">
        <v>363</v>
      </c>
      <c r="FD29" s="42" t="s">
        <v>244</v>
      </c>
      <c r="FE29" s="42" t="s">
        <v>244</v>
      </c>
      <c r="FF29" s="42" t="s">
        <v>363</v>
      </c>
      <c r="FG29" s="42" t="s">
        <v>224</v>
      </c>
      <c r="FH29" s="42" t="s">
        <v>363</v>
      </c>
      <c r="FI29" s="42" t="s">
        <v>244</v>
      </c>
      <c r="FJ29" s="42" t="s">
        <v>244</v>
      </c>
      <c r="FK29" s="42" t="s">
        <v>363</v>
      </c>
      <c r="FL29" s="42" t="s">
        <v>224</v>
      </c>
      <c r="FM29" s="42" t="s">
        <v>224</v>
      </c>
      <c r="FN29" s="42" t="s">
        <v>244</v>
      </c>
      <c r="FO29" s="42" t="s">
        <v>224</v>
      </c>
      <c r="FP29" s="42" t="s">
        <v>363</v>
      </c>
      <c r="FQ29" s="42" t="s">
        <v>363</v>
      </c>
      <c r="FR29" s="42" t="s">
        <v>220</v>
      </c>
      <c r="FS29" s="42" t="s">
        <v>224</v>
      </c>
      <c r="FT29" s="42" t="s">
        <v>363</v>
      </c>
      <c r="FU29" s="42" t="s">
        <v>244</v>
      </c>
      <c r="FV29" s="42" t="s">
        <v>244</v>
      </c>
      <c r="FW29" s="42" t="s">
        <v>363</v>
      </c>
      <c r="FX29" s="42" t="s">
        <v>224</v>
      </c>
      <c r="FY29" s="42" t="s">
        <v>224</v>
      </c>
      <c r="FZ29" s="42" t="s">
        <v>224</v>
      </c>
      <c r="GA29" s="42" t="s">
        <v>363</v>
      </c>
      <c r="GB29" s="42" t="s">
        <v>224</v>
      </c>
      <c r="GC29" s="42" t="s">
        <v>363</v>
      </c>
      <c r="GD29" s="42" t="s">
        <v>244</v>
      </c>
      <c r="GE29" s="42" t="s">
        <v>363</v>
      </c>
      <c r="GF29" s="42" t="s">
        <v>224</v>
      </c>
      <c r="GG29" s="42" t="s">
        <v>363</v>
      </c>
      <c r="GH29" s="42" t="s">
        <v>363</v>
      </c>
      <c r="GI29" s="42" t="s">
        <v>244</v>
      </c>
      <c r="GJ29" s="42" t="s">
        <v>244</v>
      </c>
      <c r="GK29" s="42" t="s">
        <v>363</v>
      </c>
      <c r="GL29" s="42" t="s">
        <v>363</v>
      </c>
      <c r="GM29" s="42" t="s">
        <v>363</v>
      </c>
      <c r="GN29" s="42" t="s">
        <v>363</v>
      </c>
      <c r="GO29" s="42" t="s">
        <v>363</v>
      </c>
      <c r="GP29" s="42" t="s">
        <v>244</v>
      </c>
      <c r="GQ29" s="42" t="s">
        <v>363</v>
      </c>
      <c r="GR29" s="42" t="s">
        <v>363</v>
      </c>
      <c r="GS29" s="42" t="s">
        <v>363</v>
      </c>
      <c r="GT29" s="42" t="s">
        <v>363</v>
      </c>
      <c r="GU29" s="42" t="s">
        <v>224</v>
      </c>
      <c r="GV29" s="42" t="s">
        <v>224</v>
      </c>
    </row>
    <row r="30" spans="1:204" ht="27" customHeight="1" x14ac:dyDescent="0.2">
      <c r="A30" s="35" t="s">
        <v>1948</v>
      </c>
      <c r="B30" s="22" t="s">
        <v>1949</v>
      </c>
      <c r="C30" s="22" t="s">
        <v>237</v>
      </c>
      <c r="D30" s="22" t="s">
        <v>238</v>
      </c>
      <c r="E30" s="38" t="s">
        <v>1950</v>
      </c>
      <c r="F30" s="39" t="s">
        <v>1951</v>
      </c>
      <c r="G30" s="36" t="s">
        <v>359</v>
      </c>
      <c r="H30" s="40" t="s">
        <v>1863</v>
      </c>
      <c r="I30" s="37" t="s">
        <v>302</v>
      </c>
      <c r="J30" s="42" t="s">
        <v>244</v>
      </c>
      <c r="K30" s="42" t="s">
        <v>362</v>
      </c>
      <c r="L30" s="42" t="s">
        <v>244</v>
      </c>
      <c r="M30" s="42" t="s">
        <v>244</v>
      </c>
      <c r="N30" s="42" t="s">
        <v>224</v>
      </c>
      <c r="O30" s="42" t="s">
        <v>224</v>
      </c>
      <c r="P30" s="42" t="s">
        <v>362</v>
      </c>
      <c r="Q30" s="42" t="s">
        <v>244</v>
      </c>
      <c r="R30" s="42" t="s">
        <v>362</v>
      </c>
      <c r="S30" s="42" t="s">
        <v>224</v>
      </c>
      <c r="T30" s="42" t="s">
        <v>244</v>
      </c>
      <c r="U30" s="42" t="s">
        <v>224</v>
      </c>
      <c r="V30" s="42" t="s">
        <v>224</v>
      </c>
      <c r="W30" s="42" t="s">
        <v>224</v>
      </c>
      <c r="X30" s="42" t="s">
        <v>362</v>
      </c>
      <c r="Y30" s="42" t="s">
        <v>224</v>
      </c>
      <c r="Z30" s="42" t="s">
        <v>220</v>
      </c>
      <c r="AA30" s="42" t="s">
        <v>224</v>
      </c>
      <c r="AB30" s="42" t="s">
        <v>363</v>
      </c>
      <c r="AC30" s="42" t="s">
        <v>362</v>
      </c>
      <c r="AD30" s="42" t="s">
        <v>244</v>
      </c>
      <c r="AE30" s="42" t="s">
        <v>224</v>
      </c>
      <c r="AF30" s="42" t="s">
        <v>224</v>
      </c>
      <c r="AG30" s="42" t="s">
        <v>362</v>
      </c>
      <c r="AH30" s="42" t="s">
        <v>362</v>
      </c>
      <c r="AI30" s="42" t="s">
        <v>362</v>
      </c>
      <c r="AJ30" s="42" t="s">
        <v>362</v>
      </c>
      <c r="AK30" s="42" t="s">
        <v>224</v>
      </c>
      <c r="AL30" s="42" t="s">
        <v>224</v>
      </c>
      <c r="AM30" s="42" t="s">
        <v>363</v>
      </c>
      <c r="AN30" s="42" t="s">
        <v>244</v>
      </c>
      <c r="AO30" s="42" t="s">
        <v>362</v>
      </c>
      <c r="AP30" s="42" t="s">
        <v>224</v>
      </c>
      <c r="AQ30" s="42" t="s">
        <v>362</v>
      </c>
      <c r="AR30" s="42" t="s">
        <v>362</v>
      </c>
      <c r="AS30" s="42" t="s">
        <v>224</v>
      </c>
      <c r="AT30" s="42" t="s">
        <v>362</v>
      </c>
      <c r="AU30" s="42" t="s">
        <v>244</v>
      </c>
      <c r="AV30" s="42" t="s">
        <v>362</v>
      </c>
      <c r="AW30" s="42" t="s">
        <v>362</v>
      </c>
      <c r="AX30" s="42" t="s">
        <v>224</v>
      </c>
      <c r="AY30" s="42" t="s">
        <v>244</v>
      </c>
      <c r="AZ30" s="42" t="s">
        <v>244</v>
      </c>
      <c r="BA30" s="42" t="s">
        <v>363</v>
      </c>
      <c r="BB30" s="42" t="s">
        <v>244</v>
      </c>
      <c r="BC30" s="42" t="s">
        <v>224</v>
      </c>
      <c r="BD30" s="42" t="s">
        <v>363</v>
      </c>
      <c r="BE30" s="42" t="s">
        <v>224</v>
      </c>
      <c r="BF30" s="42" t="s">
        <v>224</v>
      </c>
      <c r="BG30" s="42" t="s">
        <v>244</v>
      </c>
      <c r="BH30" s="42" t="s">
        <v>362</v>
      </c>
      <c r="BI30" s="42" t="s">
        <v>244</v>
      </c>
      <c r="BJ30" s="42" t="s">
        <v>224</v>
      </c>
      <c r="BK30" s="42" t="s">
        <v>224</v>
      </c>
      <c r="BL30" s="42" t="s">
        <v>224</v>
      </c>
      <c r="BM30" s="42" t="s">
        <v>224</v>
      </c>
      <c r="BN30" s="42" t="s">
        <v>224</v>
      </c>
      <c r="BO30" s="42" t="s">
        <v>244</v>
      </c>
      <c r="BP30" s="42" t="s">
        <v>224</v>
      </c>
      <c r="BQ30" s="42" t="s">
        <v>362</v>
      </c>
      <c r="BR30" s="42" t="s">
        <v>244</v>
      </c>
      <c r="BS30" s="42" t="s">
        <v>224</v>
      </c>
      <c r="BT30" s="42" t="s">
        <v>244</v>
      </c>
      <c r="BU30" s="42" t="s">
        <v>224</v>
      </c>
      <c r="BV30" s="42" t="s">
        <v>224</v>
      </c>
      <c r="BW30" s="42" t="s">
        <v>362</v>
      </c>
      <c r="BX30" s="42" t="s">
        <v>224</v>
      </c>
      <c r="BY30" s="42" t="s">
        <v>362</v>
      </c>
      <c r="BZ30" s="42" t="s">
        <v>244</v>
      </c>
      <c r="CA30" s="42" t="s">
        <v>224</v>
      </c>
      <c r="CB30" s="42" t="s">
        <v>244</v>
      </c>
      <c r="CC30" s="42" t="s">
        <v>224</v>
      </c>
      <c r="CD30" s="42" t="s">
        <v>362</v>
      </c>
      <c r="CE30" s="42" t="s">
        <v>363</v>
      </c>
      <c r="CF30" s="42" t="s">
        <v>224</v>
      </c>
      <c r="CG30" s="42" t="s">
        <v>363</v>
      </c>
      <c r="CH30" s="42" t="s">
        <v>244</v>
      </c>
      <c r="CI30" s="42" t="s">
        <v>362</v>
      </c>
      <c r="CJ30" s="42" t="s">
        <v>244</v>
      </c>
      <c r="CK30" s="42" t="s">
        <v>362</v>
      </c>
      <c r="CL30" s="42" t="s">
        <v>224</v>
      </c>
      <c r="CM30" s="42" t="s">
        <v>220</v>
      </c>
      <c r="CN30" s="42" t="s">
        <v>362</v>
      </c>
      <c r="CO30" s="42" t="s">
        <v>224</v>
      </c>
      <c r="CP30" s="42" t="s">
        <v>244</v>
      </c>
      <c r="CQ30" s="42" t="s">
        <v>363</v>
      </c>
      <c r="CR30" s="42" t="s">
        <v>224</v>
      </c>
      <c r="CS30" s="42" t="s">
        <v>244</v>
      </c>
      <c r="CT30" s="42" t="s">
        <v>220</v>
      </c>
      <c r="CU30" s="42" t="s">
        <v>363</v>
      </c>
      <c r="CV30" s="42" t="s">
        <v>244</v>
      </c>
      <c r="CW30" s="42" t="s">
        <v>244</v>
      </c>
      <c r="CX30" s="42" t="s">
        <v>244</v>
      </c>
      <c r="CY30" s="42" t="s">
        <v>362</v>
      </c>
      <c r="CZ30" s="42" t="s">
        <v>224</v>
      </c>
      <c r="DA30" s="42" t="s">
        <v>224</v>
      </c>
      <c r="DB30" s="42" t="s">
        <v>362</v>
      </c>
      <c r="DC30" s="42" t="s">
        <v>220</v>
      </c>
      <c r="DD30" s="42" t="s">
        <v>244</v>
      </c>
      <c r="DE30" s="42" t="s">
        <v>244</v>
      </c>
      <c r="DF30" s="42" t="s">
        <v>363</v>
      </c>
      <c r="DG30" s="42" t="s">
        <v>362</v>
      </c>
      <c r="DH30" s="42" t="s">
        <v>224</v>
      </c>
      <c r="DI30" s="42" t="s">
        <v>224</v>
      </c>
      <c r="DJ30" s="42" t="s">
        <v>244</v>
      </c>
      <c r="DK30" s="42" t="s">
        <v>224</v>
      </c>
      <c r="DL30" s="42" t="s">
        <v>362</v>
      </c>
      <c r="DM30" s="42" t="s">
        <v>362</v>
      </c>
      <c r="DN30" s="42" t="s">
        <v>224</v>
      </c>
      <c r="DO30" s="42" t="s">
        <v>363</v>
      </c>
      <c r="DP30" s="42" t="s">
        <v>224</v>
      </c>
      <c r="DQ30" s="42" t="s">
        <v>224</v>
      </c>
      <c r="DR30" s="42" t="s">
        <v>244</v>
      </c>
      <c r="DS30" s="42" t="s">
        <v>220</v>
      </c>
      <c r="DT30" s="42" t="s">
        <v>362</v>
      </c>
      <c r="DU30" s="42" t="s">
        <v>244</v>
      </c>
      <c r="DV30" s="42" t="s">
        <v>244</v>
      </c>
      <c r="DW30" s="42" t="s">
        <v>224</v>
      </c>
      <c r="DX30" s="42" t="s">
        <v>363</v>
      </c>
      <c r="DY30" s="42" t="s">
        <v>362</v>
      </c>
      <c r="DZ30" s="42" t="s">
        <v>362</v>
      </c>
      <c r="EA30" s="42" t="s">
        <v>362</v>
      </c>
      <c r="EB30" s="42" t="s">
        <v>224</v>
      </c>
      <c r="EC30" s="42" t="s">
        <v>362</v>
      </c>
      <c r="ED30" s="42" t="s">
        <v>363</v>
      </c>
      <c r="EE30" s="42" t="s">
        <v>244</v>
      </c>
      <c r="EF30" s="42" t="s">
        <v>244</v>
      </c>
      <c r="EG30" s="42" t="s">
        <v>244</v>
      </c>
      <c r="EH30" s="42" t="s">
        <v>363</v>
      </c>
      <c r="EI30" s="42" t="s">
        <v>224</v>
      </c>
      <c r="EJ30" s="42" t="s">
        <v>362</v>
      </c>
      <c r="EK30" s="42" t="s">
        <v>363</v>
      </c>
      <c r="EL30" s="42" t="s">
        <v>362</v>
      </c>
      <c r="EM30" s="42" t="s">
        <v>362</v>
      </c>
      <c r="EN30" s="42" t="s">
        <v>224</v>
      </c>
      <c r="EO30" s="42" t="s">
        <v>362</v>
      </c>
      <c r="EP30" s="42" t="s">
        <v>244</v>
      </c>
      <c r="EQ30" s="42" t="s">
        <v>244</v>
      </c>
      <c r="ER30" s="42" t="s">
        <v>244</v>
      </c>
      <c r="ES30" s="42" t="s">
        <v>224</v>
      </c>
      <c r="ET30" s="42" t="s">
        <v>224</v>
      </c>
      <c r="EU30" s="42" t="s">
        <v>362</v>
      </c>
      <c r="EV30" s="42" t="s">
        <v>224</v>
      </c>
      <c r="EW30" s="42" t="s">
        <v>224</v>
      </c>
      <c r="EX30" s="42" t="s">
        <v>224</v>
      </c>
      <c r="EY30" s="42" t="s">
        <v>224</v>
      </c>
      <c r="EZ30" s="42" t="s">
        <v>363</v>
      </c>
      <c r="FA30" s="42" t="s">
        <v>244</v>
      </c>
      <c r="FB30" s="42" t="s">
        <v>224</v>
      </c>
      <c r="FC30" s="42" t="s">
        <v>362</v>
      </c>
      <c r="FD30" s="42" t="s">
        <v>363</v>
      </c>
      <c r="FE30" s="42" t="s">
        <v>244</v>
      </c>
      <c r="FF30" s="42" t="s">
        <v>362</v>
      </c>
      <c r="FG30" s="42" t="s">
        <v>224</v>
      </c>
      <c r="FH30" s="42" t="s">
        <v>244</v>
      </c>
      <c r="FI30" s="42" t="s">
        <v>244</v>
      </c>
      <c r="FJ30" s="42" t="s">
        <v>220</v>
      </c>
      <c r="FK30" s="42" t="s">
        <v>244</v>
      </c>
      <c r="FL30" s="42" t="s">
        <v>224</v>
      </c>
      <c r="FM30" s="42" t="s">
        <v>224</v>
      </c>
      <c r="FN30" s="42" t="s">
        <v>224</v>
      </c>
      <c r="FO30" s="42" t="s">
        <v>224</v>
      </c>
      <c r="FP30" s="42" t="s">
        <v>362</v>
      </c>
      <c r="FQ30" s="42" t="s">
        <v>363</v>
      </c>
      <c r="FR30" s="42" t="s">
        <v>220</v>
      </c>
      <c r="FS30" s="42" t="s">
        <v>224</v>
      </c>
      <c r="FT30" s="42" t="s">
        <v>362</v>
      </c>
      <c r="FU30" s="42" t="s">
        <v>224</v>
      </c>
      <c r="FV30" s="42" t="s">
        <v>224</v>
      </c>
      <c r="FW30" s="42" t="s">
        <v>224</v>
      </c>
      <c r="FX30" s="42" t="s">
        <v>363</v>
      </c>
      <c r="FY30" s="42" t="s">
        <v>224</v>
      </c>
      <c r="FZ30" s="42" t="s">
        <v>224</v>
      </c>
      <c r="GA30" s="42" t="s">
        <v>362</v>
      </c>
      <c r="GB30" s="42" t="s">
        <v>224</v>
      </c>
      <c r="GC30" s="42" t="s">
        <v>244</v>
      </c>
      <c r="GD30" s="42" t="s">
        <v>224</v>
      </c>
      <c r="GE30" s="42" t="s">
        <v>362</v>
      </c>
      <c r="GF30" s="42" t="s">
        <v>224</v>
      </c>
      <c r="GG30" s="42" t="s">
        <v>362</v>
      </c>
      <c r="GH30" s="42" t="s">
        <v>362</v>
      </c>
      <c r="GI30" s="42" t="s">
        <v>244</v>
      </c>
      <c r="GJ30" s="42" t="s">
        <v>244</v>
      </c>
      <c r="GK30" s="42" t="s">
        <v>363</v>
      </c>
      <c r="GL30" s="42" t="s">
        <v>220</v>
      </c>
      <c r="GM30" s="42" t="s">
        <v>362</v>
      </c>
      <c r="GN30" s="42" t="s">
        <v>224</v>
      </c>
      <c r="GO30" s="42" t="s">
        <v>362</v>
      </c>
      <c r="GP30" s="42" t="s">
        <v>224</v>
      </c>
      <c r="GQ30" s="42" t="s">
        <v>224</v>
      </c>
      <c r="GR30" s="42" t="s">
        <v>362</v>
      </c>
      <c r="GS30" s="42" t="s">
        <v>363</v>
      </c>
      <c r="GT30" s="42" t="s">
        <v>363</v>
      </c>
      <c r="GU30" s="42" t="s">
        <v>363</v>
      </c>
      <c r="GV30" s="42" t="s">
        <v>244</v>
      </c>
    </row>
    <row r="31" spans="1:204" ht="27" customHeight="1" x14ac:dyDescent="0.2">
      <c r="A31" s="35" t="s">
        <v>1952</v>
      </c>
      <c r="B31" s="22" t="s">
        <v>1953</v>
      </c>
      <c r="C31" s="22" t="s">
        <v>237</v>
      </c>
      <c r="D31" s="22" t="s">
        <v>238</v>
      </c>
      <c r="E31" s="38" t="s">
        <v>1954</v>
      </c>
      <c r="F31" s="39" t="s">
        <v>1955</v>
      </c>
      <c r="G31" s="36" t="s">
        <v>373</v>
      </c>
      <c r="H31" s="40" t="s">
        <v>1863</v>
      </c>
      <c r="I31" s="37" t="s">
        <v>1881</v>
      </c>
      <c r="J31" s="42" t="s">
        <v>363</v>
      </c>
      <c r="K31" s="42" t="s">
        <v>363</v>
      </c>
      <c r="L31" s="42" t="s">
        <v>363</v>
      </c>
      <c r="M31" s="42" t="s">
        <v>363</v>
      </c>
      <c r="N31" s="42" t="s">
        <v>363</v>
      </c>
      <c r="O31" s="42" t="s">
        <v>224</v>
      </c>
      <c r="P31" s="42" t="s">
        <v>363</v>
      </c>
      <c r="Q31" s="42" t="s">
        <v>363</v>
      </c>
      <c r="R31" s="42" t="s">
        <v>363</v>
      </c>
      <c r="S31" s="42" t="s">
        <v>244</v>
      </c>
      <c r="T31" s="42" t="s">
        <v>363</v>
      </c>
      <c r="U31" s="42" t="s">
        <v>363</v>
      </c>
      <c r="V31" s="42" t="s">
        <v>220</v>
      </c>
      <c r="W31" s="42" t="s">
        <v>224</v>
      </c>
      <c r="X31" s="42" t="s">
        <v>363</v>
      </c>
      <c r="Y31" s="42" t="s">
        <v>363</v>
      </c>
      <c r="Z31" s="42" t="s">
        <v>244</v>
      </c>
      <c r="AA31" s="42" t="s">
        <v>363</v>
      </c>
      <c r="AB31" s="42" t="s">
        <v>224</v>
      </c>
      <c r="AC31" s="42" t="s">
        <v>363</v>
      </c>
      <c r="AD31" s="42" t="s">
        <v>224</v>
      </c>
      <c r="AE31" s="42" t="s">
        <v>363</v>
      </c>
      <c r="AF31" s="42" t="s">
        <v>363</v>
      </c>
      <c r="AG31" s="42" t="s">
        <v>363</v>
      </c>
      <c r="AH31" s="42" t="s">
        <v>363</v>
      </c>
      <c r="AI31" s="42" t="s">
        <v>363</v>
      </c>
      <c r="AJ31" s="42" t="s">
        <v>224</v>
      </c>
      <c r="AK31" s="42" t="s">
        <v>224</v>
      </c>
      <c r="AL31" s="42" t="s">
        <v>363</v>
      </c>
      <c r="AM31" s="42" t="s">
        <v>224</v>
      </c>
      <c r="AN31" s="42" t="s">
        <v>224</v>
      </c>
      <c r="AO31" s="42" t="s">
        <v>220</v>
      </c>
      <c r="AP31" s="42" t="s">
        <v>244</v>
      </c>
      <c r="AQ31" s="42" t="s">
        <v>363</v>
      </c>
      <c r="AR31" s="42" t="s">
        <v>363</v>
      </c>
      <c r="AS31" s="42" t="s">
        <v>224</v>
      </c>
      <c r="AT31" s="42" t="s">
        <v>363</v>
      </c>
      <c r="AU31" s="42" t="s">
        <v>363</v>
      </c>
      <c r="AV31" s="42" t="s">
        <v>244</v>
      </c>
      <c r="AW31" s="42" t="s">
        <v>363</v>
      </c>
      <c r="AX31" s="42" t="s">
        <v>363</v>
      </c>
      <c r="AY31" s="42" t="s">
        <v>363</v>
      </c>
      <c r="AZ31" s="42" t="s">
        <v>363</v>
      </c>
      <c r="BA31" s="42" t="s">
        <v>244</v>
      </c>
      <c r="BB31" s="42" t="s">
        <v>363</v>
      </c>
      <c r="BC31" s="42" t="s">
        <v>244</v>
      </c>
      <c r="BD31" s="42" t="s">
        <v>220</v>
      </c>
      <c r="BE31" s="42" t="s">
        <v>244</v>
      </c>
      <c r="BF31" s="42" t="s">
        <v>363</v>
      </c>
      <c r="BG31" s="42" t="s">
        <v>363</v>
      </c>
      <c r="BH31" s="42" t="s">
        <v>363</v>
      </c>
      <c r="BI31" s="42" t="s">
        <v>363</v>
      </c>
      <c r="BJ31" s="42" t="s">
        <v>363</v>
      </c>
      <c r="BK31" s="42" t="s">
        <v>363</v>
      </c>
      <c r="BL31" s="42" t="s">
        <v>363</v>
      </c>
      <c r="BM31" s="42" t="s">
        <v>363</v>
      </c>
      <c r="BN31" s="42" t="s">
        <v>363</v>
      </c>
      <c r="BO31" s="42" t="s">
        <v>363</v>
      </c>
      <c r="BP31" s="42" t="s">
        <v>363</v>
      </c>
      <c r="BQ31" s="42" t="s">
        <v>363</v>
      </c>
      <c r="BR31" s="42" t="s">
        <v>224</v>
      </c>
      <c r="BS31" s="42" t="s">
        <v>363</v>
      </c>
      <c r="BT31" s="42" t="s">
        <v>363</v>
      </c>
      <c r="BU31" s="42" t="s">
        <v>244</v>
      </c>
      <c r="BV31" s="42" t="s">
        <v>224</v>
      </c>
      <c r="BW31" s="42" t="s">
        <v>363</v>
      </c>
      <c r="BX31" s="42" t="s">
        <v>244</v>
      </c>
      <c r="BY31" s="42" t="s">
        <v>363</v>
      </c>
      <c r="BZ31" s="42" t="s">
        <v>363</v>
      </c>
      <c r="CA31" s="42" t="s">
        <v>224</v>
      </c>
      <c r="CB31" s="42" t="s">
        <v>244</v>
      </c>
      <c r="CC31" s="42" t="s">
        <v>220</v>
      </c>
      <c r="CD31" s="42" t="s">
        <v>363</v>
      </c>
      <c r="CE31" s="42" t="s">
        <v>363</v>
      </c>
      <c r="CF31" s="42" t="s">
        <v>363</v>
      </c>
      <c r="CG31" s="42" t="s">
        <v>363</v>
      </c>
      <c r="CH31" s="42" t="s">
        <v>363</v>
      </c>
      <c r="CI31" s="42" t="s">
        <v>363</v>
      </c>
      <c r="CJ31" s="42" t="s">
        <v>363</v>
      </c>
      <c r="CK31" s="42" t="s">
        <v>363</v>
      </c>
      <c r="CL31" s="42" t="s">
        <v>363</v>
      </c>
      <c r="CM31" s="42" t="s">
        <v>224</v>
      </c>
      <c r="CN31" s="42" t="s">
        <v>363</v>
      </c>
      <c r="CO31" s="42" t="s">
        <v>363</v>
      </c>
      <c r="CP31" s="42" t="s">
        <v>363</v>
      </c>
      <c r="CQ31" s="42" t="s">
        <v>363</v>
      </c>
      <c r="CR31" s="42" t="s">
        <v>363</v>
      </c>
      <c r="CS31" s="42" t="s">
        <v>363</v>
      </c>
      <c r="CT31" s="42" t="s">
        <v>220</v>
      </c>
      <c r="CU31" s="42" t="s">
        <v>220</v>
      </c>
      <c r="CV31" s="42" t="s">
        <v>363</v>
      </c>
      <c r="CW31" s="42" t="s">
        <v>224</v>
      </c>
      <c r="CX31" s="42" t="s">
        <v>363</v>
      </c>
      <c r="CY31" s="42" t="s">
        <v>220</v>
      </c>
      <c r="CZ31" s="42" t="s">
        <v>363</v>
      </c>
      <c r="DA31" s="42" t="s">
        <v>363</v>
      </c>
      <c r="DB31" s="42" t="s">
        <v>363</v>
      </c>
      <c r="DC31" s="42" t="s">
        <v>220</v>
      </c>
      <c r="DD31" s="42" t="s">
        <v>363</v>
      </c>
      <c r="DE31" s="42" t="s">
        <v>244</v>
      </c>
      <c r="DF31" s="42" t="s">
        <v>363</v>
      </c>
      <c r="DG31" s="42" t="s">
        <v>363</v>
      </c>
      <c r="DH31" s="42" t="s">
        <v>363</v>
      </c>
      <c r="DI31" s="42" t="s">
        <v>363</v>
      </c>
      <c r="DJ31" s="42" t="s">
        <v>363</v>
      </c>
      <c r="DK31" s="42" t="s">
        <v>224</v>
      </c>
      <c r="DL31" s="42" t="s">
        <v>244</v>
      </c>
      <c r="DM31" s="42" t="s">
        <v>220</v>
      </c>
      <c r="DN31" s="42" t="s">
        <v>363</v>
      </c>
      <c r="DO31" s="42" t="s">
        <v>363</v>
      </c>
      <c r="DP31" s="42" t="s">
        <v>363</v>
      </c>
      <c r="DQ31" s="42" t="s">
        <v>363</v>
      </c>
      <c r="DR31" s="42" t="s">
        <v>363</v>
      </c>
      <c r="DS31" s="42" t="s">
        <v>363</v>
      </c>
      <c r="DT31" s="42" t="s">
        <v>363</v>
      </c>
      <c r="DU31" s="42" t="s">
        <v>363</v>
      </c>
      <c r="DV31" s="42" t="s">
        <v>220</v>
      </c>
      <c r="DW31" s="42" t="s">
        <v>363</v>
      </c>
      <c r="DX31" s="42" t="s">
        <v>363</v>
      </c>
      <c r="DY31" s="42" t="s">
        <v>363</v>
      </c>
      <c r="DZ31" s="42" t="s">
        <v>220</v>
      </c>
      <c r="EA31" s="42" t="s">
        <v>363</v>
      </c>
      <c r="EB31" s="42" t="s">
        <v>244</v>
      </c>
      <c r="EC31" s="42" t="s">
        <v>363</v>
      </c>
      <c r="ED31" s="42" t="s">
        <v>363</v>
      </c>
      <c r="EE31" s="42" t="s">
        <v>363</v>
      </c>
      <c r="EF31" s="42" t="s">
        <v>363</v>
      </c>
      <c r="EG31" s="42" t="s">
        <v>220</v>
      </c>
      <c r="EH31" s="42" t="s">
        <v>363</v>
      </c>
      <c r="EI31" s="42" t="s">
        <v>363</v>
      </c>
      <c r="EJ31" s="42" t="s">
        <v>363</v>
      </c>
      <c r="EK31" s="42" t="s">
        <v>363</v>
      </c>
      <c r="EL31" s="42" t="s">
        <v>363</v>
      </c>
      <c r="EM31" s="42" t="s">
        <v>363</v>
      </c>
      <c r="EN31" s="42" t="s">
        <v>363</v>
      </c>
      <c r="EO31" s="42" t="s">
        <v>363</v>
      </c>
      <c r="EP31" s="42" t="s">
        <v>363</v>
      </c>
      <c r="EQ31" s="42" t="s">
        <v>363</v>
      </c>
      <c r="ER31" s="42" t="s">
        <v>244</v>
      </c>
      <c r="ES31" s="42" t="s">
        <v>220</v>
      </c>
      <c r="ET31" s="42" t="s">
        <v>363</v>
      </c>
      <c r="EU31" s="42" t="s">
        <v>363</v>
      </c>
      <c r="EV31" s="42" t="s">
        <v>224</v>
      </c>
      <c r="EW31" s="42" t="s">
        <v>363</v>
      </c>
      <c r="EX31" s="42" t="s">
        <v>244</v>
      </c>
      <c r="EY31" s="42" t="s">
        <v>244</v>
      </c>
      <c r="EZ31" s="42" t="s">
        <v>220</v>
      </c>
      <c r="FA31" s="42" t="s">
        <v>244</v>
      </c>
      <c r="FB31" s="42" t="s">
        <v>224</v>
      </c>
      <c r="FC31" s="42" t="s">
        <v>363</v>
      </c>
      <c r="FD31" s="42" t="s">
        <v>363</v>
      </c>
      <c r="FE31" s="42" t="s">
        <v>363</v>
      </c>
      <c r="FF31" s="42" t="s">
        <v>363</v>
      </c>
      <c r="FG31" s="42" t="s">
        <v>224</v>
      </c>
      <c r="FH31" s="42" t="s">
        <v>363</v>
      </c>
      <c r="FI31" s="42" t="s">
        <v>363</v>
      </c>
      <c r="FJ31" s="42" t="s">
        <v>363</v>
      </c>
      <c r="FK31" s="42" t="s">
        <v>220</v>
      </c>
      <c r="FL31" s="42" t="s">
        <v>363</v>
      </c>
      <c r="FM31" s="42" t="s">
        <v>363</v>
      </c>
      <c r="FN31" s="42" t="s">
        <v>363</v>
      </c>
      <c r="FO31" s="42" t="s">
        <v>220</v>
      </c>
      <c r="FP31" s="42" t="s">
        <v>244</v>
      </c>
      <c r="FQ31" s="42" t="s">
        <v>363</v>
      </c>
      <c r="FR31" s="42" t="s">
        <v>220</v>
      </c>
      <c r="FS31" s="42" t="s">
        <v>363</v>
      </c>
      <c r="FT31" s="42" t="s">
        <v>363</v>
      </c>
      <c r="FU31" s="42" t="s">
        <v>363</v>
      </c>
      <c r="FV31" s="42" t="s">
        <v>363</v>
      </c>
      <c r="FW31" s="42" t="s">
        <v>244</v>
      </c>
      <c r="FX31" s="42" t="s">
        <v>224</v>
      </c>
      <c r="FY31" s="42" t="s">
        <v>363</v>
      </c>
      <c r="FZ31" s="42" t="s">
        <v>363</v>
      </c>
      <c r="GA31" s="42" t="s">
        <v>363</v>
      </c>
      <c r="GB31" s="42" t="s">
        <v>224</v>
      </c>
      <c r="GC31" s="42" t="s">
        <v>224</v>
      </c>
      <c r="GD31" s="42" t="s">
        <v>363</v>
      </c>
      <c r="GE31" s="42" t="s">
        <v>363</v>
      </c>
      <c r="GF31" s="42" t="s">
        <v>363</v>
      </c>
      <c r="GG31" s="42" t="s">
        <v>363</v>
      </c>
      <c r="GH31" s="42" t="s">
        <v>363</v>
      </c>
      <c r="GI31" s="42" t="s">
        <v>363</v>
      </c>
      <c r="GJ31" s="42" t="s">
        <v>363</v>
      </c>
      <c r="GK31" s="42" t="s">
        <v>363</v>
      </c>
      <c r="GL31" s="42" t="s">
        <v>220</v>
      </c>
      <c r="GM31" s="42" t="s">
        <v>363</v>
      </c>
      <c r="GN31" s="42" t="s">
        <v>363</v>
      </c>
      <c r="GO31" s="42" t="s">
        <v>363</v>
      </c>
      <c r="GP31" s="42" t="s">
        <v>363</v>
      </c>
      <c r="GQ31" s="42" t="s">
        <v>220</v>
      </c>
      <c r="GR31" s="42" t="s">
        <v>363</v>
      </c>
      <c r="GS31" s="42" t="s">
        <v>363</v>
      </c>
      <c r="GT31" s="42" t="s">
        <v>363</v>
      </c>
      <c r="GU31" s="42" t="s">
        <v>363</v>
      </c>
      <c r="GV31" s="42" t="s">
        <v>363</v>
      </c>
    </row>
    <row r="32" spans="1:204" ht="27" customHeight="1" x14ac:dyDescent="0.2">
      <c r="A32" s="35" t="s">
        <v>1956</v>
      </c>
      <c r="B32" s="22" t="s">
        <v>1957</v>
      </c>
      <c r="C32" s="22" t="s">
        <v>237</v>
      </c>
      <c r="D32" s="22" t="s">
        <v>238</v>
      </c>
      <c r="E32" s="38" t="s">
        <v>1958</v>
      </c>
      <c r="F32" s="39" t="s">
        <v>1959</v>
      </c>
      <c r="G32" s="36" t="s">
        <v>1960</v>
      </c>
      <c r="H32" s="40" t="s">
        <v>1863</v>
      </c>
      <c r="I32" s="37" t="s">
        <v>302</v>
      </c>
      <c r="J32" s="42" t="s">
        <v>220</v>
      </c>
      <c r="K32" s="42" t="s">
        <v>363</v>
      </c>
      <c r="L32" s="42" t="s">
        <v>362</v>
      </c>
      <c r="M32" s="42" t="s">
        <v>224</v>
      </c>
      <c r="N32" s="42" t="s">
        <v>224</v>
      </c>
      <c r="O32" s="42" t="s">
        <v>224</v>
      </c>
      <c r="P32" s="42" t="s">
        <v>363</v>
      </c>
      <c r="Q32" s="42" t="s">
        <v>244</v>
      </c>
      <c r="R32" s="42" t="s">
        <v>363</v>
      </c>
      <c r="S32" s="42" t="s">
        <v>363</v>
      </c>
      <c r="T32" s="42" t="s">
        <v>363</v>
      </c>
      <c r="U32" s="42" t="s">
        <v>363</v>
      </c>
      <c r="V32" s="42" t="s">
        <v>220</v>
      </c>
      <c r="W32" s="42" t="s">
        <v>1961</v>
      </c>
      <c r="X32" s="42" t="s">
        <v>224</v>
      </c>
      <c r="Y32" s="42" t="s">
        <v>363</v>
      </c>
      <c r="Z32" s="42" t="s">
        <v>224</v>
      </c>
      <c r="AA32" s="42" t="s">
        <v>224</v>
      </c>
      <c r="AB32" s="42" t="s">
        <v>224</v>
      </c>
      <c r="AC32" s="42" t="s">
        <v>362</v>
      </c>
      <c r="AD32" s="42" t="s">
        <v>224</v>
      </c>
      <c r="AE32" s="42" t="s">
        <v>363</v>
      </c>
      <c r="AF32" s="42" t="s">
        <v>224</v>
      </c>
      <c r="AG32" s="42" t="s">
        <v>363</v>
      </c>
      <c r="AH32" s="42" t="s">
        <v>1961</v>
      </c>
      <c r="AI32" s="42" t="s">
        <v>363</v>
      </c>
      <c r="AJ32" s="42" t="s">
        <v>224</v>
      </c>
      <c r="AK32" s="42" t="s">
        <v>224</v>
      </c>
      <c r="AL32" s="42" t="s">
        <v>363</v>
      </c>
      <c r="AM32" s="42" t="s">
        <v>363</v>
      </c>
      <c r="AN32" s="42" t="s">
        <v>363</v>
      </c>
      <c r="AO32" s="42" t="s">
        <v>363</v>
      </c>
      <c r="AP32" s="42" t="s">
        <v>224</v>
      </c>
      <c r="AQ32" s="42" t="s">
        <v>224</v>
      </c>
      <c r="AR32" s="42" t="s">
        <v>224</v>
      </c>
      <c r="AS32" s="42" t="s">
        <v>363</v>
      </c>
      <c r="AT32" s="42" t="s">
        <v>363</v>
      </c>
      <c r="AU32" s="42" t="s">
        <v>224</v>
      </c>
      <c r="AV32" s="42" t="s">
        <v>224</v>
      </c>
      <c r="AW32" s="42" t="s">
        <v>363</v>
      </c>
      <c r="AX32" s="42" t="s">
        <v>224</v>
      </c>
      <c r="AY32" s="42" t="s">
        <v>363</v>
      </c>
      <c r="AZ32" s="42" t="s">
        <v>362</v>
      </c>
      <c r="BA32" s="42" t="s">
        <v>363</v>
      </c>
      <c r="BB32" s="42" t="s">
        <v>363</v>
      </c>
      <c r="BC32" s="42" t="s">
        <v>363</v>
      </c>
      <c r="BD32" s="42" t="s">
        <v>220</v>
      </c>
      <c r="BE32" s="42" t="s">
        <v>224</v>
      </c>
      <c r="BF32" s="42" t="s">
        <v>224</v>
      </c>
      <c r="BG32" s="42" t="s">
        <v>363</v>
      </c>
      <c r="BH32" s="42" t="s">
        <v>362</v>
      </c>
      <c r="BI32" s="42" t="s">
        <v>1961</v>
      </c>
      <c r="BJ32" s="42" t="s">
        <v>224</v>
      </c>
      <c r="BK32" s="42" t="s">
        <v>224</v>
      </c>
      <c r="BL32" s="42" t="s">
        <v>224</v>
      </c>
      <c r="BM32" s="42" t="s">
        <v>362</v>
      </c>
      <c r="BN32" s="42" t="s">
        <v>224</v>
      </c>
      <c r="BO32" s="42" t="s">
        <v>224</v>
      </c>
      <c r="BP32" s="42" t="s">
        <v>363</v>
      </c>
      <c r="BQ32" s="42" t="s">
        <v>362</v>
      </c>
      <c r="BR32" s="42" t="s">
        <v>224</v>
      </c>
      <c r="BS32" s="42" t="s">
        <v>362</v>
      </c>
      <c r="BT32" s="42" t="s">
        <v>363</v>
      </c>
      <c r="BU32" s="42" t="s">
        <v>363</v>
      </c>
      <c r="BV32" s="42" t="s">
        <v>224</v>
      </c>
      <c r="BW32" s="42" t="s">
        <v>224</v>
      </c>
      <c r="BX32" s="42" t="s">
        <v>224</v>
      </c>
      <c r="BY32" s="42" t="s">
        <v>224</v>
      </c>
      <c r="BZ32" s="42" t="s">
        <v>224</v>
      </c>
      <c r="CA32" s="42" t="s">
        <v>224</v>
      </c>
      <c r="CB32" s="42" t="s">
        <v>244</v>
      </c>
      <c r="CC32" s="42" t="s">
        <v>220</v>
      </c>
      <c r="CD32" s="42" t="s">
        <v>220</v>
      </c>
      <c r="CE32" s="42" t="s">
        <v>363</v>
      </c>
      <c r="CF32" s="42" t="s">
        <v>362</v>
      </c>
      <c r="CG32" s="42" t="s">
        <v>362</v>
      </c>
      <c r="CH32" s="42" t="s">
        <v>1961</v>
      </c>
      <c r="CI32" s="42" t="s">
        <v>1961</v>
      </c>
      <c r="CJ32" s="42" t="s">
        <v>224</v>
      </c>
      <c r="CK32" s="42" t="s">
        <v>363</v>
      </c>
      <c r="CL32" s="42" t="s">
        <v>363</v>
      </c>
      <c r="CM32" s="42" t="s">
        <v>363</v>
      </c>
      <c r="CN32" s="42" t="s">
        <v>363</v>
      </c>
      <c r="CO32" s="42" t="s">
        <v>224</v>
      </c>
      <c r="CP32" s="42" t="s">
        <v>1961</v>
      </c>
      <c r="CQ32" s="42" t="s">
        <v>363</v>
      </c>
      <c r="CR32" s="42" t="s">
        <v>363</v>
      </c>
      <c r="CS32" s="42" t="s">
        <v>224</v>
      </c>
      <c r="CT32" s="42" t="s">
        <v>220</v>
      </c>
      <c r="CU32" s="42" t="s">
        <v>220</v>
      </c>
      <c r="CV32" s="42" t="s">
        <v>363</v>
      </c>
      <c r="CW32" s="42" t="s">
        <v>224</v>
      </c>
      <c r="CX32" s="42" t="s">
        <v>363</v>
      </c>
      <c r="CY32" s="42" t="s">
        <v>220</v>
      </c>
      <c r="CZ32" s="42" t="s">
        <v>224</v>
      </c>
      <c r="DA32" s="42" t="s">
        <v>224</v>
      </c>
      <c r="DB32" s="42" t="s">
        <v>220</v>
      </c>
      <c r="DC32" s="42" t="s">
        <v>220</v>
      </c>
      <c r="DD32" s="42" t="s">
        <v>363</v>
      </c>
      <c r="DE32" s="42" t="s">
        <v>224</v>
      </c>
      <c r="DF32" s="42" t="s">
        <v>363</v>
      </c>
      <c r="DG32" s="42" t="s">
        <v>362</v>
      </c>
      <c r="DH32" s="42" t="s">
        <v>224</v>
      </c>
      <c r="DI32" s="42" t="s">
        <v>362</v>
      </c>
      <c r="DJ32" s="42" t="s">
        <v>1961</v>
      </c>
      <c r="DK32" s="42" t="s">
        <v>224</v>
      </c>
      <c r="DL32" s="42" t="s">
        <v>363</v>
      </c>
      <c r="DM32" s="42" t="s">
        <v>220</v>
      </c>
      <c r="DN32" s="42" t="s">
        <v>1961</v>
      </c>
      <c r="DO32" s="42" t="s">
        <v>362</v>
      </c>
      <c r="DP32" s="42" t="s">
        <v>363</v>
      </c>
      <c r="DQ32" s="42" t="s">
        <v>363</v>
      </c>
      <c r="DR32" s="42" t="s">
        <v>244</v>
      </c>
      <c r="DS32" s="42" t="s">
        <v>224</v>
      </c>
      <c r="DT32" s="42" t="s">
        <v>362</v>
      </c>
      <c r="DU32" s="42" t="s">
        <v>363</v>
      </c>
      <c r="DV32" s="42" t="s">
        <v>220</v>
      </c>
      <c r="DW32" s="42" t="s">
        <v>224</v>
      </c>
      <c r="DX32" s="42" t="s">
        <v>362</v>
      </c>
      <c r="DY32" s="42" t="s">
        <v>224</v>
      </c>
      <c r="DZ32" s="42" t="s">
        <v>220</v>
      </c>
      <c r="EA32" s="42" t="s">
        <v>362</v>
      </c>
      <c r="EB32" s="42" t="s">
        <v>363</v>
      </c>
      <c r="EC32" s="42" t="s">
        <v>244</v>
      </c>
      <c r="ED32" s="42" t="s">
        <v>363</v>
      </c>
      <c r="EE32" s="42" t="s">
        <v>362</v>
      </c>
      <c r="EF32" s="42" t="s">
        <v>363</v>
      </c>
      <c r="EG32" s="42" t="s">
        <v>220</v>
      </c>
      <c r="EH32" s="42" t="s">
        <v>363</v>
      </c>
      <c r="EI32" s="42" t="s">
        <v>1961</v>
      </c>
      <c r="EJ32" s="42" t="s">
        <v>1961</v>
      </c>
      <c r="EK32" s="42" t="s">
        <v>224</v>
      </c>
      <c r="EL32" s="42" t="s">
        <v>224</v>
      </c>
      <c r="EM32" s="42" t="s">
        <v>362</v>
      </c>
      <c r="EN32" s="42" t="s">
        <v>363</v>
      </c>
      <c r="EO32" s="42" t="s">
        <v>363</v>
      </c>
      <c r="EP32" s="42" t="s">
        <v>224</v>
      </c>
      <c r="EQ32" s="42" t="s">
        <v>363</v>
      </c>
      <c r="ER32" s="42" t="s">
        <v>363</v>
      </c>
      <c r="ES32" s="42" t="s">
        <v>220</v>
      </c>
      <c r="ET32" s="42" t="s">
        <v>363</v>
      </c>
      <c r="EU32" s="42" t="s">
        <v>362</v>
      </c>
      <c r="EV32" s="42" t="s">
        <v>244</v>
      </c>
      <c r="EW32" s="42" t="s">
        <v>224</v>
      </c>
      <c r="EX32" s="42" t="s">
        <v>244</v>
      </c>
      <c r="EY32" s="42" t="s">
        <v>224</v>
      </c>
      <c r="EZ32" s="42" t="s">
        <v>220</v>
      </c>
      <c r="FA32" s="42" t="s">
        <v>224</v>
      </c>
      <c r="FB32" s="42" t="s">
        <v>224</v>
      </c>
      <c r="FC32" s="42" t="s">
        <v>1961</v>
      </c>
      <c r="FD32" s="42" t="s">
        <v>1961</v>
      </c>
      <c r="FE32" s="42" t="s">
        <v>363</v>
      </c>
      <c r="FF32" s="42" t="s">
        <v>362</v>
      </c>
      <c r="FG32" s="42" t="s">
        <v>362</v>
      </c>
      <c r="FH32" s="42" t="s">
        <v>244</v>
      </c>
      <c r="FI32" s="42" t="s">
        <v>244</v>
      </c>
      <c r="FJ32" s="42" t="s">
        <v>363</v>
      </c>
      <c r="FK32" s="42" t="s">
        <v>220</v>
      </c>
      <c r="FL32" s="42" t="s">
        <v>220</v>
      </c>
      <c r="FM32" s="42" t="s">
        <v>244</v>
      </c>
      <c r="FN32" s="42" t="s">
        <v>363</v>
      </c>
      <c r="FO32" s="42" t="s">
        <v>220</v>
      </c>
      <c r="FP32" s="42" t="s">
        <v>363</v>
      </c>
      <c r="FQ32" s="42" t="s">
        <v>362</v>
      </c>
      <c r="FR32" s="42" t="s">
        <v>220</v>
      </c>
      <c r="FS32" s="42" t="s">
        <v>1961</v>
      </c>
      <c r="FT32" s="42" t="s">
        <v>224</v>
      </c>
      <c r="FU32" s="42" t="s">
        <v>224</v>
      </c>
      <c r="FV32" s="42" t="s">
        <v>362</v>
      </c>
      <c r="FW32" s="42" t="s">
        <v>363</v>
      </c>
      <c r="FX32" s="42" t="s">
        <v>1961</v>
      </c>
      <c r="FY32" s="42" t="s">
        <v>362</v>
      </c>
      <c r="FZ32" s="42" t="s">
        <v>224</v>
      </c>
      <c r="GA32" s="42" t="s">
        <v>363</v>
      </c>
      <c r="GB32" s="42" t="s">
        <v>224</v>
      </c>
      <c r="GC32" s="42" t="s">
        <v>224</v>
      </c>
      <c r="GD32" s="42" t="s">
        <v>220</v>
      </c>
      <c r="GE32" s="42" t="s">
        <v>224</v>
      </c>
      <c r="GF32" s="42" t="s">
        <v>1961</v>
      </c>
      <c r="GG32" s="42" t="s">
        <v>362</v>
      </c>
      <c r="GH32" s="42" t="s">
        <v>1961</v>
      </c>
      <c r="GI32" s="42" t="s">
        <v>220</v>
      </c>
      <c r="GJ32" s="42" t="s">
        <v>224</v>
      </c>
      <c r="GK32" s="42" t="s">
        <v>244</v>
      </c>
      <c r="GL32" s="42" t="s">
        <v>220</v>
      </c>
      <c r="GM32" s="42" t="s">
        <v>363</v>
      </c>
      <c r="GN32" s="42" t="s">
        <v>244</v>
      </c>
      <c r="GO32" s="42" t="s">
        <v>224</v>
      </c>
      <c r="GP32" s="42" t="s">
        <v>1961</v>
      </c>
      <c r="GQ32" s="42" t="s">
        <v>220</v>
      </c>
      <c r="GR32" s="42" t="s">
        <v>362</v>
      </c>
      <c r="GS32" s="42" t="s">
        <v>363</v>
      </c>
      <c r="GT32" s="42" t="s">
        <v>1961</v>
      </c>
      <c r="GU32" s="42" t="s">
        <v>224</v>
      </c>
      <c r="GV32" s="42" t="s">
        <v>362</v>
      </c>
    </row>
    <row r="33" spans="1:204" ht="27" customHeight="1" x14ac:dyDescent="0.2">
      <c r="A33" s="35" t="s">
        <v>1962</v>
      </c>
      <c r="B33" s="22" t="s">
        <v>1963</v>
      </c>
      <c r="C33" s="22" t="s">
        <v>237</v>
      </c>
      <c r="D33" s="22" t="s">
        <v>238</v>
      </c>
      <c r="E33" s="38" t="s">
        <v>1964</v>
      </c>
      <c r="F33" s="39" t="s">
        <v>1965</v>
      </c>
      <c r="G33" s="36" t="s">
        <v>373</v>
      </c>
      <c r="H33" s="40" t="s">
        <v>1863</v>
      </c>
      <c r="I33" s="37" t="s">
        <v>302</v>
      </c>
      <c r="J33" s="42" t="s">
        <v>363</v>
      </c>
      <c r="K33" s="42" t="s">
        <v>363</v>
      </c>
      <c r="L33" s="42" t="s">
        <v>363</v>
      </c>
      <c r="M33" s="42" t="s">
        <v>244</v>
      </c>
      <c r="N33" s="42" t="s">
        <v>224</v>
      </c>
      <c r="O33" s="42" t="s">
        <v>244</v>
      </c>
      <c r="P33" s="42" t="s">
        <v>363</v>
      </c>
      <c r="Q33" s="42" t="s">
        <v>363</v>
      </c>
      <c r="R33" s="42" t="s">
        <v>244</v>
      </c>
      <c r="S33" s="42" t="s">
        <v>363</v>
      </c>
      <c r="T33" s="42" t="s">
        <v>363</v>
      </c>
      <c r="U33" s="42" t="s">
        <v>363</v>
      </c>
      <c r="V33" s="42" t="s">
        <v>220</v>
      </c>
      <c r="W33" s="42" t="s">
        <v>224</v>
      </c>
      <c r="X33" s="42" t="s">
        <v>224</v>
      </c>
      <c r="Y33" s="42" t="s">
        <v>363</v>
      </c>
      <c r="Z33" s="42" t="s">
        <v>224</v>
      </c>
      <c r="AA33" s="42" t="s">
        <v>363</v>
      </c>
      <c r="AB33" s="42" t="s">
        <v>224</v>
      </c>
      <c r="AC33" s="42" t="s">
        <v>363</v>
      </c>
      <c r="AD33" s="42" t="s">
        <v>244</v>
      </c>
      <c r="AE33" s="42" t="s">
        <v>244</v>
      </c>
      <c r="AF33" s="42" t="s">
        <v>363</v>
      </c>
      <c r="AG33" s="42" t="s">
        <v>224</v>
      </c>
      <c r="AH33" s="42" t="s">
        <v>220</v>
      </c>
      <c r="AI33" s="42" t="s">
        <v>363</v>
      </c>
      <c r="AJ33" s="42" t="s">
        <v>363</v>
      </c>
      <c r="AK33" s="42" t="s">
        <v>363</v>
      </c>
      <c r="AL33" s="42" t="s">
        <v>224</v>
      </c>
      <c r="AM33" s="42" t="s">
        <v>224</v>
      </c>
      <c r="AN33" s="42" t="s">
        <v>363</v>
      </c>
      <c r="AO33" s="42" t="s">
        <v>244</v>
      </c>
      <c r="AP33" s="42" t="s">
        <v>224</v>
      </c>
      <c r="AQ33" s="42" t="s">
        <v>363</v>
      </c>
      <c r="AR33" s="42" t="s">
        <v>363</v>
      </c>
      <c r="AS33" s="42" t="s">
        <v>363</v>
      </c>
      <c r="AT33" s="42" t="s">
        <v>244</v>
      </c>
      <c r="AU33" s="42" t="s">
        <v>363</v>
      </c>
      <c r="AV33" s="42" t="s">
        <v>224</v>
      </c>
      <c r="AW33" s="42" t="s">
        <v>363</v>
      </c>
      <c r="AX33" s="42" t="s">
        <v>363</v>
      </c>
      <c r="AY33" s="42" t="s">
        <v>224</v>
      </c>
      <c r="AZ33" s="42" t="s">
        <v>363</v>
      </c>
      <c r="BA33" s="42" t="s">
        <v>363</v>
      </c>
      <c r="BB33" s="42" t="s">
        <v>363</v>
      </c>
      <c r="BC33" s="42" t="s">
        <v>224</v>
      </c>
      <c r="BD33" s="42" t="s">
        <v>220</v>
      </c>
      <c r="BE33" s="42" t="s">
        <v>363</v>
      </c>
      <c r="BF33" s="42" t="s">
        <v>224</v>
      </c>
      <c r="BG33" s="42" t="s">
        <v>363</v>
      </c>
      <c r="BH33" s="42" t="s">
        <v>363</v>
      </c>
      <c r="BI33" s="42" t="s">
        <v>244</v>
      </c>
      <c r="BJ33" s="42" t="s">
        <v>363</v>
      </c>
      <c r="BK33" s="42" t="s">
        <v>244</v>
      </c>
      <c r="BL33" s="42" t="s">
        <v>363</v>
      </c>
      <c r="BM33" s="42" t="s">
        <v>363</v>
      </c>
      <c r="BN33" s="42" t="s">
        <v>224</v>
      </c>
      <c r="BO33" s="42" t="s">
        <v>244</v>
      </c>
      <c r="BP33" s="42" t="s">
        <v>363</v>
      </c>
      <c r="BQ33" s="42" t="s">
        <v>363</v>
      </c>
      <c r="BR33" s="42" t="s">
        <v>224</v>
      </c>
      <c r="BS33" s="42" t="s">
        <v>363</v>
      </c>
      <c r="BT33" s="42" t="s">
        <v>244</v>
      </c>
      <c r="BU33" s="42" t="s">
        <v>244</v>
      </c>
      <c r="BV33" s="42" t="s">
        <v>363</v>
      </c>
      <c r="BW33" s="42" t="s">
        <v>363</v>
      </c>
      <c r="BX33" s="42" t="s">
        <v>363</v>
      </c>
      <c r="BY33" s="42" t="s">
        <v>244</v>
      </c>
      <c r="BZ33" s="42" t="s">
        <v>363</v>
      </c>
      <c r="CA33" s="42" t="s">
        <v>224</v>
      </c>
      <c r="CB33" s="42" t="s">
        <v>363</v>
      </c>
      <c r="CC33" s="42" t="s">
        <v>220</v>
      </c>
      <c r="CD33" s="42" t="s">
        <v>224</v>
      </c>
      <c r="CE33" s="42" t="s">
        <v>244</v>
      </c>
      <c r="CF33" s="42" t="s">
        <v>363</v>
      </c>
      <c r="CG33" s="42" t="s">
        <v>224</v>
      </c>
      <c r="CH33" s="42" t="s">
        <v>224</v>
      </c>
      <c r="CI33" s="42" t="s">
        <v>363</v>
      </c>
      <c r="CJ33" s="42" t="s">
        <v>363</v>
      </c>
      <c r="CK33" s="42" t="s">
        <v>363</v>
      </c>
      <c r="CL33" s="42" t="s">
        <v>224</v>
      </c>
      <c r="CM33" s="42" t="s">
        <v>363</v>
      </c>
      <c r="CN33" s="42" t="s">
        <v>363</v>
      </c>
      <c r="CO33" s="42" t="s">
        <v>363</v>
      </c>
      <c r="CP33" s="42" t="s">
        <v>224</v>
      </c>
      <c r="CQ33" s="42" t="s">
        <v>363</v>
      </c>
      <c r="CR33" s="42" t="s">
        <v>363</v>
      </c>
      <c r="CS33" s="42" t="s">
        <v>363</v>
      </c>
      <c r="CT33" s="42" t="s">
        <v>220</v>
      </c>
      <c r="CU33" s="42" t="s">
        <v>220</v>
      </c>
      <c r="CV33" s="42" t="s">
        <v>363</v>
      </c>
      <c r="CW33" s="42" t="s">
        <v>224</v>
      </c>
      <c r="CX33" s="42" t="s">
        <v>363</v>
      </c>
      <c r="CY33" s="42" t="s">
        <v>220</v>
      </c>
      <c r="CZ33" s="42" t="s">
        <v>224</v>
      </c>
      <c r="DA33" s="42" t="s">
        <v>244</v>
      </c>
      <c r="DB33" s="42" t="s">
        <v>220</v>
      </c>
      <c r="DC33" s="42" t="s">
        <v>220</v>
      </c>
      <c r="DD33" s="42" t="s">
        <v>363</v>
      </c>
      <c r="DE33" s="42" t="s">
        <v>244</v>
      </c>
      <c r="DF33" s="42" t="s">
        <v>363</v>
      </c>
      <c r="DG33" s="42" t="s">
        <v>363</v>
      </c>
      <c r="DH33" s="42" t="s">
        <v>244</v>
      </c>
      <c r="DI33" s="42" t="s">
        <v>363</v>
      </c>
      <c r="DJ33" s="42" t="s">
        <v>363</v>
      </c>
      <c r="DK33" s="42" t="s">
        <v>224</v>
      </c>
      <c r="DL33" s="42" t="s">
        <v>363</v>
      </c>
      <c r="DM33" s="42" t="s">
        <v>220</v>
      </c>
      <c r="DN33" s="42" t="s">
        <v>363</v>
      </c>
      <c r="DO33" s="42" t="s">
        <v>363</v>
      </c>
      <c r="DP33" s="42" t="s">
        <v>363</v>
      </c>
      <c r="DQ33" s="42" t="s">
        <v>220</v>
      </c>
      <c r="DR33" s="42" t="s">
        <v>363</v>
      </c>
      <c r="DS33" s="42" t="s">
        <v>244</v>
      </c>
      <c r="DT33" s="42" t="s">
        <v>363</v>
      </c>
      <c r="DU33" s="42" t="s">
        <v>363</v>
      </c>
      <c r="DV33" s="42" t="s">
        <v>220</v>
      </c>
      <c r="DW33" s="42" t="s">
        <v>224</v>
      </c>
      <c r="DX33" s="42" t="s">
        <v>363</v>
      </c>
      <c r="DY33" s="42" t="s">
        <v>363</v>
      </c>
      <c r="DZ33" s="42" t="s">
        <v>220</v>
      </c>
      <c r="EA33" s="42" t="s">
        <v>224</v>
      </c>
      <c r="EB33" s="42" t="s">
        <v>363</v>
      </c>
      <c r="EC33" s="42" t="s">
        <v>244</v>
      </c>
      <c r="ED33" s="42" t="s">
        <v>363</v>
      </c>
      <c r="EE33" s="42" t="s">
        <v>363</v>
      </c>
      <c r="EF33" s="42" t="s">
        <v>224</v>
      </c>
      <c r="EG33" s="42" t="s">
        <v>220</v>
      </c>
      <c r="EH33" s="42" t="s">
        <v>363</v>
      </c>
      <c r="EI33" s="42" t="s">
        <v>244</v>
      </c>
      <c r="EJ33" s="42" t="s">
        <v>363</v>
      </c>
      <c r="EK33" s="42" t="s">
        <v>224</v>
      </c>
      <c r="EL33" s="42" t="s">
        <v>244</v>
      </c>
      <c r="EM33" s="42" t="s">
        <v>244</v>
      </c>
      <c r="EN33" s="42" t="s">
        <v>224</v>
      </c>
      <c r="EO33" s="42" t="s">
        <v>244</v>
      </c>
      <c r="EP33" s="42" t="s">
        <v>224</v>
      </c>
      <c r="EQ33" s="42" t="s">
        <v>363</v>
      </c>
      <c r="ER33" s="42" t="s">
        <v>363</v>
      </c>
      <c r="ES33" s="42" t="s">
        <v>220</v>
      </c>
      <c r="ET33" s="42" t="s">
        <v>363</v>
      </c>
      <c r="EU33" s="42" t="s">
        <v>363</v>
      </c>
      <c r="EV33" s="42" t="s">
        <v>363</v>
      </c>
      <c r="EW33" s="42" t="s">
        <v>244</v>
      </c>
      <c r="EX33" s="42" t="s">
        <v>224</v>
      </c>
      <c r="EY33" s="42" t="s">
        <v>363</v>
      </c>
      <c r="EZ33" s="42" t="s">
        <v>220</v>
      </c>
      <c r="FA33" s="42" t="s">
        <v>244</v>
      </c>
      <c r="FB33" s="42" t="s">
        <v>224</v>
      </c>
      <c r="FC33" s="42" t="s">
        <v>220</v>
      </c>
      <c r="FD33" s="42" t="s">
        <v>363</v>
      </c>
      <c r="FE33" s="42" t="s">
        <v>363</v>
      </c>
      <c r="FF33" s="42" t="s">
        <v>244</v>
      </c>
      <c r="FG33" s="42" t="s">
        <v>224</v>
      </c>
      <c r="FH33" s="42" t="s">
        <v>363</v>
      </c>
      <c r="FI33" s="42" t="s">
        <v>363</v>
      </c>
      <c r="FJ33" s="42" t="s">
        <v>363</v>
      </c>
      <c r="FK33" s="42" t="s">
        <v>220</v>
      </c>
      <c r="FL33" s="42" t="s">
        <v>220</v>
      </c>
      <c r="FM33" s="42" t="s">
        <v>363</v>
      </c>
      <c r="FN33" s="42" t="s">
        <v>363</v>
      </c>
      <c r="FO33" s="42" t="s">
        <v>220</v>
      </c>
      <c r="FP33" s="42" t="s">
        <v>363</v>
      </c>
      <c r="FQ33" s="42" t="s">
        <v>363</v>
      </c>
      <c r="FR33" s="42" t="s">
        <v>220</v>
      </c>
      <c r="FS33" s="42" t="s">
        <v>363</v>
      </c>
      <c r="FT33" s="42" t="s">
        <v>363</v>
      </c>
      <c r="FU33" s="42" t="s">
        <v>224</v>
      </c>
      <c r="FV33" s="42" t="s">
        <v>363</v>
      </c>
      <c r="FW33" s="42" t="s">
        <v>363</v>
      </c>
      <c r="FX33" s="42" t="s">
        <v>244</v>
      </c>
      <c r="FY33" s="42" t="s">
        <v>363</v>
      </c>
      <c r="FZ33" s="42" t="s">
        <v>363</v>
      </c>
      <c r="GA33" s="42" t="s">
        <v>363</v>
      </c>
      <c r="GB33" s="42" t="s">
        <v>224</v>
      </c>
      <c r="GC33" s="42" t="s">
        <v>224</v>
      </c>
      <c r="GD33" s="42" t="s">
        <v>363</v>
      </c>
      <c r="GE33" s="42" t="s">
        <v>363</v>
      </c>
      <c r="GF33" s="42" t="s">
        <v>363</v>
      </c>
      <c r="GG33" s="42" t="s">
        <v>363</v>
      </c>
      <c r="GH33" s="42" t="s">
        <v>224</v>
      </c>
      <c r="GI33" s="42" t="s">
        <v>363</v>
      </c>
      <c r="GJ33" s="42" t="s">
        <v>363</v>
      </c>
      <c r="GK33" s="42" t="s">
        <v>363</v>
      </c>
      <c r="GL33" s="42" t="s">
        <v>220</v>
      </c>
      <c r="GM33" s="42" t="s">
        <v>363</v>
      </c>
      <c r="GN33" s="42" t="s">
        <v>363</v>
      </c>
      <c r="GO33" s="42" t="s">
        <v>224</v>
      </c>
      <c r="GP33" s="42" t="s">
        <v>244</v>
      </c>
      <c r="GQ33" s="42" t="s">
        <v>220</v>
      </c>
      <c r="GR33" s="42" t="s">
        <v>363</v>
      </c>
      <c r="GS33" s="42" t="s">
        <v>224</v>
      </c>
      <c r="GT33" s="42" t="s">
        <v>363</v>
      </c>
      <c r="GU33" s="42" t="s">
        <v>363</v>
      </c>
      <c r="GV33" s="42" t="s">
        <v>363</v>
      </c>
    </row>
    <row r="34" spans="1:204" ht="27" customHeight="1" x14ac:dyDescent="0.2">
      <c r="A34" s="35" t="s">
        <v>1966</v>
      </c>
      <c r="B34" s="22" t="s">
        <v>1967</v>
      </c>
      <c r="C34" s="22" t="s">
        <v>237</v>
      </c>
      <c r="D34" s="22" t="s">
        <v>238</v>
      </c>
      <c r="E34" s="38" t="s">
        <v>1968</v>
      </c>
      <c r="F34" s="39" t="s">
        <v>1969</v>
      </c>
      <c r="G34" s="36" t="s">
        <v>373</v>
      </c>
      <c r="H34" s="40" t="s">
        <v>1863</v>
      </c>
      <c r="I34" s="37" t="s">
        <v>302</v>
      </c>
      <c r="J34" s="42" t="s">
        <v>363</v>
      </c>
      <c r="K34" s="42" t="s">
        <v>224</v>
      </c>
      <c r="L34" s="42" t="s">
        <v>244</v>
      </c>
      <c r="M34" s="42" t="s">
        <v>224</v>
      </c>
      <c r="N34" s="42" t="s">
        <v>224</v>
      </c>
      <c r="O34" s="42" t="s">
        <v>224</v>
      </c>
      <c r="P34" s="42" t="s">
        <v>363</v>
      </c>
      <c r="Q34" s="42" t="s">
        <v>224</v>
      </c>
      <c r="R34" s="42" t="s">
        <v>224</v>
      </c>
      <c r="S34" s="42" t="s">
        <v>224</v>
      </c>
      <c r="T34" s="42" t="s">
        <v>224</v>
      </c>
      <c r="U34" s="42" t="s">
        <v>224</v>
      </c>
      <c r="V34" s="42" t="s">
        <v>220</v>
      </c>
      <c r="W34" s="42" t="s">
        <v>220</v>
      </c>
      <c r="X34" s="42" t="s">
        <v>224</v>
      </c>
      <c r="Y34" s="42" t="s">
        <v>224</v>
      </c>
      <c r="Z34" s="42" t="s">
        <v>363</v>
      </c>
      <c r="AA34" s="42" t="s">
        <v>224</v>
      </c>
      <c r="AB34" s="42" t="s">
        <v>224</v>
      </c>
      <c r="AC34" s="42" t="s">
        <v>224</v>
      </c>
      <c r="AD34" s="42" t="s">
        <v>224</v>
      </c>
      <c r="AE34" s="42" t="s">
        <v>224</v>
      </c>
      <c r="AF34" s="42" t="s">
        <v>224</v>
      </c>
      <c r="AG34" s="42" t="s">
        <v>224</v>
      </c>
      <c r="AH34" s="42" t="s">
        <v>363</v>
      </c>
      <c r="AI34" s="42" t="s">
        <v>224</v>
      </c>
      <c r="AJ34" s="42" t="s">
        <v>224</v>
      </c>
      <c r="AK34" s="42" t="s">
        <v>224</v>
      </c>
      <c r="AL34" s="42" t="s">
        <v>224</v>
      </c>
      <c r="AM34" s="42" t="s">
        <v>224</v>
      </c>
      <c r="AN34" s="42" t="s">
        <v>224</v>
      </c>
      <c r="AO34" s="42" t="s">
        <v>224</v>
      </c>
      <c r="AP34" s="42" t="s">
        <v>224</v>
      </c>
      <c r="AQ34" s="42" t="s">
        <v>220</v>
      </c>
      <c r="AR34" s="42" t="s">
        <v>224</v>
      </c>
      <c r="AS34" s="42" t="s">
        <v>224</v>
      </c>
      <c r="AT34" s="42" t="s">
        <v>363</v>
      </c>
      <c r="AU34" s="42" t="s">
        <v>224</v>
      </c>
      <c r="AV34" s="42" t="s">
        <v>224</v>
      </c>
      <c r="AW34" s="42" t="s">
        <v>363</v>
      </c>
      <c r="AX34" s="42" t="s">
        <v>224</v>
      </c>
      <c r="AY34" s="42" t="s">
        <v>224</v>
      </c>
      <c r="AZ34" s="42" t="s">
        <v>224</v>
      </c>
      <c r="BA34" s="42" t="s">
        <v>224</v>
      </c>
      <c r="BB34" s="42" t="s">
        <v>224</v>
      </c>
      <c r="BC34" s="42" t="s">
        <v>224</v>
      </c>
      <c r="BD34" s="42" t="s">
        <v>220</v>
      </c>
      <c r="BE34" s="42" t="s">
        <v>224</v>
      </c>
      <c r="BF34" s="42" t="s">
        <v>363</v>
      </c>
      <c r="BG34" s="42" t="s">
        <v>224</v>
      </c>
      <c r="BH34" s="42" t="s">
        <v>363</v>
      </c>
      <c r="BI34" s="42" t="s">
        <v>244</v>
      </c>
      <c r="BJ34" s="42" t="s">
        <v>224</v>
      </c>
      <c r="BK34" s="42" t="s">
        <v>244</v>
      </c>
      <c r="BL34" s="42" t="s">
        <v>224</v>
      </c>
      <c r="BM34" s="42" t="s">
        <v>244</v>
      </c>
      <c r="BN34" s="42" t="s">
        <v>224</v>
      </c>
      <c r="BO34" s="42" t="s">
        <v>224</v>
      </c>
      <c r="BP34" s="42" t="s">
        <v>224</v>
      </c>
      <c r="BQ34" s="42" t="s">
        <v>363</v>
      </c>
      <c r="BR34" s="42" t="s">
        <v>244</v>
      </c>
      <c r="BS34" s="42" t="s">
        <v>224</v>
      </c>
      <c r="BT34" s="42" t="s">
        <v>224</v>
      </c>
      <c r="BU34" s="42" t="s">
        <v>224</v>
      </c>
      <c r="BV34" s="42" t="s">
        <v>224</v>
      </c>
      <c r="BW34" s="42" t="s">
        <v>224</v>
      </c>
      <c r="BX34" s="42" t="s">
        <v>224</v>
      </c>
      <c r="BY34" s="42" t="s">
        <v>363</v>
      </c>
      <c r="BZ34" s="42" t="s">
        <v>224</v>
      </c>
      <c r="CA34" s="42" t="s">
        <v>224</v>
      </c>
      <c r="CB34" s="42" t="s">
        <v>224</v>
      </c>
      <c r="CC34" s="42" t="s">
        <v>220</v>
      </c>
      <c r="CD34" s="42" t="s">
        <v>363</v>
      </c>
      <c r="CE34" s="42" t="s">
        <v>224</v>
      </c>
      <c r="CF34" s="42" t="s">
        <v>224</v>
      </c>
      <c r="CG34" s="42" t="s">
        <v>363</v>
      </c>
      <c r="CH34" s="42" t="s">
        <v>363</v>
      </c>
      <c r="CI34" s="42" t="s">
        <v>363</v>
      </c>
      <c r="CJ34" s="42" t="s">
        <v>224</v>
      </c>
      <c r="CK34" s="42" t="s">
        <v>224</v>
      </c>
      <c r="CL34" s="42" t="s">
        <v>363</v>
      </c>
      <c r="CM34" s="42" t="s">
        <v>224</v>
      </c>
      <c r="CN34" s="42" t="s">
        <v>224</v>
      </c>
      <c r="CO34" s="42" t="s">
        <v>224</v>
      </c>
      <c r="CP34" s="42" t="s">
        <v>224</v>
      </c>
      <c r="CQ34" s="42" t="s">
        <v>224</v>
      </c>
      <c r="CR34" s="42" t="s">
        <v>363</v>
      </c>
      <c r="CS34" s="42" t="s">
        <v>224</v>
      </c>
      <c r="CT34" s="42" t="s">
        <v>220</v>
      </c>
      <c r="CU34" s="42" t="s">
        <v>220</v>
      </c>
      <c r="CV34" s="42" t="s">
        <v>224</v>
      </c>
      <c r="CW34" s="42" t="s">
        <v>363</v>
      </c>
      <c r="CX34" s="42" t="s">
        <v>244</v>
      </c>
      <c r="CY34" s="42" t="s">
        <v>220</v>
      </c>
      <c r="CZ34" s="42" t="s">
        <v>224</v>
      </c>
      <c r="DA34" s="42" t="s">
        <v>224</v>
      </c>
      <c r="DB34" s="42" t="s">
        <v>363</v>
      </c>
      <c r="DC34" s="42" t="s">
        <v>220</v>
      </c>
      <c r="DD34" s="42" t="s">
        <v>244</v>
      </c>
      <c r="DE34" s="42" t="s">
        <v>224</v>
      </c>
      <c r="DF34" s="42" t="s">
        <v>224</v>
      </c>
      <c r="DG34" s="42" t="s">
        <v>224</v>
      </c>
      <c r="DH34" s="42" t="s">
        <v>224</v>
      </c>
      <c r="DI34" s="42" t="s">
        <v>224</v>
      </c>
      <c r="DJ34" s="42" t="s">
        <v>363</v>
      </c>
      <c r="DK34" s="42" t="s">
        <v>224</v>
      </c>
      <c r="DL34" s="42" t="s">
        <v>224</v>
      </c>
      <c r="DM34" s="42" t="s">
        <v>220</v>
      </c>
      <c r="DN34" s="42" t="s">
        <v>363</v>
      </c>
      <c r="DO34" s="42" t="s">
        <v>363</v>
      </c>
      <c r="DP34" s="42" t="s">
        <v>363</v>
      </c>
      <c r="DQ34" s="42" t="s">
        <v>224</v>
      </c>
      <c r="DR34" s="42" t="s">
        <v>244</v>
      </c>
      <c r="DS34" s="42" t="s">
        <v>224</v>
      </c>
      <c r="DT34" s="42" t="s">
        <v>224</v>
      </c>
      <c r="DU34" s="42" t="s">
        <v>224</v>
      </c>
      <c r="DV34" s="42" t="s">
        <v>220</v>
      </c>
      <c r="DW34" s="42" t="s">
        <v>224</v>
      </c>
      <c r="DX34" s="42" t="s">
        <v>224</v>
      </c>
      <c r="DY34" s="42" t="s">
        <v>224</v>
      </c>
      <c r="DZ34" s="42" t="s">
        <v>220</v>
      </c>
      <c r="EA34" s="42" t="s">
        <v>224</v>
      </c>
      <c r="EB34" s="42" t="s">
        <v>224</v>
      </c>
      <c r="EC34" s="42" t="s">
        <v>224</v>
      </c>
      <c r="ED34" s="42" t="s">
        <v>363</v>
      </c>
      <c r="EE34" s="42" t="s">
        <v>224</v>
      </c>
      <c r="EF34" s="42" t="s">
        <v>224</v>
      </c>
      <c r="EG34" s="42" t="s">
        <v>220</v>
      </c>
      <c r="EH34" s="42" t="s">
        <v>224</v>
      </c>
      <c r="EI34" s="42" t="s">
        <v>224</v>
      </c>
      <c r="EJ34" s="42" t="s">
        <v>224</v>
      </c>
      <c r="EK34" s="42" t="s">
        <v>224</v>
      </c>
      <c r="EL34" s="42" t="s">
        <v>224</v>
      </c>
      <c r="EM34" s="42" t="s">
        <v>224</v>
      </c>
      <c r="EN34" s="42" t="s">
        <v>244</v>
      </c>
      <c r="EO34" s="42" t="s">
        <v>363</v>
      </c>
      <c r="EP34" s="42" t="s">
        <v>363</v>
      </c>
      <c r="EQ34" s="42" t="s">
        <v>244</v>
      </c>
      <c r="ER34" s="42" t="s">
        <v>224</v>
      </c>
      <c r="ES34" s="42" t="s">
        <v>220</v>
      </c>
      <c r="ET34" s="42" t="s">
        <v>244</v>
      </c>
      <c r="EU34" s="42" t="s">
        <v>363</v>
      </c>
      <c r="EV34" s="42" t="s">
        <v>224</v>
      </c>
      <c r="EW34" s="42" t="s">
        <v>224</v>
      </c>
      <c r="EX34" s="42" t="s">
        <v>224</v>
      </c>
      <c r="EY34" s="42" t="s">
        <v>224</v>
      </c>
      <c r="EZ34" s="42" t="s">
        <v>220</v>
      </c>
      <c r="FA34" s="42" t="s">
        <v>224</v>
      </c>
      <c r="FB34" s="42" t="s">
        <v>224</v>
      </c>
      <c r="FC34" s="42" t="s">
        <v>363</v>
      </c>
      <c r="FD34" s="42" t="s">
        <v>224</v>
      </c>
      <c r="FE34" s="42" t="s">
        <v>224</v>
      </c>
      <c r="FF34" s="42" t="s">
        <v>224</v>
      </c>
      <c r="FG34" s="42" t="s">
        <v>244</v>
      </c>
      <c r="FH34" s="42" t="s">
        <v>224</v>
      </c>
      <c r="FI34" s="42" t="s">
        <v>224</v>
      </c>
      <c r="FJ34" s="42" t="s">
        <v>244</v>
      </c>
      <c r="FK34" s="42" t="s">
        <v>220</v>
      </c>
      <c r="FL34" s="42" t="s">
        <v>363</v>
      </c>
      <c r="FM34" s="42" t="s">
        <v>244</v>
      </c>
      <c r="FN34" s="42" t="s">
        <v>244</v>
      </c>
      <c r="FO34" s="42" t="s">
        <v>220</v>
      </c>
      <c r="FP34" s="42" t="s">
        <v>224</v>
      </c>
      <c r="FQ34" s="42" t="s">
        <v>224</v>
      </c>
      <c r="FR34" s="42" t="s">
        <v>220</v>
      </c>
      <c r="FS34" s="42" t="s">
        <v>363</v>
      </c>
      <c r="FT34" s="42" t="s">
        <v>224</v>
      </c>
      <c r="FU34" s="42" t="s">
        <v>224</v>
      </c>
      <c r="FV34" s="42" t="s">
        <v>244</v>
      </c>
      <c r="FW34" s="42" t="s">
        <v>224</v>
      </c>
      <c r="FX34" s="42" t="s">
        <v>224</v>
      </c>
      <c r="FY34" s="42" t="s">
        <v>224</v>
      </c>
      <c r="FZ34" s="42" t="s">
        <v>224</v>
      </c>
      <c r="GA34" s="42" t="s">
        <v>363</v>
      </c>
      <c r="GB34" s="42" t="s">
        <v>224</v>
      </c>
      <c r="GC34" s="42" t="s">
        <v>244</v>
      </c>
      <c r="GD34" s="42" t="s">
        <v>224</v>
      </c>
      <c r="GE34" s="42" t="s">
        <v>224</v>
      </c>
      <c r="GF34" s="42" t="s">
        <v>224</v>
      </c>
      <c r="GG34" s="42" t="s">
        <v>224</v>
      </c>
      <c r="GH34" s="42" t="s">
        <v>244</v>
      </c>
      <c r="GI34" s="42" t="s">
        <v>224</v>
      </c>
      <c r="GJ34" s="42" t="s">
        <v>224</v>
      </c>
      <c r="GK34" s="42" t="s">
        <v>363</v>
      </c>
      <c r="GL34" s="42" t="s">
        <v>220</v>
      </c>
      <c r="GM34" s="42" t="s">
        <v>224</v>
      </c>
      <c r="GN34" s="42" t="s">
        <v>244</v>
      </c>
      <c r="GO34" s="42" t="s">
        <v>224</v>
      </c>
      <c r="GP34" s="42" t="s">
        <v>363</v>
      </c>
      <c r="GQ34" s="42" t="s">
        <v>220</v>
      </c>
      <c r="GR34" s="42" t="s">
        <v>363</v>
      </c>
      <c r="GS34" s="42" t="s">
        <v>224</v>
      </c>
      <c r="GT34" s="42" t="s">
        <v>363</v>
      </c>
      <c r="GU34" s="42" t="s">
        <v>224</v>
      </c>
      <c r="GV34" s="42" t="s">
        <v>363</v>
      </c>
    </row>
    <row r="35" spans="1:204" ht="27" customHeight="1" x14ac:dyDescent="0.2">
      <c r="A35" s="35" t="s">
        <v>1970</v>
      </c>
      <c r="B35" s="22" t="s">
        <v>1971</v>
      </c>
      <c r="C35" s="22" t="s">
        <v>237</v>
      </c>
      <c r="D35" s="22" t="s">
        <v>238</v>
      </c>
      <c r="E35" s="36" t="s">
        <v>1972</v>
      </c>
      <c r="F35" s="36" t="s">
        <v>1973</v>
      </c>
      <c r="G35" s="36" t="s">
        <v>359</v>
      </c>
      <c r="H35" s="36" t="s">
        <v>1863</v>
      </c>
      <c r="I35" s="41" t="s">
        <v>302</v>
      </c>
      <c r="J35" s="42" t="s">
        <v>362</v>
      </c>
      <c r="K35" s="42" t="s">
        <v>362</v>
      </c>
      <c r="L35" s="42" t="s">
        <v>244</v>
      </c>
      <c r="M35" s="42" t="s">
        <v>220</v>
      </c>
      <c r="N35" s="42" t="s">
        <v>224</v>
      </c>
      <c r="O35" s="42" t="s">
        <v>224</v>
      </c>
      <c r="P35" s="42" t="s">
        <v>363</v>
      </c>
      <c r="Q35" s="42" t="s">
        <v>362</v>
      </c>
      <c r="R35" s="42" t="s">
        <v>224</v>
      </c>
      <c r="S35" s="42" t="s">
        <v>244</v>
      </c>
      <c r="T35" s="42" t="s">
        <v>363</v>
      </c>
      <c r="U35" s="42" t="s">
        <v>224</v>
      </c>
      <c r="V35" s="42" t="s">
        <v>362</v>
      </c>
      <c r="W35" s="42" t="s">
        <v>363</v>
      </c>
      <c r="X35" s="42" t="s">
        <v>224</v>
      </c>
      <c r="Y35" s="42" t="s">
        <v>224</v>
      </c>
      <c r="Z35" s="42" t="s">
        <v>244</v>
      </c>
      <c r="AA35" s="42" t="s">
        <v>224</v>
      </c>
      <c r="AB35" s="42" t="s">
        <v>362</v>
      </c>
      <c r="AC35" s="42" t="s">
        <v>224</v>
      </c>
      <c r="AD35" s="42" t="s">
        <v>362</v>
      </c>
      <c r="AE35" s="42" t="s">
        <v>244</v>
      </c>
      <c r="AF35" s="42" t="s">
        <v>362</v>
      </c>
      <c r="AG35" s="42" t="s">
        <v>362</v>
      </c>
      <c r="AH35" s="42" t="s">
        <v>224</v>
      </c>
      <c r="AI35" s="42" t="s">
        <v>244</v>
      </c>
      <c r="AJ35" s="42" t="s">
        <v>363</v>
      </c>
      <c r="AK35" s="42" t="s">
        <v>363</v>
      </c>
      <c r="AL35" s="42" t="s">
        <v>362</v>
      </c>
      <c r="AM35" s="42" t="s">
        <v>363</v>
      </c>
      <c r="AN35" s="42" t="s">
        <v>362</v>
      </c>
      <c r="AO35" s="42" t="s">
        <v>244</v>
      </c>
      <c r="AP35" s="42" t="s">
        <v>224</v>
      </c>
      <c r="AQ35" s="42" t="s">
        <v>224</v>
      </c>
      <c r="AR35" s="42" t="s">
        <v>244</v>
      </c>
      <c r="AS35" s="42" t="s">
        <v>244</v>
      </c>
      <c r="AT35" s="42" t="s">
        <v>244</v>
      </c>
      <c r="AU35" s="42" t="s">
        <v>363</v>
      </c>
      <c r="AV35" s="42" t="s">
        <v>224</v>
      </c>
      <c r="AW35" s="42" t="s">
        <v>362</v>
      </c>
      <c r="AX35" s="42" t="s">
        <v>363</v>
      </c>
      <c r="AY35" s="42" t="s">
        <v>244</v>
      </c>
      <c r="AZ35" s="42" t="s">
        <v>244</v>
      </c>
      <c r="BA35" s="42" t="s">
        <v>244</v>
      </c>
      <c r="BB35" s="42" t="s">
        <v>244</v>
      </c>
      <c r="BC35" s="42" t="s">
        <v>244</v>
      </c>
      <c r="BD35" s="42" t="s">
        <v>244</v>
      </c>
      <c r="BE35" s="42" t="s">
        <v>224</v>
      </c>
      <c r="BF35" s="42" t="s">
        <v>362</v>
      </c>
      <c r="BG35" s="42" t="s">
        <v>363</v>
      </c>
      <c r="BH35" s="42" t="s">
        <v>244</v>
      </c>
      <c r="BI35" s="42" t="s">
        <v>363</v>
      </c>
      <c r="BJ35" s="42" t="s">
        <v>363</v>
      </c>
      <c r="BK35" s="42" t="s">
        <v>220</v>
      </c>
      <c r="BL35" s="42" t="s">
        <v>224</v>
      </c>
      <c r="BM35" s="42" t="s">
        <v>244</v>
      </c>
      <c r="BN35" s="42" t="s">
        <v>224</v>
      </c>
      <c r="BO35" s="42" t="s">
        <v>362</v>
      </c>
      <c r="BP35" s="42" t="s">
        <v>244</v>
      </c>
      <c r="BQ35" s="42" t="s">
        <v>244</v>
      </c>
      <c r="BR35" s="42" t="s">
        <v>362</v>
      </c>
      <c r="BS35" s="42" t="s">
        <v>362</v>
      </c>
      <c r="BT35" s="42" t="s">
        <v>362</v>
      </c>
      <c r="BU35" s="42" t="s">
        <v>244</v>
      </c>
      <c r="BV35" s="42" t="s">
        <v>362</v>
      </c>
      <c r="BW35" s="42" t="s">
        <v>244</v>
      </c>
      <c r="BX35" s="42" t="s">
        <v>224</v>
      </c>
      <c r="BY35" s="42" t="s">
        <v>362</v>
      </c>
      <c r="BZ35" s="42" t="s">
        <v>244</v>
      </c>
      <c r="CA35" s="42" t="s">
        <v>244</v>
      </c>
      <c r="CB35" s="42" t="s">
        <v>224</v>
      </c>
      <c r="CC35" s="42" t="s">
        <v>224</v>
      </c>
      <c r="CD35" s="42" t="s">
        <v>244</v>
      </c>
      <c r="CE35" s="42" t="s">
        <v>244</v>
      </c>
      <c r="CF35" s="42" t="s">
        <v>244</v>
      </c>
      <c r="CG35" s="42" t="s">
        <v>362</v>
      </c>
      <c r="CH35" s="42" t="s">
        <v>363</v>
      </c>
      <c r="CI35" s="42" t="s">
        <v>363</v>
      </c>
      <c r="CJ35" s="42" t="s">
        <v>244</v>
      </c>
      <c r="CK35" s="42" t="s">
        <v>244</v>
      </c>
      <c r="CL35" s="42" t="s">
        <v>244</v>
      </c>
      <c r="CM35" s="42" t="s">
        <v>244</v>
      </c>
      <c r="CN35" s="42" t="s">
        <v>224</v>
      </c>
      <c r="CO35" s="42" t="s">
        <v>224</v>
      </c>
      <c r="CP35" s="42" t="s">
        <v>244</v>
      </c>
      <c r="CQ35" s="42" t="s">
        <v>244</v>
      </c>
      <c r="CR35" s="42" t="s">
        <v>362</v>
      </c>
      <c r="CS35" s="42" t="s">
        <v>224</v>
      </c>
      <c r="CT35" s="42" t="s">
        <v>362</v>
      </c>
      <c r="CU35" s="42" t="s">
        <v>362</v>
      </c>
      <c r="CV35" s="42" t="s">
        <v>363</v>
      </c>
      <c r="CW35" s="42" t="s">
        <v>244</v>
      </c>
      <c r="CX35" s="42" t="s">
        <v>244</v>
      </c>
      <c r="CY35" s="42" t="s">
        <v>362</v>
      </c>
      <c r="CZ35" s="42" t="s">
        <v>224</v>
      </c>
      <c r="DA35" s="42" t="s">
        <v>224</v>
      </c>
      <c r="DB35" s="42" t="s">
        <v>224</v>
      </c>
      <c r="DC35" s="42" t="s">
        <v>220</v>
      </c>
      <c r="DD35" s="42" t="s">
        <v>244</v>
      </c>
      <c r="DE35" s="42" t="s">
        <v>244</v>
      </c>
      <c r="DF35" s="42" t="s">
        <v>244</v>
      </c>
      <c r="DG35" s="42" t="s">
        <v>362</v>
      </c>
      <c r="DH35" s="42" t="s">
        <v>363</v>
      </c>
      <c r="DI35" s="42" t="s">
        <v>224</v>
      </c>
      <c r="DJ35" s="42" t="s">
        <v>362</v>
      </c>
      <c r="DK35" s="42" t="s">
        <v>363</v>
      </c>
      <c r="DL35" s="42" t="s">
        <v>244</v>
      </c>
      <c r="DM35" s="42" t="s">
        <v>224</v>
      </c>
      <c r="DN35" s="42" t="s">
        <v>224</v>
      </c>
      <c r="DO35" s="42" t="s">
        <v>224</v>
      </c>
      <c r="DP35" s="42" t="s">
        <v>363</v>
      </c>
      <c r="DQ35" s="42" t="s">
        <v>220</v>
      </c>
      <c r="DR35" s="42" t="s">
        <v>244</v>
      </c>
      <c r="DS35" s="42" t="s">
        <v>220</v>
      </c>
      <c r="DT35" s="42" t="s">
        <v>363</v>
      </c>
      <c r="DU35" s="42" t="s">
        <v>220</v>
      </c>
      <c r="DV35" s="42" t="s">
        <v>224</v>
      </c>
      <c r="DW35" s="42" t="s">
        <v>362</v>
      </c>
      <c r="DX35" s="42" t="s">
        <v>224</v>
      </c>
      <c r="DY35" s="42" t="s">
        <v>224</v>
      </c>
      <c r="DZ35" s="42" t="s">
        <v>220</v>
      </c>
      <c r="EA35" s="42" t="s">
        <v>362</v>
      </c>
      <c r="EB35" s="42" t="s">
        <v>244</v>
      </c>
      <c r="EC35" s="42" t="s">
        <v>224</v>
      </c>
      <c r="ED35" s="42" t="s">
        <v>363</v>
      </c>
      <c r="EE35" s="42" t="s">
        <v>363</v>
      </c>
      <c r="EF35" s="42" t="s">
        <v>363</v>
      </c>
      <c r="EG35" s="42" t="s">
        <v>224</v>
      </c>
      <c r="EH35" s="42" t="s">
        <v>244</v>
      </c>
      <c r="EI35" s="42" t="s">
        <v>363</v>
      </c>
      <c r="EJ35" s="42" t="s">
        <v>362</v>
      </c>
      <c r="EK35" s="42" t="s">
        <v>362</v>
      </c>
      <c r="EL35" s="42" t="s">
        <v>362</v>
      </c>
      <c r="EM35" s="42" t="s">
        <v>244</v>
      </c>
      <c r="EN35" s="42" t="s">
        <v>244</v>
      </c>
      <c r="EO35" s="42" t="s">
        <v>362</v>
      </c>
      <c r="EP35" s="42" t="s">
        <v>362</v>
      </c>
      <c r="EQ35" s="42" t="s">
        <v>244</v>
      </c>
      <c r="ER35" s="42" t="s">
        <v>244</v>
      </c>
      <c r="ES35" s="42" t="s">
        <v>244</v>
      </c>
      <c r="ET35" s="42" t="s">
        <v>244</v>
      </c>
      <c r="EU35" s="42" t="s">
        <v>244</v>
      </c>
      <c r="EV35" s="42" t="s">
        <v>244</v>
      </c>
      <c r="EW35" s="42" t="s">
        <v>224</v>
      </c>
      <c r="EX35" s="42" t="s">
        <v>224</v>
      </c>
      <c r="EY35" s="42" t="s">
        <v>224</v>
      </c>
      <c r="EZ35" s="42" t="s">
        <v>224</v>
      </c>
      <c r="FA35" s="42" t="s">
        <v>220</v>
      </c>
      <c r="FB35" s="42" t="s">
        <v>224</v>
      </c>
      <c r="FC35" s="42" t="s">
        <v>363</v>
      </c>
      <c r="FD35" s="42" t="s">
        <v>363</v>
      </c>
      <c r="FE35" s="42" t="s">
        <v>363</v>
      </c>
      <c r="FF35" s="42" t="s">
        <v>244</v>
      </c>
      <c r="FG35" s="42" t="s">
        <v>224</v>
      </c>
      <c r="FH35" s="42" t="s">
        <v>224</v>
      </c>
      <c r="FI35" s="42" t="s">
        <v>244</v>
      </c>
      <c r="FJ35" s="42" t="s">
        <v>244</v>
      </c>
      <c r="FK35" s="42" t="s">
        <v>244</v>
      </c>
      <c r="FL35" s="42" t="s">
        <v>224</v>
      </c>
      <c r="FM35" s="42" t="s">
        <v>362</v>
      </c>
      <c r="FN35" s="42" t="s">
        <v>244</v>
      </c>
      <c r="FO35" s="42" t="s">
        <v>224</v>
      </c>
      <c r="FP35" s="42" t="s">
        <v>244</v>
      </c>
      <c r="FQ35" s="42" t="s">
        <v>362</v>
      </c>
      <c r="FR35" s="42" t="s">
        <v>220</v>
      </c>
      <c r="FS35" s="42" t="s">
        <v>244</v>
      </c>
      <c r="FT35" s="42" t="s">
        <v>224</v>
      </c>
      <c r="FU35" s="42" t="s">
        <v>224</v>
      </c>
      <c r="FV35" s="42" t="s">
        <v>244</v>
      </c>
      <c r="FW35" s="42" t="s">
        <v>244</v>
      </c>
      <c r="FX35" s="42" t="s">
        <v>363</v>
      </c>
      <c r="FY35" s="42" t="s">
        <v>363</v>
      </c>
      <c r="FZ35" s="42" t="s">
        <v>362</v>
      </c>
      <c r="GA35" s="42" t="s">
        <v>224</v>
      </c>
      <c r="GB35" s="42" t="s">
        <v>224</v>
      </c>
      <c r="GC35" s="42" t="s">
        <v>224</v>
      </c>
      <c r="GD35" s="42" t="s">
        <v>220</v>
      </c>
      <c r="GE35" s="42" t="s">
        <v>244</v>
      </c>
      <c r="GF35" s="42" t="s">
        <v>363</v>
      </c>
      <c r="GG35" s="42" t="s">
        <v>244</v>
      </c>
      <c r="GH35" s="42" t="s">
        <v>244</v>
      </c>
      <c r="GI35" s="42" t="s">
        <v>224</v>
      </c>
      <c r="GJ35" s="42" t="s">
        <v>362</v>
      </c>
      <c r="GK35" s="42" t="s">
        <v>244</v>
      </c>
      <c r="GL35" s="42" t="s">
        <v>244</v>
      </c>
      <c r="GM35" s="42" t="s">
        <v>244</v>
      </c>
      <c r="GN35" s="42" t="s">
        <v>224</v>
      </c>
      <c r="GO35" s="42" t="s">
        <v>363</v>
      </c>
      <c r="GP35" s="42" t="s">
        <v>244</v>
      </c>
      <c r="GQ35" s="42" t="s">
        <v>224</v>
      </c>
      <c r="GR35" s="42" t="s">
        <v>362</v>
      </c>
      <c r="GS35" s="42" t="s">
        <v>362</v>
      </c>
      <c r="GT35" s="42" t="s">
        <v>362</v>
      </c>
      <c r="GU35" s="42" t="s">
        <v>363</v>
      </c>
      <c r="GV35" s="42" t="s">
        <v>362</v>
      </c>
    </row>
    <row r="36" spans="1:204" ht="27" customHeight="1" x14ac:dyDescent="0.2">
      <c r="A36" s="35" t="s">
        <v>375</v>
      </c>
      <c r="B36" s="22" t="s">
        <v>376</v>
      </c>
      <c r="C36" s="22" t="s">
        <v>221</v>
      </c>
      <c r="D36" s="22" t="s">
        <v>233</v>
      </c>
      <c r="E36" s="38" t="s">
        <v>1974</v>
      </c>
      <c r="F36" s="39"/>
      <c r="G36" s="36"/>
      <c r="H36" s="40"/>
      <c r="I36" s="41"/>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c r="CV36" s="42"/>
      <c r="CW36" s="42"/>
      <c r="CX36" s="42"/>
      <c r="CY36" s="42"/>
      <c r="CZ36" s="42"/>
      <c r="DA36" s="42"/>
      <c r="DB36" s="42"/>
      <c r="DC36" s="42"/>
      <c r="DD36" s="42"/>
      <c r="DE36" s="42"/>
      <c r="DF36" s="42"/>
      <c r="DG36" s="42"/>
      <c r="DH36" s="42"/>
      <c r="DI36" s="42"/>
      <c r="DJ36" s="42"/>
      <c r="DK36" s="42"/>
      <c r="DL36" s="42"/>
      <c r="DM36" s="42"/>
      <c r="DN36" s="42"/>
      <c r="DO36" s="42"/>
      <c r="DP36" s="42"/>
      <c r="DQ36" s="42"/>
      <c r="DR36" s="42"/>
      <c r="DS36" s="42"/>
      <c r="DT36" s="42"/>
      <c r="DU36" s="42"/>
      <c r="DV36" s="42"/>
      <c r="DW36" s="42"/>
      <c r="DX36" s="42"/>
      <c r="DY36" s="42"/>
      <c r="DZ36" s="42"/>
      <c r="EA36" s="42"/>
      <c r="EB36" s="42"/>
      <c r="EC36" s="42"/>
      <c r="ED36" s="42"/>
      <c r="EE36" s="42"/>
      <c r="EF36" s="42"/>
      <c r="EG36" s="42"/>
      <c r="EH36" s="42"/>
      <c r="EI36" s="42"/>
      <c r="EJ36" s="42"/>
      <c r="EK36" s="42"/>
      <c r="EL36" s="42"/>
      <c r="EM36" s="42"/>
      <c r="EN36" s="42"/>
      <c r="EO36" s="42"/>
      <c r="EP36" s="42"/>
      <c r="EQ36" s="42"/>
      <c r="ER36" s="42"/>
      <c r="ES36" s="42"/>
      <c r="ET36" s="42"/>
      <c r="EU36" s="42"/>
      <c r="EV36" s="42"/>
      <c r="EW36" s="42"/>
      <c r="EX36" s="42"/>
      <c r="EY36" s="42"/>
      <c r="EZ36" s="42"/>
      <c r="FA36" s="42"/>
      <c r="FB36" s="42"/>
      <c r="FC36" s="42"/>
      <c r="FD36" s="42"/>
      <c r="FE36" s="42"/>
      <c r="FF36" s="42"/>
      <c r="FG36" s="42"/>
      <c r="FH36" s="42"/>
      <c r="FI36" s="42"/>
      <c r="FJ36" s="42"/>
      <c r="FK36" s="42"/>
      <c r="FL36" s="42"/>
      <c r="FM36" s="42"/>
      <c r="FN36" s="42"/>
      <c r="FO36" s="42"/>
      <c r="FP36" s="42"/>
      <c r="FQ36" s="42"/>
      <c r="FR36" s="42"/>
      <c r="FS36" s="42"/>
      <c r="FT36" s="42"/>
      <c r="FU36" s="42"/>
      <c r="FV36" s="42"/>
      <c r="FW36" s="42"/>
      <c r="FX36" s="42"/>
      <c r="FY36" s="42"/>
      <c r="FZ36" s="42"/>
      <c r="GA36" s="42"/>
      <c r="GB36" s="42"/>
      <c r="GC36" s="42"/>
      <c r="GD36" s="42"/>
      <c r="GE36" s="42"/>
      <c r="GF36" s="42"/>
      <c r="GG36" s="42"/>
      <c r="GH36" s="42"/>
      <c r="GI36" s="42"/>
      <c r="GJ36" s="42"/>
      <c r="GK36" s="42"/>
      <c r="GL36" s="42"/>
      <c r="GM36" s="42"/>
      <c r="GN36" s="42"/>
      <c r="GO36" s="42"/>
      <c r="GP36" s="42"/>
      <c r="GQ36" s="42"/>
      <c r="GR36" s="42"/>
      <c r="GS36" s="42"/>
      <c r="GT36" s="42"/>
      <c r="GU36" s="42"/>
      <c r="GV36" s="42"/>
    </row>
    <row r="37" spans="1:204" ht="27" customHeight="1" x14ac:dyDescent="0.2">
      <c r="A37" s="35" t="s">
        <v>378</v>
      </c>
      <c r="B37" s="22" t="s">
        <v>379</v>
      </c>
      <c r="C37" s="22" t="s">
        <v>237</v>
      </c>
      <c r="D37" s="22" t="s">
        <v>238</v>
      </c>
      <c r="E37" s="38" t="s">
        <v>1975</v>
      </c>
      <c r="F37" s="39" t="s">
        <v>1976</v>
      </c>
      <c r="G37" s="36" t="s">
        <v>373</v>
      </c>
      <c r="H37" s="40" t="s">
        <v>1977</v>
      </c>
      <c r="I37" s="37" t="s">
        <v>1978</v>
      </c>
      <c r="J37" s="42" t="s">
        <v>244</v>
      </c>
      <c r="K37" s="42" t="s">
        <v>244</v>
      </c>
      <c r="L37" s="42" t="s">
        <v>244</v>
      </c>
      <c r="M37" s="42" t="s">
        <v>244</v>
      </c>
      <c r="N37" s="42" t="s">
        <v>244</v>
      </c>
      <c r="O37" s="42" t="s">
        <v>244</v>
      </c>
      <c r="P37" s="42" t="s">
        <v>244</v>
      </c>
      <c r="Q37" s="42" t="s">
        <v>244</v>
      </c>
      <c r="R37" s="42" t="s">
        <v>363</v>
      </c>
      <c r="S37" s="42" t="s">
        <v>363</v>
      </c>
      <c r="T37" s="42" t="s">
        <v>244</v>
      </c>
      <c r="U37" s="42" t="s">
        <v>244</v>
      </c>
      <c r="V37" s="42" t="s">
        <v>244</v>
      </c>
      <c r="W37" s="42" t="s">
        <v>244</v>
      </c>
      <c r="X37" s="42" t="s">
        <v>244</v>
      </c>
      <c r="Y37" s="42" t="s">
        <v>244</v>
      </c>
      <c r="Z37" s="42" t="s">
        <v>244</v>
      </c>
      <c r="AA37" s="42" t="s">
        <v>224</v>
      </c>
      <c r="AB37" s="42" t="s">
        <v>244</v>
      </c>
      <c r="AC37" s="42" t="s">
        <v>224</v>
      </c>
      <c r="AD37" s="42" t="s">
        <v>244</v>
      </c>
      <c r="AE37" s="42" t="s">
        <v>244</v>
      </c>
      <c r="AF37" s="42" t="s">
        <v>244</v>
      </c>
      <c r="AG37" s="42" t="s">
        <v>363</v>
      </c>
      <c r="AH37" s="42" t="s">
        <v>244</v>
      </c>
      <c r="AI37" s="42" t="s">
        <v>363</v>
      </c>
      <c r="AJ37" s="42" t="s">
        <v>224</v>
      </c>
      <c r="AK37" s="42" t="s">
        <v>224</v>
      </c>
      <c r="AL37" s="42" t="s">
        <v>224</v>
      </c>
      <c r="AM37" s="42" t="s">
        <v>224</v>
      </c>
      <c r="AN37" s="42" t="s">
        <v>224</v>
      </c>
      <c r="AO37" s="42" t="s">
        <v>244</v>
      </c>
      <c r="AP37" s="42" t="s">
        <v>224</v>
      </c>
      <c r="AQ37" s="42" t="s">
        <v>224</v>
      </c>
      <c r="AR37" s="42" t="s">
        <v>244</v>
      </c>
      <c r="AS37" s="42" t="s">
        <v>363</v>
      </c>
      <c r="AT37" s="42" t="s">
        <v>363</v>
      </c>
      <c r="AU37" s="42" t="s">
        <v>224</v>
      </c>
      <c r="AV37" s="42" t="s">
        <v>224</v>
      </c>
      <c r="AW37" s="42" t="s">
        <v>244</v>
      </c>
      <c r="AX37" s="42" t="s">
        <v>244</v>
      </c>
      <c r="AY37" s="42" t="s">
        <v>363</v>
      </c>
      <c r="AZ37" s="42" t="s">
        <v>244</v>
      </c>
      <c r="BA37" s="42" t="s">
        <v>363</v>
      </c>
      <c r="BB37" s="42" t="s">
        <v>363</v>
      </c>
      <c r="BC37" s="42" t="s">
        <v>363</v>
      </c>
      <c r="BD37" s="42" t="s">
        <v>224</v>
      </c>
      <c r="BE37" s="42" t="s">
        <v>224</v>
      </c>
      <c r="BF37" s="42" t="s">
        <v>244</v>
      </c>
      <c r="BG37" s="42" t="s">
        <v>224</v>
      </c>
      <c r="BH37" s="42" t="s">
        <v>244</v>
      </c>
      <c r="BI37" s="42" t="s">
        <v>244</v>
      </c>
      <c r="BJ37" s="42" t="s">
        <v>363</v>
      </c>
      <c r="BK37" s="42" t="s">
        <v>224</v>
      </c>
      <c r="BL37" s="42" t="s">
        <v>224</v>
      </c>
      <c r="BM37" s="42" t="s">
        <v>363</v>
      </c>
      <c r="BN37" s="42" t="s">
        <v>244</v>
      </c>
      <c r="BO37" s="42" t="s">
        <v>244</v>
      </c>
      <c r="BP37" s="42" t="s">
        <v>363</v>
      </c>
      <c r="BQ37" s="42" t="s">
        <v>363</v>
      </c>
      <c r="BR37" s="42" t="s">
        <v>224</v>
      </c>
      <c r="BS37" s="42" t="s">
        <v>244</v>
      </c>
      <c r="BT37" s="42" t="s">
        <v>224</v>
      </c>
      <c r="BU37" s="42" t="s">
        <v>363</v>
      </c>
      <c r="BV37" s="42" t="s">
        <v>224</v>
      </c>
      <c r="BW37" s="42" t="s">
        <v>363</v>
      </c>
      <c r="BX37" s="42" t="s">
        <v>224</v>
      </c>
      <c r="BY37" s="42" t="s">
        <v>244</v>
      </c>
      <c r="BZ37" s="42" t="s">
        <v>224</v>
      </c>
      <c r="CA37" s="42" t="s">
        <v>224</v>
      </c>
      <c r="CB37" s="42" t="s">
        <v>224</v>
      </c>
      <c r="CC37" s="42" t="s">
        <v>224</v>
      </c>
      <c r="CD37" s="42" t="s">
        <v>244</v>
      </c>
      <c r="CE37" s="42" t="s">
        <v>363</v>
      </c>
      <c r="CF37" s="42" t="s">
        <v>224</v>
      </c>
      <c r="CG37" s="42" t="s">
        <v>244</v>
      </c>
      <c r="CH37" s="42" t="s">
        <v>244</v>
      </c>
      <c r="CI37" s="42" t="s">
        <v>244</v>
      </c>
      <c r="CJ37" s="42" t="s">
        <v>224</v>
      </c>
      <c r="CK37" s="42" t="s">
        <v>363</v>
      </c>
      <c r="CL37" s="42" t="s">
        <v>244</v>
      </c>
      <c r="CM37" s="42" t="s">
        <v>363</v>
      </c>
      <c r="CN37" s="42" t="s">
        <v>244</v>
      </c>
      <c r="CO37" s="42" t="s">
        <v>244</v>
      </c>
      <c r="CP37" s="42" t="s">
        <v>224</v>
      </c>
      <c r="CQ37" s="42" t="s">
        <v>244</v>
      </c>
      <c r="CR37" s="42" t="s">
        <v>244</v>
      </c>
      <c r="CS37" s="42" t="s">
        <v>244</v>
      </c>
      <c r="CT37" s="42" t="s">
        <v>244</v>
      </c>
      <c r="CU37" s="42" t="s">
        <v>244</v>
      </c>
      <c r="CV37" s="42" t="s">
        <v>244</v>
      </c>
      <c r="CW37" s="42" t="s">
        <v>224</v>
      </c>
      <c r="CX37" s="42" t="s">
        <v>363</v>
      </c>
      <c r="CY37" s="42" t="s">
        <v>224</v>
      </c>
      <c r="CZ37" s="42" t="s">
        <v>224</v>
      </c>
      <c r="DA37" s="42" t="s">
        <v>224</v>
      </c>
      <c r="DB37" s="42" t="s">
        <v>224</v>
      </c>
      <c r="DC37" s="42" t="s">
        <v>244</v>
      </c>
      <c r="DD37" s="42" t="s">
        <v>363</v>
      </c>
      <c r="DE37" s="42" t="s">
        <v>363</v>
      </c>
      <c r="DF37" s="42" t="s">
        <v>244</v>
      </c>
      <c r="DG37" s="42" t="s">
        <v>244</v>
      </c>
      <c r="DH37" s="42" t="s">
        <v>244</v>
      </c>
      <c r="DI37" s="42" t="s">
        <v>244</v>
      </c>
      <c r="DJ37" s="42" t="s">
        <v>244</v>
      </c>
      <c r="DK37" s="42" t="s">
        <v>244</v>
      </c>
      <c r="DL37" s="42" t="s">
        <v>363</v>
      </c>
      <c r="DM37" s="42" t="s">
        <v>244</v>
      </c>
      <c r="DN37" s="42" t="s">
        <v>224</v>
      </c>
      <c r="DO37" s="42" t="s">
        <v>224</v>
      </c>
      <c r="DP37" s="42" t="s">
        <v>244</v>
      </c>
      <c r="DQ37" s="42" t="s">
        <v>224</v>
      </c>
      <c r="DR37" s="42" t="s">
        <v>244</v>
      </c>
      <c r="DS37" s="42" t="s">
        <v>224</v>
      </c>
      <c r="DT37" s="42" t="s">
        <v>244</v>
      </c>
      <c r="DU37" s="42" t="s">
        <v>244</v>
      </c>
      <c r="DV37" s="42" t="s">
        <v>244</v>
      </c>
      <c r="DW37" s="42" t="s">
        <v>224</v>
      </c>
      <c r="DX37" s="42" t="s">
        <v>244</v>
      </c>
      <c r="DY37" s="42" t="s">
        <v>224</v>
      </c>
      <c r="DZ37" s="42" t="s">
        <v>224</v>
      </c>
      <c r="EA37" s="42" t="s">
        <v>244</v>
      </c>
      <c r="EB37" s="42" t="s">
        <v>363</v>
      </c>
      <c r="EC37" s="42" t="s">
        <v>244</v>
      </c>
      <c r="ED37" s="42" t="s">
        <v>244</v>
      </c>
      <c r="EE37" s="42" t="s">
        <v>224</v>
      </c>
      <c r="EF37" s="42" t="s">
        <v>224</v>
      </c>
      <c r="EG37" s="42" t="s">
        <v>224</v>
      </c>
      <c r="EH37" s="42" t="s">
        <v>224</v>
      </c>
      <c r="EI37" s="42" t="s">
        <v>244</v>
      </c>
      <c r="EJ37" s="42" t="s">
        <v>244</v>
      </c>
      <c r="EK37" s="42" t="s">
        <v>224</v>
      </c>
      <c r="EL37" s="42" t="s">
        <v>244</v>
      </c>
      <c r="EM37" s="42" t="s">
        <v>224</v>
      </c>
      <c r="EN37" s="42" t="s">
        <v>244</v>
      </c>
      <c r="EO37" s="42" t="s">
        <v>363</v>
      </c>
      <c r="EP37" s="42" t="s">
        <v>363</v>
      </c>
      <c r="EQ37" s="42" t="s">
        <v>363</v>
      </c>
      <c r="ER37" s="42" t="s">
        <v>363</v>
      </c>
      <c r="ES37" s="42" t="s">
        <v>244</v>
      </c>
      <c r="ET37" s="42" t="s">
        <v>363</v>
      </c>
      <c r="EU37" s="42" t="s">
        <v>244</v>
      </c>
      <c r="EV37" s="42" t="s">
        <v>224</v>
      </c>
      <c r="EW37" s="42" t="s">
        <v>224</v>
      </c>
      <c r="EX37" s="42" t="s">
        <v>224</v>
      </c>
      <c r="EY37" s="42" t="s">
        <v>224</v>
      </c>
      <c r="EZ37" s="42" t="s">
        <v>244</v>
      </c>
      <c r="FA37" s="42" t="s">
        <v>224</v>
      </c>
      <c r="FB37" s="42" t="s">
        <v>224</v>
      </c>
      <c r="FC37" s="42" t="s">
        <v>224</v>
      </c>
      <c r="FD37" s="42" t="s">
        <v>224</v>
      </c>
      <c r="FE37" s="42" t="s">
        <v>244</v>
      </c>
      <c r="FF37" s="42" t="s">
        <v>244</v>
      </c>
      <c r="FG37" s="42" t="s">
        <v>244</v>
      </c>
      <c r="FH37" s="42" t="s">
        <v>244</v>
      </c>
      <c r="FI37" s="42" t="s">
        <v>363</v>
      </c>
      <c r="FJ37" s="42" t="s">
        <v>363</v>
      </c>
      <c r="FK37" s="42" t="s">
        <v>244</v>
      </c>
      <c r="FL37" s="42" t="s">
        <v>224</v>
      </c>
      <c r="FM37" s="42" t="s">
        <v>363</v>
      </c>
      <c r="FN37" s="42" t="s">
        <v>363</v>
      </c>
      <c r="FO37" s="42" t="s">
        <v>244</v>
      </c>
      <c r="FP37" s="42" t="s">
        <v>363</v>
      </c>
      <c r="FQ37" s="42" t="s">
        <v>244</v>
      </c>
      <c r="FR37" s="42" t="s">
        <v>244</v>
      </c>
      <c r="FS37" s="42" t="s">
        <v>224</v>
      </c>
      <c r="FT37" s="42" t="s">
        <v>224</v>
      </c>
      <c r="FU37" s="42" t="s">
        <v>224</v>
      </c>
      <c r="FV37" s="42" t="s">
        <v>363</v>
      </c>
      <c r="FW37" s="42" t="s">
        <v>224</v>
      </c>
      <c r="FX37" s="42" t="s">
        <v>224</v>
      </c>
      <c r="FY37" s="42" t="s">
        <v>244</v>
      </c>
      <c r="FZ37" s="42" t="s">
        <v>224</v>
      </c>
      <c r="GA37" s="42" t="s">
        <v>244</v>
      </c>
      <c r="GB37" s="42" t="s">
        <v>244</v>
      </c>
      <c r="GC37" s="42" t="s">
        <v>224</v>
      </c>
      <c r="GD37" s="42" t="s">
        <v>224</v>
      </c>
      <c r="GE37" s="42" t="s">
        <v>244</v>
      </c>
      <c r="GF37" s="42" t="s">
        <v>244</v>
      </c>
      <c r="GG37" s="42" t="s">
        <v>244</v>
      </c>
      <c r="GH37" s="42" t="s">
        <v>244</v>
      </c>
      <c r="GI37" s="42" t="s">
        <v>224</v>
      </c>
      <c r="GJ37" s="42" t="s">
        <v>224</v>
      </c>
      <c r="GK37" s="42" t="s">
        <v>244</v>
      </c>
      <c r="GL37" s="42" t="s">
        <v>244</v>
      </c>
      <c r="GM37" s="42" t="s">
        <v>363</v>
      </c>
      <c r="GN37" s="42" t="s">
        <v>363</v>
      </c>
      <c r="GO37" s="42" t="s">
        <v>244</v>
      </c>
      <c r="GP37" s="42" t="s">
        <v>244</v>
      </c>
      <c r="GQ37" s="42" t="s">
        <v>244</v>
      </c>
      <c r="GR37" s="42" t="s">
        <v>224</v>
      </c>
      <c r="GS37" s="42" t="s">
        <v>244</v>
      </c>
      <c r="GT37" s="42" t="s">
        <v>224</v>
      </c>
      <c r="GU37" s="42" t="s">
        <v>244</v>
      </c>
      <c r="GV37" s="42" t="s">
        <v>224</v>
      </c>
    </row>
    <row r="38" spans="1:204" ht="27" customHeight="1" x14ac:dyDescent="0.2">
      <c r="A38" s="35" t="s">
        <v>390</v>
      </c>
      <c r="B38" s="22" t="s">
        <v>391</v>
      </c>
      <c r="C38" s="22" t="s">
        <v>221</v>
      </c>
      <c r="D38" s="22" t="s">
        <v>233</v>
      </c>
      <c r="E38" s="36" t="s">
        <v>1979</v>
      </c>
      <c r="F38" s="36"/>
      <c r="G38" s="36"/>
      <c r="H38" s="36"/>
      <c r="I38" s="41"/>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c r="CV38" s="42"/>
      <c r="CW38" s="42"/>
      <c r="CX38" s="42"/>
      <c r="CY38" s="42"/>
      <c r="CZ38" s="42"/>
      <c r="DA38" s="42"/>
      <c r="DB38" s="42"/>
      <c r="DC38" s="42"/>
      <c r="DD38" s="42"/>
      <c r="DE38" s="42"/>
      <c r="DF38" s="42"/>
      <c r="DG38" s="42"/>
      <c r="DH38" s="42"/>
      <c r="DI38" s="42"/>
      <c r="DJ38" s="42"/>
      <c r="DK38" s="42"/>
      <c r="DL38" s="42"/>
      <c r="DM38" s="42"/>
      <c r="DN38" s="42"/>
      <c r="DO38" s="42"/>
      <c r="DP38" s="42"/>
      <c r="DQ38" s="42"/>
      <c r="DR38" s="42"/>
      <c r="DS38" s="42"/>
      <c r="DT38" s="42"/>
      <c r="DU38" s="42"/>
      <c r="DV38" s="42"/>
      <c r="DW38" s="42"/>
      <c r="DX38" s="42"/>
      <c r="DY38" s="42"/>
      <c r="DZ38" s="42"/>
      <c r="EA38" s="42"/>
      <c r="EB38" s="42"/>
      <c r="EC38" s="42"/>
      <c r="ED38" s="42"/>
      <c r="EE38" s="42"/>
      <c r="EF38" s="42"/>
      <c r="EG38" s="42"/>
      <c r="EH38" s="42"/>
      <c r="EI38" s="42"/>
      <c r="EJ38" s="42"/>
      <c r="EK38" s="42"/>
      <c r="EL38" s="42"/>
      <c r="EM38" s="42"/>
      <c r="EN38" s="42"/>
      <c r="EO38" s="42"/>
      <c r="EP38" s="42"/>
      <c r="EQ38" s="42"/>
      <c r="ER38" s="42"/>
      <c r="ES38" s="42"/>
      <c r="ET38" s="42"/>
      <c r="EU38" s="42"/>
      <c r="EV38" s="42"/>
      <c r="EW38" s="42"/>
      <c r="EX38" s="42"/>
      <c r="EY38" s="42"/>
      <c r="EZ38" s="42"/>
      <c r="FA38" s="42"/>
      <c r="FB38" s="42"/>
      <c r="FC38" s="42"/>
      <c r="FD38" s="42"/>
      <c r="FE38" s="42"/>
      <c r="FF38" s="42"/>
      <c r="FG38" s="42"/>
      <c r="FH38" s="42"/>
      <c r="FI38" s="42"/>
      <c r="FJ38" s="42"/>
      <c r="FK38" s="42"/>
      <c r="FL38" s="42"/>
      <c r="FM38" s="42"/>
      <c r="FN38" s="42"/>
      <c r="FO38" s="42"/>
      <c r="FP38" s="42"/>
      <c r="FQ38" s="42"/>
      <c r="FR38" s="42"/>
      <c r="FS38" s="42"/>
      <c r="FT38" s="42"/>
      <c r="FU38" s="42"/>
      <c r="FV38" s="42"/>
      <c r="FW38" s="42"/>
      <c r="FX38" s="42"/>
      <c r="FY38" s="42"/>
      <c r="FZ38" s="42"/>
      <c r="GA38" s="42"/>
      <c r="GB38" s="42"/>
      <c r="GC38" s="42"/>
      <c r="GD38" s="42"/>
      <c r="GE38" s="42"/>
      <c r="GF38" s="42"/>
      <c r="GG38" s="42"/>
      <c r="GH38" s="42"/>
      <c r="GI38" s="42"/>
      <c r="GJ38" s="42"/>
      <c r="GK38" s="42"/>
      <c r="GL38" s="42"/>
      <c r="GM38" s="42"/>
      <c r="GN38" s="42"/>
      <c r="GO38" s="42"/>
      <c r="GP38" s="42"/>
      <c r="GQ38" s="42"/>
      <c r="GR38" s="42"/>
      <c r="GS38" s="42"/>
      <c r="GT38" s="42"/>
      <c r="GU38" s="42"/>
      <c r="GV38" s="42"/>
    </row>
    <row r="39" spans="1:204" ht="27" customHeight="1" x14ac:dyDescent="0.2">
      <c r="A39" s="35" t="s">
        <v>393</v>
      </c>
      <c r="B39" s="22" t="s">
        <v>394</v>
      </c>
      <c r="C39" s="22" t="s">
        <v>237</v>
      </c>
      <c r="D39" s="22" t="s">
        <v>238</v>
      </c>
      <c r="E39" s="36" t="s">
        <v>1980</v>
      </c>
      <c r="F39" s="36" t="s">
        <v>1981</v>
      </c>
      <c r="G39" s="36" t="s">
        <v>373</v>
      </c>
      <c r="H39" s="36" t="s">
        <v>1982</v>
      </c>
      <c r="I39" s="41" t="s">
        <v>1983</v>
      </c>
      <c r="J39" s="42" t="s">
        <v>224</v>
      </c>
      <c r="K39" s="42" t="s">
        <v>244</v>
      </c>
      <c r="L39" s="42" t="s">
        <v>244</v>
      </c>
      <c r="M39" s="42" t="s">
        <v>244</v>
      </c>
      <c r="N39" s="42" t="s">
        <v>244</v>
      </c>
      <c r="O39" s="42" t="s">
        <v>244</v>
      </c>
      <c r="P39" s="42" t="s">
        <v>244</v>
      </c>
      <c r="Q39" s="42" t="s">
        <v>244</v>
      </c>
      <c r="R39" s="42" t="s">
        <v>363</v>
      </c>
      <c r="S39" s="42" t="s">
        <v>244</v>
      </c>
      <c r="T39" s="42" t="s">
        <v>244</v>
      </c>
      <c r="U39" s="42" t="s">
        <v>244</v>
      </c>
      <c r="V39" s="42" t="s">
        <v>244</v>
      </c>
      <c r="W39" s="42" t="s">
        <v>244</v>
      </c>
      <c r="X39" s="42" t="s">
        <v>244</v>
      </c>
      <c r="Y39" s="42" t="s">
        <v>244</v>
      </c>
      <c r="Z39" s="42" t="s">
        <v>363</v>
      </c>
      <c r="AA39" s="42" t="s">
        <v>244</v>
      </c>
      <c r="AB39" s="42" t="s">
        <v>224</v>
      </c>
      <c r="AC39" s="42" t="s">
        <v>363</v>
      </c>
      <c r="AD39" s="42" t="s">
        <v>244</v>
      </c>
      <c r="AE39" s="42" t="s">
        <v>244</v>
      </c>
      <c r="AF39" s="42" t="s">
        <v>244</v>
      </c>
      <c r="AG39" s="42" t="s">
        <v>244</v>
      </c>
      <c r="AH39" s="42" t="s">
        <v>244</v>
      </c>
      <c r="AI39" s="42" t="s">
        <v>244</v>
      </c>
      <c r="AJ39" s="42" t="s">
        <v>224</v>
      </c>
      <c r="AK39" s="42" t="s">
        <v>244</v>
      </c>
      <c r="AL39" s="42" t="s">
        <v>244</v>
      </c>
      <c r="AM39" s="42" t="s">
        <v>244</v>
      </c>
      <c r="AN39" s="42" t="s">
        <v>244</v>
      </c>
      <c r="AO39" s="42" t="s">
        <v>363</v>
      </c>
      <c r="AP39" s="42" t="s">
        <v>244</v>
      </c>
      <c r="AQ39" s="42" t="s">
        <v>224</v>
      </c>
      <c r="AR39" s="42" t="s">
        <v>244</v>
      </c>
      <c r="AS39" s="42" t="s">
        <v>244</v>
      </c>
      <c r="AT39" s="42" t="s">
        <v>363</v>
      </c>
      <c r="AU39" s="42" t="s">
        <v>244</v>
      </c>
      <c r="AV39" s="42" t="s">
        <v>244</v>
      </c>
      <c r="AW39" s="42" t="s">
        <v>244</v>
      </c>
      <c r="AX39" s="42" t="s">
        <v>244</v>
      </c>
      <c r="AY39" s="42" t="s">
        <v>244</v>
      </c>
      <c r="AZ39" s="42" t="s">
        <v>244</v>
      </c>
      <c r="BA39" s="42" t="s">
        <v>244</v>
      </c>
      <c r="BB39" s="42" t="s">
        <v>244</v>
      </c>
      <c r="BC39" s="42" t="s">
        <v>244</v>
      </c>
      <c r="BD39" s="42" t="s">
        <v>244</v>
      </c>
      <c r="BE39" s="42" t="s">
        <v>224</v>
      </c>
      <c r="BF39" s="42" t="s">
        <v>244</v>
      </c>
      <c r="BG39" s="42" t="s">
        <v>244</v>
      </c>
      <c r="BH39" s="42" t="s">
        <v>244</v>
      </c>
      <c r="BI39" s="42" t="s">
        <v>244</v>
      </c>
      <c r="BJ39" s="42" t="s">
        <v>244</v>
      </c>
      <c r="BK39" s="42" t="s">
        <v>224</v>
      </c>
      <c r="BL39" s="42" t="s">
        <v>224</v>
      </c>
      <c r="BM39" s="42" t="s">
        <v>363</v>
      </c>
      <c r="BN39" s="42" t="s">
        <v>224</v>
      </c>
      <c r="BO39" s="42" t="s">
        <v>244</v>
      </c>
      <c r="BP39" s="42" t="s">
        <v>244</v>
      </c>
      <c r="BQ39" s="42" t="s">
        <v>363</v>
      </c>
      <c r="BR39" s="42" t="s">
        <v>224</v>
      </c>
      <c r="BS39" s="42" t="s">
        <v>244</v>
      </c>
      <c r="BT39" s="42" t="s">
        <v>244</v>
      </c>
      <c r="BU39" s="42" t="s">
        <v>244</v>
      </c>
      <c r="BV39" s="42" t="s">
        <v>244</v>
      </c>
      <c r="BW39" s="42" t="s">
        <v>244</v>
      </c>
      <c r="BX39" s="42" t="s">
        <v>244</v>
      </c>
      <c r="BY39" s="42" t="s">
        <v>244</v>
      </c>
      <c r="BZ39" s="42" t="s">
        <v>244</v>
      </c>
      <c r="CA39" s="42" t="s">
        <v>224</v>
      </c>
      <c r="CB39" s="42" t="s">
        <v>224</v>
      </c>
      <c r="CC39" s="42" t="s">
        <v>244</v>
      </c>
      <c r="CD39" s="42" t="s">
        <v>244</v>
      </c>
      <c r="CE39" s="42" t="s">
        <v>244</v>
      </c>
      <c r="CF39" s="42" t="s">
        <v>244</v>
      </c>
      <c r="CG39" s="42" t="s">
        <v>363</v>
      </c>
      <c r="CH39" s="42" t="s">
        <v>244</v>
      </c>
      <c r="CI39" s="42" t="s">
        <v>224</v>
      </c>
      <c r="CJ39" s="42" t="s">
        <v>224</v>
      </c>
      <c r="CK39" s="42" t="s">
        <v>244</v>
      </c>
      <c r="CL39" s="42" t="s">
        <v>244</v>
      </c>
      <c r="CM39" s="42" t="s">
        <v>363</v>
      </c>
      <c r="CN39" s="42" t="s">
        <v>244</v>
      </c>
      <c r="CO39" s="42" t="s">
        <v>244</v>
      </c>
      <c r="CP39" s="42" t="s">
        <v>244</v>
      </c>
      <c r="CQ39" s="42" t="s">
        <v>244</v>
      </c>
      <c r="CR39" s="42" t="s">
        <v>244</v>
      </c>
      <c r="CS39" s="42" t="s">
        <v>224</v>
      </c>
      <c r="CT39" s="42" t="s">
        <v>244</v>
      </c>
      <c r="CU39" s="42" t="s">
        <v>224</v>
      </c>
      <c r="CV39" s="42" t="s">
        <v>244</v>
      </c>
      <c r="CW39" s="42" t="s">
        <v>244</v>
      </c>
      <c r="CX39" s="42" t="s">
        <v>244</v>
      </c>
      <c r="CY39" s="42" t="s">
        <v>224</v>
      </c>
      <c r="CZ39" s="42" t="s">
        <v>244</v>
      </c>
      <c r="DA39" s="42" t="s">
        <v>244</v>
      </c>
      <c r="DB39" s="42" t="s">
        <v>224</v>
      </c>
      <c r="DC39" s="42" t="s">
        <v>244</v>
      </c>
      <c r="DD39" s="42" t="s">
        <v>244</v>
      </c>
      <c r="DE39" s="42" t="s">
        <v>244</v>
      </c>
      <c r="DF39" s="42" t="s">
        <v>244</v>
      </c>
      <c r="DG39" s="42" t="s">
        <v>244</v>
      </c>
      <c r="DH39" s="42" t="s">
        <v>244</v>
      </c>
      <c r="DI39" s="42" t="s">
        <v>244</v>
      </c>
      <c r="DJ39" s="42" t="s">
        <v>224</v>
      </c>
      <c r="DK39" s="42" t="s">
        <v>244</v>
      </c>
      <c r="DL39" s="42" t="s">
        <v>244</v>
      </c>
      <c r="DM39" s="42" t="s">
        <v>224</v>
      </c>
      <c r="DN39" s="42" t="s">
        <v>244</v>
      </c>
      <c r="DO39" s="42" t="s">
        <v>244</v>
      </c>
      <c r="DP39" s="42" t="s">
        <v>244</v>
      </c>
      <c r="DQ39" s="42" t="s">
        <v>224</v>
      </c>
      <c r="DR39" s="42" t="s">
        <v>244</v>
      </c>
      <c r="DS39" s="42" t="s">
        <v>244</v>
      </c>
      <c r="DT39" s="42" t="s">
        <v>244</v>
      </c>
      <c r="DU39" s="42" t="s">
        <v>244</v>
      </c>
      <c r="DV39" s="42" t="s">
        <v>244</v>
      </c>
      <c r="DW39" s="42" t="s">
        <v>224</v>
      </c>
      <c r="DX39" s="42" t="s">
        <v>244</v>
      </c>
      <c r="DY39" s="42" t="s">
        <v>244</v>
      </c>
      <c r="DZ39" s="42" t="s">
        <v>224</v>
      </c>
      <c r="EA39" s="42" t="s">
        <v>224</v>
      </c>
      <c r="EB39" s="42" t="s">
        <v>244</v>
      </c>
      <c r="EC39" s="42" t="s">
        <v>244</v>
      </c>
      <c r="ED39" s="42" t="s">
        <v>244</v>
      </c>
      <c r="EE39" s="42" t="s">
        <v>244</v>
      </c>
      <c r="EF39" s="42" t="s">
        <v>244</v>
      </c>
      <c r="EG39" s="42" t="s">
        <v>224</v>
      </c>
      <c r="EH39" s="42" t="s">
        <v>244</v>
      </c>
      <c r="EI39" s="42" t="s">
        <v>244</v>
      </c>
      <c r="EJ39" s="42" t="s">
        <v>224</v>
      </c>
      <c r="EK39" s="42" t="s">
        <v>224</v>
      </c>
      <c r="EL39" s="42" t="s">
        <v>244</v>
      </c>
      <c r="EM39" s="42" t="s">
        <v>244</v>
      </c>
      <c r="EN39" s="42" t="s">
        <v>244</v>
      </c>
      <c r="EO39" s="42" t="s">
        <v>244</v>
      </c>
      <c r="EP39" s="42" t="s">
        <v>363</v>
      </c>
      <c r="EQ39" s="42" t="s">
        <v>244</v>
      </c>
      <c r="ER39" s="42" t="s">
        <v>244</v>
      </c>
      <c r="ES39" s="42" t="s">
        <v>244</v>
      </c>
      <c r="ET39" s="42" t="s">
        <v>244</v>
      </c>
      <c r="EU39" s="42" t="s">
        <v>244</v>
      </c>
      <c r="EV39" s="42" t="s">
        <v>244</v>
      </c>
      <c r="EW39" s="42" t="s">
        <v>244</v>
      </c>
      <c r="EX39" s="42" t="s">
        <v>224</v>
      </c>
      <c r="EY39" s="42" t="s">
        <v>244</v>
      </c>
      <c r="EZ39" s="42" t="s">
        <v>224</v>
      </c>
      <c r="FA39" s="42" t="s">
        <v>244</v>
      </c>
      <c r="FB39" s="42" t="s">
        <v>244</v>
      </c>
      <c r="FC39" s="42" t="s">
        <v>244</v>
      </c>
      <c r="FD39" s="42" t="s">
        <v>244</v>
      </c>
      <c r="FE39" s="42" t="s">
        <v>244</v>
      </c>
      <c r="FF39" s="42" t="s">
        <v>244</v>
      </c>
      <c r="FG39" s="42" t="s">
        <v>244</v>
      </c>
      <c r="FH39" s="42" t="s">
        <v>244</v>
      </c>
      <c r="FI39" s="42" t="s">
        <v>244</v>
      </c>
      <c r="FJ39" s="42" t="s">
        <v>244</v>
      </c>
      <c r="FK39" s="42" t="s">
        <v>224</v>
      </c>
      <c r="FL39" s="42" t="s">
        <v>224</v>
      </c>
      <c r="FM39" s="42" t="s">
        <v>363</v>
      </c>
      <c r="FN39" s="42" t="s">
        <v>244</v>
      </c>
      <c r="FO39" s="42" t="s">
        <v>244</v>
      </c>
      <c r="FP39" s="42" t="s">
        <v>244</v>
      </c>
      <c r="FQ39" s="42" t="s">
        <v>244</v>
      </c>
      <c r="FR39" s="42" t="s">
        <v>220</v>
      </c>
      <c r="FS39" s="42" t="s">
        <v>244</v>
      </c>
      <c r="FT39" s="42" t="s">
        <v>244</v>
      </c>
      <c r="FU39" s="42" t="s">
        <v>244</v>
      </c>
      <c r="FV39" s="42" t="s">
        <v>244</v>
      </c>
      <c r="FW39" s="42" t="s">
        <v>244</v>
      </c>
      <c r="FX39" s="42" t="s">
        <v>224</v>
      </c>
      <c r="FY39" s="42" t="s">
        <v>244</v>
      </c>
      <c r="FZ39" s="42" t="s">
        <v>363</v>
      </c>
      <c r="GA39" s="42" t="s">
        <v>244</v>
      </c>
      <c r="GB39" s="42" t="s">
        <v>244</v>
      </c>
      <c r="GC39" s="42" t="s">
        <v>244</v>
      </c>
      <c r="GD39" s="42" t="s">
        <v>244</v>
      </c>
      <c r="GE39" s="42" t="s">
        <v>244</v>
      </c>
      <c r="GF39" s="42" t="s">
        <v>224</v>
      </c>
      <c r="GG39" s="42" t="s">
        <v>244</v>
      </c>
      <c r="GH39" s="42" t="s">
        <v>244</v>
      </c>
      <c r="GI39" s="42" t="s">
        <v>224</v>
      </c>
      <c r="GJ39" s="42" t="s">
        <v>244</v>
      </c>
      <c r="GK39" s="42" t="s">
        <v>244</v>
      </c>
      <c r="GL39" s="42" t="s">
        <v>244</v>
      </c>
      <c r="GM39" s="42" t="s">
        <v>244</v>
      </c>
      <c r="GN39" s="42" t="s">
        <v>363</v>
      </c>
      <c r="GO39" s="42" t="s">
        <v>244</v>
      </c>
      <c r="GP39" s="42" t="s">
        <v>244</v>
      </c>
      <c r="GQ39" s="42" t="s">
        <v>244</v>
      </c>
      <c r="GR39" s="42" t="s">
        <v>244</v>
      </c>
      <c r="GS39" s="42" t="s">
        <v>244</v>
      </c>
      <c r="GT39" s="42" t="s">
        <v>224</v>
      </c>
      <c r="GU39" s="42" t="s">
        <v>244</v>
      </c>
      <c r="GV39" s="42" t="s">
        <v>224</v>
      </c>
    </row>
    <row r="40" spans="1:204" ht="27" customHeight="1" x14ac:dyDescent="0.2">
      <c r="A40" s="35">
        <v>0.2</v>
      </c>
      <c r="B40" s="22" t="s">
        <v>244</v>
      </c>
      <c r="C40" s="22" t="s">
        <v>221</v>
      </c>
      <c r="D40" s="22" t="s">
        <v>225</v>
      </c>
      <c r="E40" s="38" t="s">
        <v>481</v>
      </c>
      <c r="F40" s="39"/>
      <c r="G40" s="36"/>
      <c r="H40" s="36"/>
      <c r="I40" s="37"/>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c r="CV40" s="42"/>
      <c r="CW40" s="42"/>
      <c r="CX40" s="42"/>
      <c r="CY40" s="42"/>
      <c r="CZ40" s="42"/>
      <c r="DA40" s="42"/>
      <c r="DB40" s="42"/>
      <c r="DC40" s="42"/>
      <c r="DD40" s="42"/>
      <c r="DE40" s="42"/>
      <c r="DF40" s="42"/>
      <c r="DG40" s="42"/>
      <c r="DH40" s="42"/>
      <c r="DI40" s="42"/>
      <c r="DJ40" s="42"/>
      <c r="DK40" s="42"/>
      <c r="DL40" s="42"/>
      <c r="DM40" s="42"/>
      <c r="DN40" s="42"/>
      <c r="DO40" s="42"/>
      <c r="DP40" s="42"/>
      <c r="DQ40" s="42"/>
      <c r="DR40" s="42"/>
      <c r="DS40" s="42"/>
      <c r="DT40" s="42"/>
      <c r="DU40" s="42"/>
      <c r="DV40" s="42"/>
      <c r="DW40" s="42"/>
      <c r="DX40" s="42"/>
      <c r="DY40" s="42"/>
      <c r="DZ40" s="42"/>
      <c r="EA40" s="42"/>
      <c r="EB40" s="42"/>
      <c r="EC40" s="42"/>
      <c r="ED40" s="42"/>
      <c r="EE40" s="42"/>
      <c r="EF40" s="42"/>
      <c r="EG40" s="42"/>
      <c r="EH40" s="42"/>
      <c r="EI40" s="42"/>
      <c r="EJ40" s="42"/>
      <c r="EK40" s="42"/>
      <c r="EL40" s="42"/>
      <c r="EM40" s="42"/>
      <c r="EN40" s="42"/>
      <c r="EO40" s="42"/>
      <c r="EP40" s="42"/>
      <c r="EQ40" s="42"/>
      <c r="ER40" s="42"/>
      <c r="ES40" s="42"/>
      <c r="ET40" s="42"/>
      <c r="EU40" s="42"/>
      <c r="EV40" s="42"/>
      <c r="EW40" s="42"/>
      <c r="EX40" s="42"/>
      <c r="EY40" s="42"/>
      <c r="EZ40" s="42"/>
      <c r="FA40" s="42"/>
      <c r="FB40" s="42"/>
      <c r="FC40" s="42"/>
      <c r="FD40" s="42"/>
      <c r="FE40" s="42"/>
      <c r="FF40" s="42"/>
      <c r="FG40" s="42"/>
      <c r="FH40" s="42"/>
      <c r="FI40" s="42"/>
      <c r="FJ40" s="42"/>
      <c r="FK40" s="42"/>
      <c r="FL40" s="42"/>
      <c r="FM40" s="42"/>
      <c r="FN40" s="42"/>
      <c r="FO40" s="42"/>
      <c r="FP40" s="42"/>
      <c r="FQ40" s="42"/>
      <c r="FR40" s="42"/>
      <c r="FS40" s="42"/>
      <c r="FT40" s="42"/>
      <c r="FU40" s="42"/>
      <c r="FV40" s="42"/>
      <c r="FW40" s="42"/>
      <c r="FX40" s="42"/>
      <c r="FY40" s="42"/>
      <c r="FZ40" s="42"/>
      <c r="GA40" s="42"/>
      <c r="GB40" s="42"/>
      <c r="GC40" s="42"/>
      <c r="GD40" s="42"/>
      <c r="GE40" s="42"/>
      <c r="GF40" s="42"/>
      <c r="GG40" s="42"/>
      <c r="GH40" s="42"/>
      <c r="GI40" s="42"/>
      <c r="GJ40" s="42"/>
      <c r="GK40" s="42"/>
      <c r="GL40" s="42"/>
      <c r="GM40" s="42"/>
      <c r="GN40" s="42"/>
      <c r="GO40" s="42"/>
      <c r="GP40" s="42"/>
      <c r="GQ40" s="42"/>
      <c r="GR40" s="42"/>
      <c r="GS40" s="42"/>
      <c r="GT40" s="42"/>
      <c r="GU40" s="42"/>
      <c r="GV40" s="42"/>
    </row>
    <row r="41" spans="1:204" ht="27" customHeight="1" x14ac:dyDescent="0.2">
      <c r="A41" s="35" t="s">
        <v>482</v>
      </c>
      <c r="B41" s="22" t="s">
        <v>483</v>
      </c>
      <c r="C41" s="22" t="s">
        <v>221</v>
      </c>
      <c r="D41" s="22" t="s">
        <v>233</v>
      </c>
      <c r="E41" s="38" t="s">
        <v>1984</v>
      </c>
      <c r="F41" s="39"/>
      <c r="G41" s="36"/>
      <c r="H41" s="36"/>
      <c r="I41" s="37"/>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c r="CV41" s="42"/>
      <c r="CW41" s="42"/>
      <c r="CX41" s="42"/>
      <c r="CY41" s="42"/>
      <c r="CZ41" s="42"/>
      <c r="DA41" s="42"/>
      <c r="DB41" s="42"/>
      <c r="DC41" s="42"/>
      <c r="DD41" s="42"/>
      <c r="DE41" s="42"/>
      <c r="DF41" s="42"/>
      <c r="DG41" s="42"/>
      <c r="DH41" s="42"/>
      <c r="DI41" s="42"/>
      <c r="DJ41" s="42"/>
      <c r="DK41" s="42"/>
      <c r="DL41" s="42"/>
      <c r="DM41" s="42"/>
      <c r="DN41" s="42"/>
      <c r="DO41" s="42"/>
      <c r="DP41" s="42"/>
      <c r="DQ41" s="42"/>
      <c r="DR41" s="42"/>
      <c r="DS41" s="42"/>
      <c r="DT41" s="42"/>
      <c r="DU41" s="42"/>
      <c r="DV41" s="42"/>
      <c r="DW41" s="42"/>
      <c r="DX41" s="42"/>
      <c r="DY41" s="42"/>
      <c r="DZ41" s="42"/>
      <c r="EA41" s="42"/>
      <c r="EB41" s="42"/>
      <c r="EC41" s="42"/>
      <c r="ED41" s="42"/>
      <c r="EE41" s="42"/>
      <c r="EF41" s="42"/>
      <c r="EG41" s="42"/>
      <c r="EH41" s="42"/>
      <c r="EI41" s="42"/>
      <c r="EJ41" s="42"/>
      <c r="EK41" s="42"/>
      <c r="EL41" s="42"/>
      <c r="EM41" s="42"/>
      <c r="EN41" s="42"/>
      <c r="EO41" s="42"/>
      <c r="EP41" s="42"/>
      <c r="EQ41" s="42"/>
      <c r="ER41" s="42"/>
      <c r="ES41" s="42"/>
      <c r="ET41" s="42"/>
      <c r="EU41" s="42"/>
      <c r="EV41" s="42"/>
      <c r="EW41" s="42"/>
      <c r="EX41" s="42"/>
      <c r="EY41" s="42"/>
      <c r="EZ41" s="42"/>
      <c r="FA41" s="42"/>
      <c r="FB41" s="42"/>
      <c r="FC41" s="42"/>
      <c r="FD41" s="42"/>
      <c r="FE41" s="42"/>
      <c r="FF41" s="42"/>
      <c r="FG41" s="42"/>
      <c r="FH41" s="42"/>
      <c r="FI41" s="42"/>
      <c r="FJ41" s="42"/>
      <c r="FK41" s="42"/>
      <c r="FL41" s="42"/>
      <c r="FM41" s="42"/>
      <c r="FN41" s="42"/>
      <c r="FO41" s="42"/>
      <c r="FP41" s="42"/>
      <c r="FQ41" s="42"/>
      <c r="FR41" s="42"/>
      <c r="FS41" s="42"/>
      <c r="FT41" s="42"/>
      <c r="FU41" s="42"/>
      <c r="FV41" s="42"/>
      <c r="FW41" s="42"/>
      <c r="FX41" s="42"/>
      <c r="FY41" s="42"/>
      <c r="FZ41" s="42"/>
      <c r="GA41" s="42"/>
      <c r="GB41" s="42"/>
      <c r="GC41" s="42"/>
      <c r="GD41" s="42"/>
      <c r="GE41" s="42"/>
      <c r="GF41" s="42"/>
      <c r="GG41" s="42"/>
      <c r="GH41" s="42"/>
      <c r="GI41" s="42"/>
      <c r="GJ41" s="42"/>
      <c r="GK41" s="42"/>
      <c r="GL41" s="42"/>
      <c r="GM41" s="42"/>
      <c r="GN41" s="42"/>
      <c r="GO41" s="42"/>
      <c r="GP41" s="42"/>
      <c r="GQ41" s="42"/>
      <c r="GR41" s="42"/>
      <c r="GS41" s="42"/>
      <c r="GT41" s="42"/>
      <c r="GU41" s="42"/>
      <c r="GV41" s="42"/>
    </row>
    <row r="42" spans="1:204" ht="27" customHeight="1" x14ac:dyDescent="0.2">
      <c r="A42" s="35" t="s">
        <v>485</v>
      </c>
      <c r="B42" s="22" t="s">
        <v>486</v>
      </c>
      <c r="C42" s="22" t="s">
        <v>237</v>
      </c>
      <c r="D42" s="22" t="s">
        <v>238</v>
      </c>
      <c r="E42" s="38" t="s">
        <v>1985</v>
      </c>
      <c r="F42" s="39" t="s">
        <v>1986</v>
      </c>
      <c r="G42" s="36" t="s">
        <v>373</v>
      </c>
      <c r="H42" s="36" t="s">
        <v>1863</v>
      </c>
      <c r="I42" s="41" t="s">
        <v>1987</v>
      </c>
      <c r="J42" s="42" t="s">
        <v>244</v>
      </c>
      <c r="K42" s="42" t="s">
        <v>244</v>
      </c>
      <c r="L42" s="42" t="s">
        <v>363</v>
      </c>
      <c r="M42" s="42" t="s">
        <v>244</v>
      </c>
      <c r="N42" s="42" t="s">
        <v>244</v>
      </c>
      <c r="O42" s="42" t="s">
        <v>244</v>
      </c>
      <c r="P42" s="42" t="s">
        <v>363</v>
      </c>
      <c r="Q42" s="42" t="s">
        <v>363</v>
      </c>
      <c r="R42" s="42" t="s">
        <v>363</v>
      </c>
      <c r="S42" s="42" t="s">
        <v>244</v>
      </c>
      <c r="T42" s="42" t="s">
        <v>244</v>
      </c>
      <c r="U42" s="42" t="s">
        <v>224</v>
      </c>
      <c r="V42" s="42" t="s">
        <v>363</v>
      </c>
      <c r="W42" s="42" t="s">
        <v>363</v>
      </c>
      <c r="X42" s="42" t="s">
        <v>363</v>
      </c>
      <c r="Y42" s="42" t="s">
        <v>244</v>
      </c>
      <c r="Z42" s="42" t="s">
        <v>363</v>
      </c>
      <c r="AA42" s="42" t="s">
        <v>244</v>
      </c>
      <c r="AB42" s="42" t="s">
        <v>363</v>
      </c>
      <c r="AC42" s="42" t="s">
        <v>363</v>
      </c>
      <c r="AD42" s="42" t="s">
        <v>363</v>
      </c>
      <c r="AE42" s="42" t="s">
        <v>244</v>
      </c>
      <c r="AF42" s="42" t="s">
        <v>244</v>
      </c>
      <c r="AG42" s="42" t="s">
        <v>363</v>
      </c>
      <c r="AH42" s="42" t="s">
        <v>244</v>
      </c>
      <c r="AI42" s="42" t="s">
        <v>244</v>
      </c>
      <c r="AJ42" s="42" t="s">
        <v>363</v>
      </c>
      <c r="AK42" s="42" t="s">
        <v>244</v>
      </c>
      <c r="AL42" s="42" t="s">
        <v>244</v>
      </c>
      <c r="AM42" s="42" t="s">
        <v>363</v>
      </c>
      <c r="AN42" s="42" t="s">
        <v>363</v>
      </c>
      <c r="AO42" s="42" t="s">
        <v>363</v>
      </c>
      <c r="AP42" s="42" t="s">
        <v>244</v>
      </c>
      <c r="AQ42" s="42" t="s">
        <v>244</v>
      </c>
      <c r="AR42" s="42" t="s">
        <v>363</v>
      </c>
      <c r="AS42" s="42" t="s">
        <v>363</v>
      </c>
      <c r="AT42" s="42" t="s">
        <v>363</v>
      </c>
      <c r="AU42" s="42" t="s">
        <v>244</v>
      </c>
      <c r="AV42" s="42" t="s">
        <v>363</v>
      </c>
      <c r="AW42" s="42" t="s">
        <v>363</v>
      </c>
      <c r="AX42" s="42" t="s">
        <v>363</v>
      </c>
      <c r="AY42" s="42" t="s">
        <v>363</v>
      </c>
      <c r="AZ42" s="42" t="s">
        <v>363</v>
      </c>
      <c r="BA42" s="42" t="s">
        <v>363</v>
      </c>
      <c r="BB42" s="42" t="s">
        <v>244</v>
      </c>
      <c r="BC42" s="42" t="s">
        <v>244</v>
      </c>
      <c r="BD42" s="42" t="s">
        <v>244</v>
      </c>
      <c r="BE42" s="42" t="s">
        <v>244</v>
      </c>
      <c r="BF42" s="42" t="s">
        <v>244</v>
      </c>
      <c r="BG42" s="42" t="s">
        <v>224</v>
      </c>
      <c r="BH42" s="42" t="s">
        <v>363</v>
      </c>
      <c r="BI42" s="42" t="s">
        <v>363</v>
      </c>
      <c r="BJ42" s="42" t="s">
        <v>363</v>
      </c>
      <c r="BK42" s="42" t="s">
        <v>224</v>
      </c>
      <c r="BL42" s="42" t="s">
        <v>363</v>
      </c>
      <c r="BM42" s="42" t="s">
        <v>363</v>
      </c>
      <c r="BN42" s="42" t="s">
        <v>244</v>
      </c>
      <c r="BO42" s="42" t="s">
        <v>363</v>
      </c>
      <c r="BP42" s="42" t="s">
        <v>363</v>
      </c>
      <c r="BQ42" s="42" t="s">
        <v>244</v>
      </c>
      <c r="BR42" s="42" t="s">
        <v>244</v>
      </c>
      <c r="BS42" s="42" t="s">
        <v>244</v>
      </c>
      <c r="BT42" s="42" t="s">
        <v>244</v>
      </c>
      <c r="BU42" s="42" t="s">
        <v>363</v>
      </c>
      <c r="BV42" s="42" t="s">
        <v>363</v>
      </c>
      <c r="BW42" s="42" t="s">
        <v>363</v>
      </c>
      <c r="BX42" s="42" t="s">
        <v>244</v>
      </c>
      <c r="BY42" s="42" t="s">
        <v>244</v>
      </c>
      <c r="BZ42" s="42" t="s">
        <v>363</v>
      </c>
      <c r="CA42" s="42" t="s">
        <v>224</v>
      </c>
      <c r="CB42" s="42" t="s">
        <v>244</v>
      </c>
      <c r="CC42" s="42" t="s">
        <v>244</v>
      </c>
      <c r="CD42" s="42" t="s">
        <v>363</v>
      </c>
      <c r="CE42" s="42" t="s">
        <v>363</v>
      </c>
      <c r="CF42" s="42" t="s">
        <v>244</v>
      </c>
      <c r="CG42" s="42" t="s">
        <v>363</v>
      </c>
      <c r="CH42" s="42" t="s">
        <v>363</v>
      </c>
      <c r="CI42" s="42" t="s">
        <v>363</v>
      </c>
      <c r="CJ42" s="42" t="s">
        <v>363</v>
      </c>
      <c r="CK42" s="42" t="s">
        <v>363</v>
      </c>
      <c r="CL42" s="42" t="s">
        <v>224</v>
      </c>
      <c r="CM42" s="42" t="s">
        <v>363</v>
      </c>
      <c r="CN42" s="42" t="s">
        <v>244</v>
      </c>
      <c r="CO42" s="42" t="s">
        <v>363</v>
      </c>
      <c r="CP42" s="42" t="s">
        <v>363</v>
      </c>
      <c r="CQ42" s="42" t="s">
        <v>244</v>
      </c>
      <c r="CR42" s="42" t="s">
        <v>244</v>
      </c>
      <c r="CS42" s="42" t="s">
        <v>363</v>
      </c>
      <c r="CT42" s="42" t="s">
        <v>220</v>
      </c>
      <c r="CU42" s="42" t="s">
        <v>244</v>
      </c>
      <c r="CV42" s="42" t="s">
        <v>363</v>
      </c>
      <c r="CW42" s="42" t="s">
        <v>363</v>
      </c>
      <c r="CX42" s="42" t="s">
        <v>363</v>
      </c>
      <c r="CY42" s="42" t="s">
        <v>363</v>
      </c>
      <c r="CZ42" s="42" t="s">
        <v>244</v>
      </c>
      <c r="DA42" s="42" t="s">
        <v>244</v>
      </c>
      <c r="DB42" s="42" t="s">
        <v>244</v>
      </c>
      <c r="DC42" s="42" t="s">
        <v>220</v>
      </c>
      <c r="DD42" s="42" t="s">
        <v>363</v>
      </c>
      <c r="DE42" s="42" t="s">
        <v>363</v>
      </c>
      <c r="DF42" s="42" t="s">
        <v>363</v>
      </c>
      <c r="DG42" s="42" t="s">
        <v>363</v>
      </c>
      <c r="DH42" s="42" t="s">
        <v>224</v>
      </c>
      <c r="DI42" s="42" t="s">
        <v>363</v>
      </c>
      <c r="DJ42" s="42" t="s">
        <v>244</v>
      </c>
      <c r="DK42" s="42" t="s">
        <v>244</v>
      </c>
      <c r="DL42" s="42" t="s">
        <v>363</v>
      </c>
      <c r="DM42" s="42" t="s">
        <v>244</v>
      </c>
      <c r="DN42" s="42" t="s">
        <v>244</v>
      </c>
      <c r="DO42" s="42" t="s">
        <v>244</v>
      </c>
      <c r="DP42" s="42" t="s">
        <v>363</v>
      </c>
      <c r="DQ42" s="42" t="s">
        <v>363</v>
      </c>
      <c r="DR42" s="42" t="s">
        <v>363</v>
      </c>
      <c r="DS42" s="42" t="s">
        <v>244</v>
      </c>
      <c r="DT42" s="42" t="s">
        <v>363</v>
      </c>
      <c r="DU42" s="42" t="s">
        <v>363</v>
      </c>
      <c r="DV42" s="42" t="s">
        <v>363</v>
      </c>
      <c r="DW42" s="42" t="s">
        <v>244</v>
      </c>
      <c r="DX42" s="42" t="s">
        <v>363</v>
      </c>
      <c r="DY42" s="42" t="s">
        <v>244</v>
      </c>
      <c r="DZ42" s="42" t="s">
        <v>363</v>
      </c>
      <c r="EA42" s="42" t="s">
        <v>363</v>
      </c>
      <c r="EB42" s="42" t="s">
        <v>244</v>
      </c>
      <c r="EC42" s="42" t="s">
        <v>363</v>
      </c>
      <c r="ED42" s="42" t="s">
        <v>363</v>
      </c>
      <c r="EE42" s="42" t="s">
        <v>244</v>
      </c>
      <c r="EF42" s="42" t="s">
        <v>244</v>
      </c>
      <c r="EG42" s="42" t="s">
        <v>363</v>
      </c>
      <c r="EH42" s="42" t="s">
        <v>363</v>
      </c>
      <c r="EI42" s="42" t="s">
        <v>363</v>
      </c>
      <c r="EJ42" s="42" t="s">
        <v>244</v>
      </c>
      <c r="EK42" s="42" t="s">
        <v>363</v>
      </c>
      <c r="EL42" s="42" t="s">
        <v>363</v>
      </c>
      <c r="EM42" s="42" t="s">
        <v>244</v>
      </c>
      <c r="EN42" s="42" t="s">
        <v>363</v>
      </c>
      <c r="EO42" s="42" t="s">
        <v>244</v>
      </c>
      <c r="EP42" s="42" t="s">
        <v>363</v>
      </c>
      <c r="EQ42" s="42" t="s">
        <v>363</v>
      </c>
      <c r="ER42" s="42" t="s">
        <v>363</v>
      </c>
      <c r="ES42" s="42" t="s">
        <v>363</v>
      </c>
      <c r="ET42" s="42" t="s">
        <v>363</v>
      </c>
      <c r="EU42" s="42" t="s">
        <v>363</v>
      </c>
      <c r="EV42" s="42" t="s">
        <v>224</v>
      </c>
      <c r="EW42" s="42" t="s">
        <v>244</v>
      </c>
      <c r="EX42" s="42" t="s">
        <v>244</v>
      </c>
      <c r="EY42" s="42" t="s">
        <v>224</v>
      </c>
      <c r="EZ42" s="42" t="s">
        <v>363</v>
      </c>
      <c r="FA42" s="42" t="s">
        <v>363</v>
      </c>
      <c r="FB42" s="42" t="s">
        <v>363</v>
      </c>
      <c r="FC42" s="42" t="s">
        <v>363</v>
      </c>
      <c r="FD42" s="42" t="s">
        <v>244</v>
      </c>
      <c r="FE42" s="42" t="s">
        <v>363</v>
      </c>
      <c r="FF42" s="42" t="s">
        <v>244</v>
      </c>
      <c r="FG42" s="42" t="s">
        <v>244</v>
      </c>
      <c r="FH42" s="42" t="s">
        <v>363</v>
      </c>
      <c r="FI42" s="42" t="s">
        <v>363</v>
      </c>
      <c r="FJ42" s="42" t="s">
        <v>363</v>
      </c>
      <c r="FK42" s="42" t="s">
        <v>363</v>
      </c>
      <c r="FL42" s="42" t="s">
        <v>244</v>
      </c>
      <c r="FM42" s="42" t="s">
        <v>244</v>
      </c>
      <c r="FN42" s="42" t="s">
        <v>363</v>
      </c>
      <c r="FO42" s="42" t="s">
        <v>220</v>
      </c>
      <c r="FP42" s="42" t="s">
        <v>363</v>
      </c>
      <c r="FQ42" s="42" t="s">
        <v>363</v>
      </c>
      <c r="FR42" s="42" t="s">
        <v>220</v>
      </c>
      <c r="FS42" s="42" t="s">
        <v>363</v>
      </c>
      <c r="FT42" s="42" t="s">
        <v>363</v>
      </c>
      <c r="FU42" s="42" t="s">
        <v>244</v>
      </c>
      <c r="FV42" s="42" t="s">
        <v>363</v>
      </c>
      <c r="FW42" s="42" t="s">
        <v>363</v>
      </c>
      <c r="FX42" s="42" t="s">
        <v>363</v>
      </c>
      <c r="FY42" s="42" t="s">
        <v>244</v>
      </c>
      <c r="FZ42" s="42" t="s">
        <v>244</v>
      </c>
      <c r="GA42" s="42" t="s">
        <v>363</v>
      </c>
      <c r="GB42" s="42" t="s">
        <v>244</v>
      </c>
      <c r="GC42" s="42" t="s">
        <v>363</v>
      </c>
      <c r="GD42" s="42" t="s">
        <v>363</v>
      </c>
      <c r="GE42" s="42" t="s">
        <v>363</v>
      </c>
      <c r="GF42" s="42" t="s">
        <v>363</v>
      </c>
      <c r="GG42" s="42" t="s">
        <v>363</v>
      </c>
      <c r="GH42" s="42" t="s">
        <v>363</v>
      </c>
      <c r="GI42" s="42" t="s">
        <v>363</v>
      </c>
      <c r="GJ42" s="42" t="s">
        <v>244</v>
      </c>
      <c r="GK42" s="42" t="s">
        <v>244</v>
      </c>
      <c r="GL42" s="42" t="s">
        <v>244</v>
      </c>
      <c r="GM42" s="42" t="s">
        <v>363</v>
      </c>
      <c r="GN42" s="42" t="s">
        <v>363</v>
      </c>
      <c r="GO42" s="42" t="s">
        <v>363</v>
      </c>
      <c r="GP42" s="42" t="s">
        <v>244</v>
      </c>
      <c r="GQ42" s="42" t="s">
        <v>244</v>
      </c>
      <c r="GR42" s="42" t="s">
        <v>363</v>
      </c>
      <c r="GS42" s="42" t="s">
        <v>363</v>
      </c>
      <c r="GT42" s="42" t="s">
        <v>244</v>
      </c>
      <c r="GU42" s="42" t="s">
        <v>244</v>
      </c>
      <c r="GV42" s="42" t="s">
        <v>244</v>
      </c>
    </row>
    <row r="43" spans="1:204" ht="27" customHeight="1" x14ac:dyDescent="0.2">
      <c r="A43" s="35" t="s">
        <v>565</v>
      </c>
      <c r="B43" s="22" t="s">
        <v>566</v>
      </c>
      <c r="C43" s="22" t="s">
        <v>237</v>
      </c>
      <c r="D43" s="22" t="s">
        <v>238</v>
      </c>
      <c r="E43" s="36" t="s">
        <v>1988</v>
      </c>
      <c r="F43" s="36" t="s">
        <v>1989</v>
      </c>
      <c r="G43" s="36" t="s">
        <v>373</v>
      </c>
      <c r="H43" s="36" t="s">
        <v>1863</v>
      </c>
      <c r="I43" s="41" t="s">
        <v>1987</v>
      </c>
      <c r="J43" s="42" t="s">
        <v>224</v>
      </c>
      <c r="K43" s="42" t="s">
        <v>224</v>
      </c>
      <c r="L43" s="42" t="s">
        <v>224</v>
      </c>
      <c r="M43" s="42" t="s">
        <v>224</v>
      </c>
      <c r="N43" s="42" t="s">
        <v>224</v>
      </c>
      <c r="O43" s="42" t="s">
        <v>224</v>
      </c>
      <c r="P43" s="42" t="s">
        <v>363</v>
      </c>
      <c r="Q43" s="42" t="s">
        <v>363</v>
      </c>
      <c r="R43" s="42" t="s">
        <v>363</v>
      </c>
      <c r="S43" s="42" t="s">
        <v>224</v>
      </c>
      <c r="T43" s="42" t="s">
        <v>224</v>
      </c>
      <c r="U43" s="42" t="s">
        <v>224</v>
      </c>
      <c r="V43" s="42" t="s">
        <v>224</v>
      </c>
      <c r="W43" s="42" t="s">
        <v>363</v>
      </c>
      <c r="X43" s="42" t="s">
        <v>224</v>
      </c>
      <c r="Y43" s="42" t="s">
        <v>363</v>
      </c>
      <c r="Z43" s="42" t="s">
        <v>224</v>
      </c>
      <c r="AA43" s="42" t="s">
        <v>224</v>
      </c>
      <c r="AB43" s="42" t="s">
        <v>363</v>
      </c>
      <c r="AC43" s="42" t="s">
        <v>363</v>
      </c>
      <c r="AD43" s="42" t="s">
        <v>224</v>
      </c>
      <c r="AE43" s="42" t="s">
        <v>224</v>
      </c>
      <c r="AF43" s="42" t="s">
        <v>224</v>
      </c>
      <c r="AG43" s="42" t="s">
        <v>363</v>
      </c>
      <c r="AH43" s="42" t="s">
        <v>363</v>
      </c>
      <c r="AI43" s="42" t="s">
        <v>363</v>
      </c>
      <c r="AJ43" s="42" t="s">
        <v>224</v>
      </c>
      <c r="AK43" s="42" t="s">
        <v>224</v>
      </c>
      <c r="AL43" s="42" t="s">
        <v>224</v>
      </c>
      <c r="AM43" s="42" t="s">
        <v>224</v>
      </c>
      <c r="AN43" s="42" t="s">
        <v>363</v>
      </c>
      <c r="AO43" s="42" t="s">
        <v>224</v>
      </c>
      <c r="AP43" s="42" t="s">
        <v>363</v>
      </c>
      <c r="AQ43" s="42" t="s">
        <v>224</v>
      </c>
      <c r="AR43" s="42" t="s">
        <v>220</v>
      </c>
      <c r="AS43" s="42" t="s">
        <v>363</v>
      </c>
      <c r="AT43" s="42" t="s">
        <v>363</v>
      </c>
      <c r="AU43" s="42" t="s">
        <v>224</v>
      </c>
      <c r="AV43" s="42" t="s">
        <v>224</v>
      </c>
      <c r="AW43" s="42" t="s">
        <v>363</v>
      </c>
      <c r="AX43" s="42" t="s">
        <v>363</v>
      </c>
      <c r="AY43" s="42" t="s">
        <v>224</v>
      </c>
      <c r="AZ43" s="42" t="s">
        <v>363</v>
      </c>
      <c r="BA43" s="42" t="s">
        <v>224</v>
      </c>
      <c r="BB43" s="42" t="s">
        <v>363</v>
      </c>
      <c r="BC43" s="42" t="s">
        <v>224</v>
      </c>
      <c r="BD43" s="42" t="s">
        <v>363</v>
      </c>
      <c r="BE43" s="42" t="s">
        <v>220</v>
      </c>
      <c r="BF43" s="42" t="s">
        <v>224</v>
      </c>
      <c r="BG43" s="42" t="s">
        <v>220</v>
      </c>
      <c r="BH43" s="42" t="s">
        <v>224</v>
      </c>
      <c r="BI43" s="42" t="s">
        <v>224</v>
      </c>
      <c r="BJ43" s="42" t="s">
        <v>363</v>
      </c>
      <c r="BK43" s="42" t="s">
        <v>224</v>
      </c>
      <c r="BL43" s="42" t="s">
        <v>224</v>
      </c>
      <c r="BM43" s="42" t="s">
        <v>224</v>
      </c>
      <c r="BN43" s="42" t="s">
        <v>224</v>
      </c>
      <c r="BO43" s="42" t="s">
        <v>363</v>
      </c>
      <c r="BP43" s="42" t="s">
        <v>363</v>
      </c>
      <c r="BQ43" s="42" t="s">
        <v>363</v>
      </c>
      <c r="BR43" s="42" t="s">
        <v>224</v>
      </c>
      <c r="BS43" s="42" t="s">
        <v>363</v>
      </c>
      <c r="BT43" s="42" t="s">
        <v>224</v>
      </c>
      <c r="BU43" s="42" t="s">
        <v>363</v>
      </c>
      <c r="BV43" s="42" t="s">
        <v>363</v>
      </c>
      <c r="BW43" s="42" t="s">
        <v>220</v>
      </c>
      <c r="BX43" s="42" t="s">
        <v>224</v>
      </c>
      <c r="BY43" s="42" t="s">
        <v>224</v>
      </c>
      <c r="BZ43" s="42" t="s">
        <v>224</v>
      </c>
      <c r="CA43" s="42" t="s">
        <v>220</v>
      </c>
      <c r="CB43" s="42" t="s">
        <v>224</v>
      </c>
      <c r="CC43" s="42" t="s">
        <v>220</v>
      </c>
      <c r="CD43" s="42" t="s">
        <v>244</v>
      </c>
      <c r="CE43" s="42" t="s">
        <v>244</v>
      </c>
      <c r="CF43" s="42" t="s">
        <v>224</v>
      </c>
      <c r="CG43" s="42" t="s">
        <v>363</v>
      </c>
      <c r="CH43" s="42" t="s">
        <v>224</v>
      </c>
      <c r="CI43" s="42" t="s">
        <v>363</v>
      </c>
      <c r="CJ43" s="42" t="s">
        <v>224</v>
      </c>
      <c r="CK43" s="42" t="s">
        <v>363</v>
      </c>
      <c r="CL43" s="42" t="s">
        <v>220</v>
      </c>
      <c r="CM43" s="42" t="s">
        <v>363</v>
      </c>
      <c r="CN43" s="42" t="s">
        <v>363</v>
      </c>
      <c r="CO43" s="42" t="s">
        <v>224</v>
      </c>
      <c r="CP43" s="42" t="s">
        <v>224</v>
      </c>
      <c r="CQ43" s="42" t="s">
        <v>363</v>
      </c>
      <c r="CR43" s="42" t="s">
        <v>224</v>
      </c>
      <c r="CS43" s="42" t="s">
        <v>363</v>
      </c>
      <c r="CT43" s="42" t="s">
        <v>220</v>
      </c>
      <c r="CU43" s="42" t="s">
        <v>363</v>
      </c>
      <c r="CV43" s="42" t="s">
        <v>224</v>
      </c>
      <c r="CW43" s="42" t="s">
        <v>363</v>
      </c>
      <c r="CX43" s="42" t="s">
        <v>224</v>
      </c>
      <c r="CY43" s="42" t="s">
        <v>363</v>
      </c>
      <c r="CZ43" s="42" t="s">
        <v>224</v>
      </c>
      <c r="DA43" s="42" t="s">
        <v>224</v>
      </c>
      <c r="DB43" s="42" t="s">
        <v>363</v>
      </c>
      <c r="DC43" s="42" t="s">
        <v>220</v>
      </c>
      <c r="DD43" s="42" t="s">
        <v>224</v>
      </c>
      <c r="DE43" s="42" t="s">
        <v>363</v>
      </c>
      <c r="DF43" s="42" t="s">
        <v>224</v>
      </c>
      <c r="DG43" s="42" t="s">
        <v>224</v>
      </c>
      <c r="DH43" s="42" t="s">
        <v>224</v>
      </c>
      <c r="DI43" s="42" t="s">
        <v>363</v>
      </c>
      <c r="DJ43" s="42" t="s">
        <v>220</v>
      </c>
      <c r="DK43" s="42" t="s">
        <v>224</v>
      </c>
      <c r="DL43" s="42" t="s">
        <v>224</v>
      </c>
      <c r="DM43" s="42" t="s">
        <v>220</v>
      </c>
      <c r="DN43" s="42" t="s">
        <v>224</v>
      </c>
      <c r="DO43" s="42" t="s">
        <v>363</v>
      </c>
      <c r="DP43" s="42" t="s">
        <v>363</v>
      </c>
      <c r="DQ43" s="42" t="s">
        <v>224</v>
      </c>
      <c r="DR43" s="42" t="s">
        <v>363</v>
      </c>
      <c r="DS43" s="42" t="s">
        <v>224</v>
      </c>
      <c r="DT43" s="42" t="s">
        <v>363</v>
      </c>
      <c r="DU43" s="42" t="s">
        <v>224</v>
      </c>
      <c r="DV43" s="42" t="s">
        <v>224</v>
      </c>
      <c r="DW43" s="42" t="s">
        <v>224</v>
      </c>
      <c r="DX43" s="42" t="s">
        <v>224</v>
      </c>
      <c r="DY43" s="42" t="s">
        <v>224</v>
      </c>
      <c r="DZ43" s="42" t="s">
        <v>224</v>
      </c>
      <c r="EA43" s="42" t="s">
        <v>363</v>
      </c>
      <c r="EB43" s="42" t="s">
        <v>363</v>
      </c>
      <c r="EC43" s="42" t="s">
        <v>363</v>
      </c>
      <c r="ED43" s="42" t="s">
        <v>220</v>
      </c>
      <c r="EE43" s="42" t="s">
        <v>224</v>
      </c>
      <c r="EF43" s="42" t="s">
        <v>220</v>
      </c>
      <c r="EG43" s="42" t="s">
        <v>220</v>
      </c>
      <c r="EH43" s="42" t="s">
        <v>363</v>
      </c>
      <c r="EI43" s="42" t="s">
        <v>224</v>
      </c>
      <c r="EJ43" s="42" t="s">
        <v>363</v>
      </c>
      <c r="EK43" s="42" t="s">
        <v>363</v>
      </c>
      <c r="EL43" s="42" t="s">
        <v>363</v>
      </c>
      <c r="EM43" s="42" t="s">
        <v>224</v>
      </c>
      <c r="EN43" s="42" t="s">
        <v>224</v>
      </c>
      <c r="EO43" s="42" t="s">
        <v>224</v>
      </c>
      <c r="EP43" s="42" t="s">
        <v>224</v>
      </c>
      <c r="EQ43" s="42" t="s">
        <v>224</v>
      </c>
      <c r="ER43" s="42" t="s">
        <v>363</v>
      </c>
      <c r="ES43" s="42" t="s">
        <v>224</v>
      </c>
      <c r="ET43" s="42" t="s">
        <v>224</v>
      </c>
      <c r="EU43" s="42" t="s">
        <v>363</v>
      </c>
      <c r="EV43" s="42" t="s">
        <v>224</v>
      </c>
      <c r="EW43" s="42" t="s">
        <v>220</v>
      </c>
      <c r="EX43" s="42" t="s">
        <v>224</v>
      </c>
      <c r="EY43" s="42" t="s">
        <v>224</v>
      </c>
      <c r="EZ43" s="42" t="s">
        <v>363</v>
      </c>
      <c r="FA43" s="42" t="s">
        <v>224</v>
      </c>
      <c r="FB43" s="42" t="s">
        <v>220</v>
      </c>
      <c r="FC43" s="42" t="s">
        <v>224</v>
      </c>
      <c r="FD43" s="42" t="s">
        <v>363</v>
      </c>
      <c r="FE43" s="42" t="s">
        <v>224</v>
      </c>
      <c r="FF43" s="42" t="s">
        <v>224</v>
      </c>
      <c r="FG43" s="42" t="s">
        <v>224</v>
      </c>
      <c r="FH43" s="42" t="s">
        <v>363</v>
      </c>
      <c r="FI43" s="42" t="s">
        <v>224</v>
      </c>
      <c r="FJ43" s="42" t="s">
        <v>224</v>
      </c>
      <c r="FK43" s="42" t="s">
        <v>363</v>
      </c>
      <c r="FL43" s="42" t="s">
        <v>220</v>
      </c>
      <c r="FM43" s="42" t="s">
        <v>224</v>
      </c>
      <c r="FN43" s="42" t="s">
        <v>363</v>
      </c>
      <c r="FO43" s="42" t="s">
        <v>220</v>
      </c>
      <c r="FP43" s="42" t="s">
        <v>224</v>
      </c>
      <c r="FQ43" s="42" t="s">
        <v>224</v>
      </c>
      <c r="FR43" s="42" t="s">
        <v>220</v>
      </c>
      <c r="FS43" s="42" t="s">
        <v>363</v>
      </c>
      <c r="FT43" s="42" t="s">
        <v>363</v>
      </c>
      <c r="FU43" s="42" t="s">
        <v>220</v>
      </c>
      <c r="FV43" s="42" t="s">
        <v>224</v>
      </c>
      <c r="FW43" s="42" t="s">
        <v>224</v>
      </c>
      <c r="FX43" s="42" t="s">
        <v>224</v>
      </c>
      <c r="FY43" s="42" t="s">
        <v>224</v>
      </c>
      <c r="FZ43" s="42" t="s">
        <v>224</v>
      </c>
      <c r="GA43" s="42" t="s">
        <v>363</v>
      </c>
      <c r="GB43" s="42" t="s">
        <v>224</v>
      </c>
      <c r="GC43" s="42" t="s">
        <v>363</v>
      </c>
      <c r="GD43" s="42" t="s">
        <v>224</v>
      </c>
      <c r="GE43" s="42" t="s">
        <v>224</v>
      </c>
      <c r="GF43" s="42" t="s">
        <v>363</v>
      </c>
      <c r="GG43" s="42" t="s">
        <v>363</v>
      </c>
      <c r="GH43" s="42" t="s">
        <v>363</v>
      </c>
      <c r="GI43" s="42" t="s">
        <v>224</v>
      </c>
      <c r="GJ43" s="42" t="s">
        <v>244</v>
      </c>
      <c r="GK43" s="42" t="s">
        <v>224</v>
      </c>
      <c r="GL43" s="42" t="s">
        <v>363</v>
      </c>
      <c r="GM43" s="42" t="s">
        <v>363</v>
      </c>
      <c r="GN43" s="42" t="s">
        <v>363</v>
      </c>
      <c r="GO43" s="42" t="s">
        <v>363</v>
      </c>
      <c r="GP43" s="42" t="s">
        <v>220</v>
      </c>
      <c r="GQ43" s="42" t="s">
        <v>224</v>
      </c>
      <c r="GR43" s="42" t="s">
        <v>220</v>
      </c>
      <c r="GS43" s="42" t="s">
        <v>363</v>
      </c>
      <c r="GT43" s="42" t="s">
        <v>244</v>
      </c>
      <c r="GU43" s="42" t="s">
        <v>224</v>
      </c>
      <c r="GV43" s="42" t="s">
        <v>224</v>
      </c>
    </row>
    <row r="44" spans="1:204" ht="27" customHeight="1" x14ac:dyDescent="0.2">
      <c r="A44" s="35" t="s">
        <v>1990</v>
      </c>
      <c r="B44" s="22" t="s">
        <v>1991</v>
      </c>
      <c r="C44" s="22" t="s">
        <v>237</v>
      </c>
      <c r="D44" s="22" t="s">
        <v>238</v>
      </c>
      <c r="E44" s="38" t="s">
        <v>1992</v>
      </c>
      <c r="F44" s="39" t="s">
        <v>1993</v>
      </c>
      <c r="G44" s="36" t="s">
        <v>373</v>
      </c>
      <c r="H44" s="36" t="s">
        <v>1863</v>
      </c>
      <c r="I44" s="37" t="s">
        <v>1994</v>
      </c>
      <c r="J44" s="42" t="s">
        <v>224</v>
      </c>
      <c r="K44" s="42" t="s">
        <v>363</v>
      </c>
      <c r="L44" s="42" t="s">
        <v>244</v>
      </c>
      <c r="M44" s="42" t="s">
        <v>244</v>
      </c>
      <c r="N44" s="42" t="s">
        <v>220</v>
      </c>
      <c r="O44" s="42" t="s">
        <v>224</v>
      </c>
      <c r="P44" s="42" t="s">
        <v>363</v>
      </c>
      <c r="Q44" s="42" t="s">
        <v>244</v>
      </c>
      <c r="R44" s="42" t="s">
        <v>363</v>
      </c>
      <c r="S44" s="42" t="s">
        <v>224</v>
      </c>
      <c r="T44" s="42" t="s">
        <v>224</v>
      </c>
      <c r="U44" s="42" t="s">
        <v>224</v>
      </c>
      <c r="V44" s="42" t="s">
        <v>244</v>
      </c>
      <c r="W44" s="42" t="s">
        <v>244</v>
      </c>
      <c r="X44" s="42" t="s">
        <v>244</v>
      </c>
      <c r="Y44" s="42" t="s">
        <v>244</v>
      </c>
      <c r="Z44" s="42" t="s">
        <v>363</v>
      </c>
      <c r="AA44" s="42" t="s">
        <v>224</v>
      </c>
      <c r="AB44" s="42" t="s">
        <v>224</v>
      </c>
      <c r="AC44" s="42" t="s">
        <v>224</v>
      </c>
      <c r="AD44" s="42" t="s">
        <v>244</v>
      </c>
      <c r="AE44" s="42" t="s">
        <v>220</v>
      </c>
      <c r="AF44" s="42" t="s">
        <v>244</v>
      </c>
      <c r="AG44" s="42" t="s">
        <v>244</v>
      </c>
      <c r="AH44" s="42" t="s">
        <v>244</v>
      </c>
      <c r="AI44" s="42" t="s">
        <v>224</v>
      </c>
      <c r="AJ44" s="42" t="s">
        <v>224</v>
      </c>
      <c r="AK44" s="42" t="s">
        <v>220</v>
      </c>
      <c r="AL44" s="42" t="s">
        <v>220</v>
      </c>
      <c r="AM44" s="42" t="s">
        <v>363</v>
      </c>
      <c r="AN44" s="42" t="s">
        <v>224</v>
      </c>
      <c r="AO44" s="42" t="s">
        <v>244</v>
      </c>
      <c r="AP44" s="42" t="s">
        <v>224</v>
      </c>
      <c r="AQ44" s="42" t="s">
        <v>220</v>
      </c>
      <c r="AR44" s="42" t="s">
        <v>363</v>
      </c>
      <c r="AS44" s="42" t="s">
        <v>244</v>
      </c>
      <c r="AT44" s="42" t="s">
        <v>363</v>
      </c>
      <c r="AU44" s="42" t="s">
        <v>224</v>
      </c>
      <c r="AV44" s="42" t="s">
        <v>244</v>
      </c>
      <c r="AW44" s="42" t="s">
        <v>224</v>
      </c>
      <c r="AX44" s="42" t="s">
        <v>363</v>
      </c>
      <c r="AY44" s="42" t="s">
        <v>363</v>
      </c>
      <c r="AZ44" s="42" t="s">
        <v>363</v>
      </c>
      <c r="BA44" s="42" t="s">
        <v>224</v>
      </c>
      <c r="BB44" s="42" t="s">
        <v>244</v>
      </c>
      <c r="BC44" s="42" t="s">
        <v>224</v>
      </c>
      <c r="BD44" s="42" t="s">
        <v>224</v>
      </c>
      <c r="BE44" s="42" t="s">
        <v>224</v>
      </c>
      <c r="BF44" s="42" t="s">
        <v>244</v>
      </c>
      <c r="BG44" s="42" t="s">
        <v>224</v>
      </c>
      <c r="BH44" s="42" t="s">
        <v>244</v>
      </c>
      <c r="BI44" s="42" t="s">
        <v>224</v>
      </c>
      <c r="BJ44" s="42" t="s">
        <v>244</v>
      </c>
      <c r="BK44" s="42" t="s">
        <v>244</v>
      </c>
      <c r="BL44" s="42" t="s">
        <v>244</v>
      </c>
      <c r="BM44" s="42" t="s">
        <v>244</v>
      </c>
      <c r="BN44" s="42" t="s">
        <v>220</v>
      </c>
      <c r="BO44" s="42" t="s">
        <v>244</v>
      </c>
      <c r="BP44" s="42" t="s">
        <v>363</v>
      </c>
      <c r="BQ44" s="42" t="s">
        <v>244</v>
      </c>
      <c r="BR44" s="42" t="s">
        <v>224</v>
      </c>
      <c r="BS44" s="42" t="s">
        <v>224</v>
      </c>
      <c r="BT44" s="42" t="s">
        <v>224</v>
      </c>
      <c r="BU44" s="42" t="s">
        <v>363</v>
      </c>
      <c r="BV44" s="42" t="s">
        <v>244</v>
      </c>
      <c r="BW44" s="42" t="s">
        <v>363</v>
      </c>
      <c r="BX44" s="42" t="s">
        <v>224</v>
      </c>
      <c r="BY44" s="42" t="s">
        <v>244</v>
      </c>
      <c r="BZ44" s="42" t="s">
        <v>244</v>
      </c>
      <c r="CA44" s="42" t="s">
        <v>224</v>
      </c>
      <c r="CB44" s="42" t="s">
        <v>220</v>
      </c>
      <c r="CC44" s="42" t="s">
        <v>220</v>
      </c>
      <c r="CD44" s="42" t="s">
        <v>224</v>
      </c>
      <c r="CE44" s="42" t="s">
        <v>224</v>
      </c>
      <c r="CF44" s="42" t="s">
        <v>224</v>
      </c>
      <c r="CG44" s="42" t="s">
        <v>244</v>
      </c>
      <c r="CH44" s="42" t="s">
        <v>244</v>
      </c>
      <c r="CI44" s="42" t="s">
        <v>244</v>
      </c>
      <c r="CJ44" s="42" t="s">
        <v>220</v>
      </c>
      <c r="CK44" s="42" t="s">
        <v>363</v>
      </c>
      <c r="CL44" s="42" t="s">
        <v>244</v>
      </c>
      <c r="CM44" s="42" t="s">
        <v>363</v>
      </c>
      <c r="CN44" s="42" t="s">
        <v>224</v>
      </c>
      <c r="CO44" s="42" t="s">
        <v>363</v>
      </c>
      <c r="CP44" s="42" t="s">
        <v>244</v>
      </c>
      <c r="CQ44" s="42" t="s">
        <v>244</v>
      </c>
      <c r="CR44" s="42" t="s">
        <v>224</v>
      </c>
      <c r="CS44" s="42" t="s">
        <v>224</v>
      </c>
      <c r="CT44" s="42" t="s">
        <v>220</v>
      </c>
      <c r="CU44" s="42" t="s">
        <v>224</v>
      </c>
      <c r="CV44" s="42" t="s">
        <v>244</v>
      </c>
      <c r="CW44" s="42" t="s">
        <v>244</v>
      </c>
      <c r="CX44" s="42" t="s">
        <v>363</v>
      </c>
      <c r="CY44" s="42" t="s">
        <v>220</v>
      </c>
      <c r="CZ44" s="42" t="s">
        <v>224</v>
      </c>
      <c r="DA44" s="42" t="s">
        <v>224</v>
      </c>
      <c r="DB44" s="42" t="s">
        <v>224</v>
      </c>
      <c r="DC44" s="42" t="s">
        <v>220</v>
      </c>
      <c r="DD44" s="42" t="s">
        <v>244</v>
      </c>
      <c r="DE44" s="42" t="s">
        <v>224</v>
      </c>
      <c r="DF44" s="42" t="s">
        <v>363</v>
      </c>
      <c r="DG44" s="42" t="s">
        <v>244</v>
      </c>
      <c r="DH44" s="42" t="s">
        <v>224</v>
      </c>
      <c r="DI44" s="42" t="s">
        <v>244</v>
      </c>
      <c r="DJ44" s="42" t="s">
        <v>224</v>
      </c>
      <c r="DK44" s="42" t="s">
        <v>224</v>
      </c>
      <c r="DL44" s="42" t="s">
        <v>244</v>
      </c>
      <c r="DM44" s="42" t="s">
        <v>244</v>
      </c>
      <c r="DN44" s="42" t="s">
        <v>224</v>
      </c>
      <c r="DO44" s="42" t="s">
        <v>220</v>
      </c>
      <c r="DP44" s="42" t="s">
        <v>363</v>
      </c>
      <c r="DQ44" s="42" t="s">
        <v>244</v>
      </c>
      <c r="DR44" s="42" t="s">
        <v>363</v>
      </c>
      <c r="DS44" s="42" t="s">
        <v>244</v>
      </c>
      <c r="DT44" s="42" t="s">
        <v>244</v>
      </c>
      <c r="DU44" s="42" t="s">
        <v>244</v>
      </c>
      <c r="DV44" s="42" t="s">
        <v>224</v>
      </c>
      <c r="DW44" s="42" t="s">
        <v>244</v>
      </c>
      <c r="DX44" s="42" t="s">
        <v>244</v>
      </c>
      <c r="DY44" s="42" t="s">
        <v>220</v>
      </c>
      <c r="DZ44" s="42" t="s">
        <v>244</v>
      </c>
      <c r="EA44" s="42" t="s">
        <v>224</v>
      </c>
      <c r="EB44" s="42" t="s">
        <v>224</v>
      </c>
      <c r="EC44" s="42" t="s">
        <v>244</v>
      </c>
      <c r="ED44" s="42" t="s">
        <v>224</v>
      </c>
      <c r="EE44" s="42" t="s">
        <v>224</v>
      </c>
      <c r="EF44" s="42" t="s">
        <v>224</v>
      </c>
      <c r="EG44" s="42" t="s">
        <v>244</v>
      </c>
      <c r="EH44" s="42" t="s">
        <v>363</v>
      </c>
      <c r="EI44" s="42" t="s">
        <v>224</v>
      </c>
      <c r="EJ44" s="42" t="s">
        <v>244</v>
      </c>
      <c r="EK44" s="42" t="s">
        <v>244</v>
      </c>
      <c r="EL44" s="42" t="s">
        <v>244</v>
      </c>
      <c r="EM44" s="42" t="s">
        <v>224</v>
      </c>
      <c r="EN44" s="42" t="s">
        <v>244</v>
      </c>
      <c r="EO44" s="42" t="s">
        <v>244</v>
      </c>
      <c r="EP44" s="42" t="s">
        <v>244</v>
      </c>
      <c r="EQ44" s="42" t="s">
        <v>363</v>
      </c>
      <c r="ER44" s="42" t="s">
        <v>363</v>
      </c>
      <c r="ES44" s="42" t="s">
        <v>244</v>
      </c>
      <c r="ET44" s="42" t="s">
        <v>244</v>
      </c>
      <c r="EU44" s="42" t="s">
        <v>244</v>
      </c>
      <c r="EV44" s="42" t="s">
        <v>224</v>
      </c>
      <c r="EW44" s="42" t="s">
        <v>224</v>
      </c>
      <c r="EX44" s="42" t="s">
        <v>224</v>
      </c>
      <c r="EY44" s="42" t="s">
        <v>220</v>
      </c>
      <c r="EZ44" s="42" t="s">
        <v>244</v>
      </c>
      <c r="FA44" s="42" t="s">
        <v>363</v>
      </c>
      <c r="FB44" s="42" t="s">
        <v>244</v>
      </c>
      <c r="FC44" s="42" t="s">
        <v>224</v>
      </c>
      <c r="FD44" s="42" t="s">
        <v>224</v>
      </c>
      <c r="FE44" s="42" t="s">
        <v>224</v>
      </c>
      <c r="FF44" s="42" t="s">
        <v>224</v>
      </c>
      <c r="FG44" s="42" t="s">
        <v>220</v>
      </c>
      <c r="FH44" s="42" t="s">
        <v>224</v>
      </c>
      <c r="FI44" s="42" t="s">
        <v>363</v>
      </c>
      <c r="FJ44" s="42" t="s">
        <v>363</v>
      </c>
      <c r="FK44" s="42" t="s">
        <v>244</v>
      </c>
      <c r="FL44" s="42" t="s">
        <v>224</v>
      </c>
      <c r="FM44" s="42" t="s">
        <v>224</v>
      </c>
      <c r="FN44" s="42" t="s">
        <v>363</v>
      </c>
      <c r="FO44" s="42" t="s">
        <v>220</v>
      </c>
      <c r="FP44" s="42" t="s">
        <v>363</v>
      </c>
      <c r="FQ44" s="42" t="s">
        <v>244</v>
      </c>
      <c r="FR44" s="42" t="s">
        <v>220</v>
      </c>
      <c r="FS44" s="42" t="s">
        <v>224</v>
      </c>
      <c r="FT44" s="42" t="s">
        <v>244</v>
      </c>
      <c r="FU44" s="42" t="s">
        <v>224</v>
      </c>
      <c r="FV44" s="42" t="s">
        <v>244</v>
      </c>
      <c r="FW44" s="42" t="s">
        <v>363</v>
      </c>
      <c r="FX44" s="42" t="s">
        <v>224</v>
      </c>
      <c r="FY44" s="42" t="s">
        <v>363</v>
      </c>
      <c r="FZ44" s="42" t="s">
        <v>220</v>
      </c>
      <c r="GA44" s="42" t="s">
        <v>363</v>
      </c>
      <c r="GB44" s="42" t="s">
        <v>220</v>
      </c>
      <c r="GC44" s="42" t="s">
        <v>244</v>
      </c>
      <c r="GD44" s="42" t="s">
        <v>244</v>
      </c>
      <c r="GE44" s="42" t="s">
        <v>244</v>
      </c>
      <c r="GF44" s="42" t="s">
        <v>224</v>
      </c>
      <c r="GG44" s="42" t="s">
        <v>224</v>
      </c>
      <c r="GH44" s="42" t="s">
        <v>363</v>
      </c>
      <c r="GI44" s="42" t="s">
        <v>244</v>
      </c>
      <c r="GJ44" s="42" t="s">
        <v>224</v>
      </c>
      <c r="GK44" s="42" t="s">
        <v>224</v>
      </c>
      <c r="GL44" s="42" t="s">
        <v>224</v>
      </c>
      <c r="GM44" s="42" t="s">
        <v>244</v>
      </c>
      <c r="GN44" s="42" t="s">
        <v>363</v>
      </c>
      <c r="GO44" s="42" t="s">
        <v>224</v>
      </c>
      <c r="GP44" s="42" t="s">
        <v>244</v>
      </c>
      <c r="GQ44" s="42" t="s">
        <v>224</v>
      </c>
      <c r="GR44" s="42" t="s">
        <v>224</v>
      </c>
      <c r="GS44" s="42" t="s">
        <v>224</v>
      </c>
      <c r="GT44" s="42" t="s">
        <v>224</v>
      </c>
      <c r="GU44" s="42" t="s">
        <v>244</v>
      </c>
      <c r="GV44" s="42" t="s">
        <v>224</v>
      </c>
    </row>
    <row r="45" spans="1:204" ht="27" customHeight="1" x14ac:dyDescent="0.2">
      <c r="A45" s="35" t="s">
        <v>1995</v>
      </c>
      <c r="B45" s="22" t="s">
        <v>1996</v>
      </c>
      <c r="C45" s="22" t="s">
        <v>237</v>
      </c>
      <c r="D45" s="22" t="s">
        <v>238</v>
      </c>
      <c r="E45" s="38" t="s">
        <v>1997</v>
      </c>
      <c r="F45" s="39" t="s">
        <v>1998</v>
      </c>
      <c r="G45" s="36" t="s">
        <v>241</v>
      </c>
      <c r="H45" s="36" t="s">
        <v>1863</v>
      </c>
      <c r="I45" s="37" t="s">
        <v>1947</v>
      </c>
      <c r="J45" s="42" t="s">
        <v>224</v>
      </c>
      <c r="K45" s="42" t="s">
        <v>244</v>
      </c>
      <c r="L45" s="42" t="s">
        <v>224</v>
      </c>
      <c r="M45" s="42" t="s">
        <v>224</v>
      </c>
      <c r="N45" s="42" t="s">
        <v>244</v>
      </c>
      <c r="O45" s="42" t="s">
        <v>224</v>
      </c>
      <c r="P45" s="42" t="s">
        <v>244</v>
      </c>
      <c r="Q45" s="42" t="s">
        <v>224</v>
      </c>
      <c r="R45" s="42" t="s">
        <v>224</v>
      </c>
      <c r="S45" s="42" t="s">
        <v>224</v>
      </c>
      <c r="T45" s="42" t="s">
        <v>224</v>
      </c>
      <c r="U45" s="42" t="s">
        <v>244</v>
      </c>
      <c r="V45" s="42" t="s">
        <v>220</v>
      </c>
      <c r="W45" s="42" t="s">
        <v>244</v>
      </c>
      <c r="X45" s="42" t="s">
        <v>224</v>
      </c>
      <c r="Y45" s="42" t="s">
        <v>244</v>
      </c>
      <c r="Z45" s="42" t="s">
        <v>244</v>
      </c>
      <c r="AA45" s="42" t="s">
        <v>244</v>
      </c>
      <c r="AB45" s="42" t="s">
        <v>224</v>
      </c>
      <c r="AC45" s="42" t="s">
        <v>224</v>
      </c>
      <c r="AD45" s="42" t="s">
        <v>224</v>
      </c>
      <c r="AE45" s="42" t="s">
        <v>224</v>
      </c>
      <c r="AF45" s="42" t="s">
        <v>244</v>
      </c>
      <c r="AG45" s="42" t="s">
        <v>224</v>
      </c>
      <c r="AH45" s="42" t="s">
        <v>224</v>
      </c>
      <c r="AI45" s="42" t="s">
        <v>224</v>
      </c>
      <c r="AJ45" s="42" t="s">
        <v>224</v>
      </c>
      <c r="AK45" s="42" t="s">
        <v>224</v>
      </c>
      <c r="AL45" s="42" t="s">
        <v>244</v>
      </c>
      <c r="AM45" s="42" t="s">
        <v>224</v>
      </c>
      <c r="AN45" s="42" t="s">
        <v>244</v>
      </c>
      <c r="AO45" s="42" t="s">
        <v>224</v>
      </c>
      <c r="AP45" s="42" t="s">
        <v>244</v>
      </c>
      <c r="AQ45" s="42" t="s">
        <v>224</v>
      </c>
      <c r="AR45" s="42" t="s">
        <v>224</v>
      </c>
      <c r="AS45" s="42" t="s">
        <v>244</v>
      </c>
      <c r="AT45" s="42" t="s">
        <v>244</v>
      </c>
      <c r="AU45" s="42" t="s">
        <v>244</v>
      </c>
      <c r="AV45" s="42" t="s">
        <v>224</v>
      </c>
      <c r="AW45" s="42" t="s">
        <v>224</v>
      </c>
      <c r="AX45" s="42" t="s">
        <v>244</v>
      </c>
      <c r="AY45" s="42" t="s">
        <v>224</v>
      </c>
      <c r="AZ45" s="42" t="s">
        <v>244</v>
      </c>
      <c r="BA45" s="42" t="s">
        <v>224</v>
      </c>
      <c r="BB45" s="42" t="s">
        <v>224</v>
      </c>
      <c r="BC45" s="42" t="s">
        <v>224</v>
      </c>
      <c r="BD45" s="42" t="s">
        <v>220</v>
      </c>
      <c r="BE45" s="42" t="s">
        <v>224</v>
      </c>
      <c r="BF45" s="42" t="s">
        <v>244</v>
      </c>
      <c r="BG45" s="42" t="s">
        <v>224</v>
      </c>
      <c r="BH45" s="42" t="s">
        <v>224</v>
      </c>
      <c r="BI45" s="42" t="s">
        <v>224</v>
      </c>
      <c r="BJ45" s="42" t="s">
        <v>224</v>
      </c>
      <c r="BK45" s="42" t="s">
        <v>244</v>
      </c>
      <c r="BL45" s="42" t="s">
        <v>224</v>
      </c>
      <c r="BM45" s="42" t="s">
        <v>224</v>
      </c>
      <c r="BN45" s="42" t="s">
        <v>224</v>
      </c>
      <c r="BO45" s="42" t="s">
        <v>224</v>
      </c>
      <c r="BP45" s="42" t="s">
        <v>224</v>
      </c>
      <c r="BQ45" s="42" t="s">
        <v>224</v>
      </c>
      <c r="BR45" s="42" t="s">
        <v>244</v>
      </c>
      <c r="BS45" s="42" t="s">
        <v>244</v>
      </c>
      <c r="BT45" s="42" t="s">
        <v>244</v>
      </c>
      <c r="BU45" s="42" t="s">
        <v>224</v>
      </c>
      <c r="BV45" s="42" t="s">
        <v>224</v>
      </c>
      <c r="BW45" s="42" t="s">
        <v>224</v>
      </c>
      <c r="BX45" s="42" t="s">
        <v>244</v>
      </c>
      <c r="BY45" s="42" t="s">
        <v>244</v>
      </c>
      <c r="BZ45" s="42" t="s">
        <v>244</v>
      </c>
      <c r="CA45" s="42" t="s">
        <v>224</v>
      </c>
      <c r="CB45" s="42" t="s">
        <v>224</v>
      </c>
      <c r="CC45" s="42" t="s">
        <v>220</v>
      </c>
      <c r="CD45" s="42" t="s">
        <v>244</v>
      </c>
      <c r="CE45" s="42" t="s">
        <v>224</v>
      </c>
      <c r="CF45" s="42" t="s">
        <v>224</v>
      </c>
      <c r="CG45" s="42" t="s">
        <v>224</v>
      </c>
      <c r="CH45" s="42" t="s">
        <v>224</v>
      </c>
      <c r="CI45" s="42" t="s">
        <v>224</v>
      </c>
      <c r="CJ45" s="42" t="s">
        <v>224</v>
      </c>
      <c r="CK45" s="42" t="s">
        <v>224</v>
      </c>
      <c r="CL45" s="42" t="s">
        <v>224</v>
      </c>
      <c r="CM45" s="42" t="s">
        <v>224</v>
      </c>
      <c r="CN45" s="42" t="s">
        <v>244</v>
      </c>
      <c r="CO45" s="42" t="s">
        <v>224</v>
      </c>
      <c r="CP45" s="42" t="s">
        <v>224</v>
      </c>
      <c r="CQ45" s="42" t="s">
        <v>224</v>
      </c>
      <c r="CR45" s="42" t="s">
        <v>244</v>
      </c>
      <c r="CS45" s="42" t="s">
        <v>244</v>
      </c>
      <c r="CT45" s="42" t="s">
        <v>220</v>
      </c>
      <c r="CU45" s="42" t="s">
        <v>220</v>
      </c>
      <c r="CV45" s="42" t="s">
        <v>224</v>
      </c>
      <c r="CW45" s="42" t="s">
        <v>224</v>
      </c>
      <c r="CX45" s="42" t="s">
        <v>224</v>
      </c>
      <c r="CY45" s="42" t="s">
        <v>220</v>
      </c>
      <c r="CZ45" s="42" t="s">
        <v>224</v>
      </c>
      <c r="DA45" s="42" t="s">
        <v>224</v>
      </c>
      <c r="DB45" s="42" t="s">
        <v>220</v>
      </c>
      <c r="DC45" s="42" t="s">
        <v>220</v>
      </c>
      <c r="DD45" s="42" t="s">
        <v>224</v>
      </c>
      <c r="DE45" s="42" t="s">
        <v>224</v>
      </c>
      <c r="DF45" s="42" t="s">
        <v>244</v>
      </c>
      <c r="DG45" s="42" t="s">
        <v>244</v>
      </c>
      <c r="DH45" s="42" t="s">
        <v>224</v>
      </c>
      <c r="DI45" s="42" t="s">
        <v>224</v>
      </c>
      <c r="DJ45" s="42" t="s">
        <v>220</v>
      </c>
      <c r="DK45" s="42" t="s">
        <v>244</v>
      </c>
      <c r="DL45" s="42" t="s">
        <v>224</v>
      </c>
      <c r="DM45" s="42" t="s">
        <v>220</v>
      </c>
      <c r="DN45" s="42" t="s">
        <v>224</v>
      </c>
      <c r="DO45" s="42" t="s">
        <v>244</v>
      </c>
      <c r="DP45" s="42" t="s">
        <v>244</v>
      </c>
      <c r="DQ45" s="42" t="s">
        <v>224</v>
      </c>
      <c r="DR45" s="42" t="s">
        <v>224</v>
      </c>
      <c r="DS45" s="42" t="s">
        <v>224</v>
      </c>
      <c r="DT45" s="42" t="s">
        <v>244</v>
      </c>
      <c r="DU45" s="42" t="s">
        <v>224</v>
      </c>
      <c r="DV45" s="42" t="s">
        <v>220</v>
      </c>
      <c r="DW45" s="42" t="s">
        <v>244</v>
      </c>
      <c r="DX45" s="42" t="s">
        <v>224</v>
      </c>
      <c r="DY45" s="42" t="s">
        <v>244</v>
      </c>
      <c r="DZ45" s="42" t="s">
        <v>220</v>
      </c>
      <c r="EA45" s="42" t="s">
        <v>224</v>
      </c>
      <c r="EB45" s="42" t="s">
        <v>244</v>
      </c>
      <c r="EC45" s="42" t="s">
        <v>244</v>
      </c>
      <c r="ED45" s="42" t="s">
        <v>244</v>
      </c>
      <c r="EE45" s="42" t="s">
        <v>224</v>
      </c>
      <c r="EF45" s="42" t="s">
        <v>224</v>
      </c>
      <c r="EG45" s="42" t="s">
        <v>220</v>
      </c>
      <c r="EH45" s="42" t="s">
        <v>224</v>
      </c>
      <c r="EI45" s="42" t="s">
        <v>224</v>
      </c>
      <c r="EJ45" s="42" t="s">
        <v>224</v>
      </c>
      <c r="EK45" s="42" t="s">
        <v>224</v>
      </c>
      <c r="EL45" s="42" t="s">
        <v>244</v>
      </c>
      <c r="EM45" s="42" t="s">
        <v>224</v>
      </c>
      <c r="EN45" s="42" t="s">
        <v>244</v>
      </c>
      <c r="EO45" s="42" t="s">
        <v>224</v>
      </c>
      <c r="EP45" s="42" t="s">
        <v>244</v>
      </c>
      <c r="EQ45" s="42" t="s">
        <v>224</v>
      </c>
      <c r="ER45" s="42" t="s">
        <v>244</v>
      </c>
      <c r="ES45" s="42" t="s">
        <v>220</v>
      </c>
      <c r="ET45" s="42" t="s">
        <v>224</v>
      </c>
      <c r="EU45" s="42" t="s">
        <v>244</v>
      </c>
      <c r="EV45" s="42" t="s">
        <v>244</v>
      </c>
      <c r="EW45" s="42" t="s">
        <v>224</v>
      </c>
      <c r="EX45" s="42" t="s">
        <v>224</v>
      </c>
      <c r="EY45" s="42" t="s">
        <v>244</v>
      </c>
      <c r="EZ45" s="42" t="s">
        <v>220</v>
      </c>
      <c r="FA45" s="42" t="s">
        <v>224</v>
      </c>
      <c r="FB45" s="42" t="s">
        <v>224</v>
      </c>
      <c r="FC45" s="42" t="s">
        <v>220</v>
      </c>
      <c r="FD45" s="42" t="s">
        <v>224</v>
      </c>
      <c r="FE45" s="42" t="s">
        <v>224</v>
      </c>
      <c r="FF45" s="42" t="s">
        <v>244</v>
      </c>
      <c r="FG45" s="42" t="s">
        <v>224</v>
      </c>
      <c r="FH45" s="42" t="s">
        <v>224</v>
      </c>
      <c r="FI45" s="42" t="s">
        <v>224</v>
      </c>
      <c r="FJ45" s="42" t="s">
        <v>244</v>
      </c>
      <c r="FK45" s="42" t="s">
        <v>220</v>
      </c>
      <c r="FL45" s="42" t="s">
        <v>220</v>
      </c>
      <c r="FM45" s="42" t="s">
        <v>224</v>
      </c>
      <c r="FN45" s="42" t="s">
        <v>244</v>
      </c>
      <c r="FO45" s="42" t="s">
        <v>220</v>
      </c>
      <c r="FP45" s="42" t="s">
        <v>244</v>
      </c>
      <c r="FQ45" s="42" t="s">
        <v>224</v>
      </c>
      <c r="FR45" s="42" t="s">
        <v>220</v>
      </c>
      <c r="FS45" s="42" t="s">
        <v>224</v>
      </c>
      <c r="FT45" s="42" t="s">
        <v>224</v>
      </c>
      <c r="FU45" s="42" t="s">
        <v>224</v>
      </c>
      <c r="FV45" s="42" t="s">
        <v>244</v>
      </c>
      <c r="FW45" s="42" t="s">
        <v>244</v>
      </c>
      <c r="FX45" s="42" t="s">
        <v>224</v>
      </c>
      <c r="FY45" s="42" t="s">
        <v>224</v>
      </c>
      <c r="FZ45" s="42" t="s">
        <v>224</v>
      </c>
      <c r="GA45" s="42" t="s">
        <v>244</v>
      </c>
      <c r="GB45" s="42" t="s">
        <v>244</v>
      </c>
      <c r="GC45" s="42" t="s">
        <v>224</v>
      </c>
      <c r="GD45" s="42" t="s">
        <v>224</v>
      </c>
      <c r="GE45" s="42" t="s">
        <v>224</v>
      </c>
      <c r="GF45" s="42" t="s">
        <v>224</v>
      </c>
      <c r="GG45" s="42" t="s">
        <v>224</v>
      </c>
      <c r="GH45" s="42" t="s">
        <v>224</v>
      </c>
      <c r="GI45" s="42" t="s">
        <v>244</v>
      </c>
      <c r="GJ45" s="42" t="s">
        <v>224</v>
      </c>
      <c r="GK45" s="42" t="s">
        <v>224</v>
      </c>
      <c r="GL45" s="42" t="s">
        <v>220</v>
      </c>
      <c r="GM45" s="42" t="s">
        <v>224</v>
      </c>
      <c r="GN45" s="42" t="s">
        <v>244</v>
      </c>
      <c r="GO45" s="42" t="s">
        <v>244</v>
      </c>
      <c r="GP45" s="42" t="s">
        <v>224</v>
      </c>
      <c r="GQ45" s="42" t="s">
        <v>220</v>
      </c>
      <c r="GR45" s="42" t="s">
        <v>244</v>
      </c>
      <c r="GS45" s="42" t="s">
        <v>224</v>
      </c>
      <c r="GT45" s="42" t="s">
        <v>224</v>
      </c>
      <c r="GU45" s="42" t="s">
        <v>244</v>
      </c>
      <c r="GV45" s="42" t="s">
        <v>244</v>
      </c>
    </row>
    <row r="46" spans="1:204" ht="27" customHeight="1" x14ac:dyDescent="0.2">
      <c r="A46" s="35" t="s">
        <v>1999</v>
      </c>
      <c r="B46" s="22" t="s">
        <v>2000</v>
      </c>
      <c r="C46" s="22" t="s">
        <v>237</v>
      </c>
      <c r="D46" s="22" t="s">
        <v>238</v>
      </c>
      <c r="E46" s="38" t="s">
        <v>2001</v>
      </c>
      <c r="F46" s="39" t="s">
        <v>2002</v>
      </c>
      <c r="G46" s="36" t="s">
        <v>241</v>
      </c>
      <c r="H46" s="36" t="s">
        <v>1863</v>
      </c>
      <c r="I46" s="37" t="s">
        <v>1947</v>
      </c>
      <c r="J46" s="42" t="s">
        <v>224</v>
      </c>
      <c r="K46" s="42" t="s">
        <v>224</v>
      </c>
      <c r="L46" s="42" t="s">
        <v>244</v>
      </c>
      <c r="M46" s="42" t="s">
        <v>244</v>
      </c>
      <c r="N46" s="42" t="s">
        <v>220</v>
      </c>
      <c r="O46" s="42" t="s">
        <v>224</v>
      </c>
      <c r="P46" s="42" t="s">
        <v>244</v>
      </c>
      <c r="Q46" s="42" t="s">
        <v>244</v>
      </c>
      <c r="R46" s="42" t="s">
        <v>244</v>
      </c>
      <c r="S46" s="42" t="s">
        <v>244</v>
      </c>
      <c r="T46" s="42" t="s">
        <v>224</v>
      </c>
      <c r="U46" s="42" t="s">
        <v>224</v>
      </c>
      <c r="V46" s="42" t="s">
        <v>244</v>
      </c>
      <c r="W46" s="42" t="s">
        <v>244</v>
      </c>
      <c r="X46" s="42" t="s">
        <v>244</v>
      </c>
      <c r="Y46" s="42" t="s">
        <v>220</v>
      </c>
      <c r="Z46" s="42" t="s">
        <v>244</v>
      </c>
      <c r="AA46" s="42" t="s">
        <v>224</v>
      </c>
      <c r="AB46" s="42" t="s">
        <v>224</v>
      </c>
      <c r="AC46" s="42" t="s">
        <v>224</v>
      </c>
      <c r="AD46" s="42" t="s">
        <v>244</v>
      </c>
      <c r="AE46" s="42" t="s">
        <v>220</v>
      </c>
      <c r="AF46" s="42" t="s">
        <v>224</v>
      </c>
      <c r="AG46" s="42" t="s">
        <v>244</v>
      </c>
      <c r="AH46" s="42" t="s">
        <v>224</v>
      </c>
      <c r="AI46" s="42" t="s">
        <v>224</v>
      </c>
      <c r="AJ46" s="42" t="s">
        <v>224</v>
      </c>
      <c r="AK46" s="42" t="s">
        <v>220</v>
      </c>
      <c r="AL46" s="42" t="s">
        <v>220</v>
      </c>
      <c r="AM46" s="42" t="s">
        <v>244</v>
      </c>
      <c r="AN46" s="42" t="s">
        <v>244</v>
      </c>
      <c r="AO46" s="42" t="s">
        <v>244</v>
      </c>
      <c r="AP46" s="42" t="s">
        <v>224</v>
      </c>
      <c r="AQ46" s="42" t="s">
        <v>220</v>
      </c>
      <c r="AR46" s="42" t="s">
        <v>244</v>
      </c>
      <c r="AS46" s="42" t="s">
        <v>244</v>
      </c>
      <c r="AT46" s="42" t="s">
        <v>244</v>
      </c>
      <c r="AU46" s="42" t="s">
        <v>224</v>
      </c>
      <c r="AV46" s="42" t="s">
        <v>244</v>
      </c>
      <c r="AW46" s="42" t="s">
        <v>244</v>
      </c>
      <c r="AX46" s="42" t="s">
        <v>244</v>
      </c>
      <c r="AY46" s="42" t="s">
        <v>244</v>
      </c>
      <c r="AZ46" s="42" t="s">
        <v>224</v>
      </c>
      <c r="BA46" s="42" t="s">
        <v>244</v>
      </c>
      <c r="BB46" s="42" t="s">
        <v>244</v>
      </c>
      <c r="BC46" s="42" t="s">
        <v>244</v>
      </c>
      <c r="BD46" s="42" t="s">
        <v>224</v>
      </c>
      <c r="BE46" s="42" t="s">
        <v>224</v>
      </c>
      <c r="BF46" s="42" t="s">
        <v>244</v>
      </c>
      <c r="BG46" s="42" t="s">
        <v>220</v>
      </c>
      <c r="BH46" s="42" t="s">
        <v>244</v>
      </c>
      <c r="BI46" s="42" t="s">
        <v>224</v>
      </c>
      <c r="BJ46" s="42" t="s">
        <v>224</v>
      </c>
      <c r="BK46" s="42" t="s">
        <v>224</v>
      </c>
      <c r="BL46" s="42" t="s">
        <v>244</v>
      </c>
      <c r="BM46" s="42" t="s">
        <v>244</v>
      </c>
      <c r="BN46" s="42" t="s">
        <v>220</v>
      </c>
      <c r="BO46" s="42" t="s">
        <v>244</v>
      </c>
      <c r="BP46" s="42" t="s">
        <v>244</v>
      </c>
      <c r="BQ46" s="42" t="s">
        <v>244</v>
      </c>
      <c r="BR46" s="42" t="s">
        <v>224</v>
      </c>
      <c r="BS46" s="42" t="s">
        <v>244</v>
      </c>
      <c r="BT46" s="42" t="s">
        <v>224</v>
      </c>
      <c r="BU46" s="42" t="s">
        <v>244</v>
      </c>
      <c r="BV46" s="42" t="s">
        <v>244</v>
      </c>
      <c r="BW46" s="42" t="s">
        <v>244</v>
      </c>
      <c r="BX46" s="42" t="s">
        <v>224</v>
      </c>
      <c r="BY46" s="42" t="s">
        <v>244</v>
      </c>
      <c r="BZ46" s="42" t="s">
        <v>244</v>
      </c>
      <c r="CA46" s="42" t="s">
        <v>224</v>
      </c>
      <c r="CB46" s="42" t="s">
        <v>220</v>
      </c>
      <c r="CC46" s="42" t="s">
        <v>220</v>
      </c>
      <c r="CD46" s="42" t="s">
        <v>224</v>
      </c>
      <c r="CE46" s="42" t="s">
        <v>244</v>
      </c>
      <c r="CF46" s="42" t="s">
        <v>224</v>
      </c>
      <c r="CG46" s="42" t="s">
        <v>244</v>
      </c>
      <c r="CH46" s="42" t="s">
        <v>244</v>
      </c>
      <c r="CI46" s="42" t="s">
        <v>244</v>
      </c>
      <c r="CJ46" s="42" t="s">
        <v>244</v>
      </c>
      <c r="CK46" s="42" t="s">
        <v>244</v>
      </c>
      <c r="CL46" s="42" t="s">
        <v>224</v>
      </c>
      <c r="CM46" s="42" t="s">
        <v>244</v>
      </c>
      <c r="CN46" s="42" t="s">
        <v>224</v>
      </c>
      <c r="CO46" s="42" t="s">
        <v>244</v>
      </c>
      <c r="CP46" s="42" t="s">
        <v>244</v>
      </c>
      <c r="CQ46" s="42" t="s">
        <v>220</v>
      </c>
      <c r="CR46" s="42" t="s">
        <v>224</v>
      </c>
      <c r="CS46" s="42" t="s">
        <v>244</v>
      </c>
      <c r="CT46" s="42" t="s">
        <v>220</v>
      </c>
      <c r="CU46" s="42" t="s">
        <v>224</v>
      </c>
      <c r="CV46" s="42" t="s">
        <v>244</v>
      </c>
      <c r="CW46" s="42" t="s">
        <v>224</v>
      </c>
      <c r="CX46" s="42" t="s">
        <v>244</v>
      </c>
      <c r="CY46" s="42" t="s">
        <v>220</v>
      </c>
      <c r="CZ46" s="42" t="s">
        <v>224</v>
      </c>
      <c r="DA46" s="42" t="s">
        <v>224</v>
      </c>
      <c r="DB46" s="42" t="s">
        <v>224</v>
      </c>
      <c r="DC46" s="42" t="s">
        <v>220</v>
      </c>
      <c r="DD46" s="42" t="s">
        <v>244</v>
      </c>
      <c r="DE46" s="42" t="s">
        <v>244</v>
      </c>
      <c r="DF46" s="42" t="s">
        <v>244</v>
      </c>
      <c r="DG46" s="42" t="s">
        <v>244</v>
      </c>
      <c r="DH46" s="42" t="s">
        <v>224</v>
      </c>
      <c r="DI46" s="42" t="s">
        <v>244</v>
      </c>
      <c r="DJ46" s="42" t="s">
        <v>224</v>
      </c>
      <c r="DK46" s="42" t="s">
        <v>224</v>
      </c>
      <c r="DL46" s="42" t="s">
        <v>244</v>
      </c>
      <c r="DM46" s="42" t="s">
        <v>224</v>
      </c>
      <c r="DN46" s="42" t="s">
        <v>244</v>
      </c>
      <c r="DO46" s="42" t="s">
        <v>220</v>
      </c>
      <c r="DP46" s="42" t="s">
        <v>244</v>
      </c>
      <c r="DQ46" s="42" t="s">
        <v>244</v>
      </c>
      <c r="DR46" s="42" t="s">
        <v>224</v>
      </c>
      <c r="DS46" s="42" t="s">
        <v>244</v>
      </c>
      <c r="DT46" s="42" t="s">
        <v>244</v>
      </c>
      <c r="DU46" s="42" t="s">
        <v>244</v>
      </c>
      <c r="DV46" s="42" t="s">
        <v>224</v>
      </c>
      <c r="DW46" s="42" t="s">
        <v>244</v>
      </c>
      <c r="DX46" s="42" t="s">
        <v>244</v>
      </c>
      <c r="DY46" s="42" t="s">
        <v>224</v>
      </c>
      <c r="DZ46" s="42" t="s">
        <v>244</v>
      </c>
      <c r="EA46" s="42" t="s">
        <v>224</v>
      </c>
      <c r="EB46" s="42" t="s">
        <v>224</v>
      </c>
      <c r="EC46" s="42" t="s">
        <v>224</v>
      </c>
      <c r="ED46" s="42" t="s">
        <v>224</v>
      </c>
      <c r="EE46" s="42" t="s">
        <v>224</v>
      </c>
      <c r="EF46" s="42" t="s">
        <v>224</v>
      </c>
      <c r="EG46" s="42" t="s">
        <v>244</v>
      </c>
      <c r="EH46" s="42" t="s">
        <v>244</v>
      </c>
      <c r="EI46" s="42" t="s">
        <v>244</v>
      </c>
      <c r="EJ46" s="42" t="s">
        <v>224</v>
      </c>
      <c r="EK46" s="42" t="s">
        <v>244</v>
      </c>
      <c r="EL46" s="42" t="s">
        <v>244</v>
      </c>
      <c r="EM46" s="42" t="s">
        <v>224</v>
      </c>
      <c r="EN46" s="42" t="s">
        <v>244</v>
      </c>
      <c r="EO46" s="42" t="s">
        <v>224</v>
      </c>
      <c r="EP46" s="42" t="s">
        <v>244</v>
      </c>
      <c r="EQ46" s="42" t="s">
        <v>244</v>
      </c>
      <c r="ER46" s="42" t="s">
        <v>244</v>
      </c>
      <c r="ES46" s="42" t="s">
        <v>244</v>
      </c>
      <c r="ET46" s="42" t="s">
        <v>244</v>
      </c>
      <c r="EU46" s="42" t="s">
        <v>244</v>
      </c>
      <c r="EV46" s="42" t="s">
        <v>224</v>
      </c>
      <c r="EW46" s="42" t="s">
        <v>224</v>
      </c>
      <c r="EX46" s="42" t="s">
        <v>224</v>
      </c>
      <c r="EY46" s="42" t="s">
        <v>220</v>
      </c>
      <c r="EZ46" s="42" t="s">
        <v>244</v>
      </c>
      <c r="FA46" s="42" t="s">
        <v>244</v>
      </c>
      <c r="FB46" s="42" t="s">
        <v>244</v>
      </c>
      <c r="FC46" s="42" t="s">
        <v>244</v>
      </c>
      <c r="FD46" s="42" t="s">
        <v>224</v>
      </c>
      <c r="FE46" s="42" t="s">
        <v>224</v>
      </c>
      <c r="FF46" s="42" t="s">
        <v>224</v>
      </c>
      <c r="FG46" s="42" t="s">
        <v>220</v>
      </c>
      <c r="FH46" s="42" t="s">
        <v>244</v>
      </c>
      <c r="FI46" s="42" t="s">
        <v>244</v>
      </c>
      <c r="FJ46" s="42" t="s">
        <v>224</v>
      </c>
      <c r="FK46" s="42" t="s">
        <v>244</v>
      </c>
      <c r="FL46" s="42" t="s">
        <v>224</v>
      </c>
      <c r="FM46" s="42" t="s">
        <v>220</v>
      </c>
      <c r="FN46" s="42" t="s">
        <v>244</v>
      </c>
      <c r="FO46" s="42" t="s">
        <v>220</v>
      </c>
      <c r="FP46" s="42" t="s">
        <v>244</v>
      </c>
      <c r="FQ46" s="42" t="s">
        <v>244</v>
      </c>
      <c r="FR46" s="42" t="s">
        <v>220</v>
      </c>
      <c r="FS46" s="42" t="s">
        <v>244</v>
      </c>
      <c r="FT46" s="42" t="s">
        <v>244</v>
      </c>
      <c r="FU46" s="42" t="s">
        <v>224</v>
      </c>
      <c r="FV46" s="42" t="s">
        <v>244</v>
      </c>
      <c r="FW46" s="42" t="s">
        <v>244</v>
      </c>
      <c r="FX46" s="42" t="s">
        <v>224</v>
      </c>
      <c r="FY46" s="42" t="s">
        <v>244</v>
      </c>
      <c r="FZ46" s="42" t="s">
        <v>220</v>
      </c>
      <c r="GA46" s="42" t="s">
        <v>244</v>
      </c>
      <c r="GB46" s="42" t="s">
        <v>220</v>
      </c>
      <c r="GC46" s="42" t="s">
        <v>244</v>
      </c>
      <c r="GD46" s="42" t="s">
        <v>244</v>
      </c>
      <c r="GE46" s="42" t="s">
        <v>244</v>
      </c>
      <c r="GF46" s="42" t="s">
        <v>224</v>
      </c>
      <c r="GG46" s="42" t="s">
        <v>244</v>
      </c>
      <c r="GH46" s="42" t="s">
        <v>244</v>
      </c>
      <c r="GI46" s="42" t="s">
        <v>244</v>
      </c>
      <c r="GJ46" s="42" t="s">
        <v>224</v>
      </c>
      <c r="GK46" s="42" t="s">
        <v>224</v>
      </c>
      <c r="GL46" s="42" t="s">
        <v>224</v>
      </c>
      <c r="GM46" s="42" t="s">
        <v>244</v>
      </c>
      <c r="GN46" s="42" t="s">
        <v>244</v>
      </c>
      <c r="GO46" s="42" t="s">
        <v>244</v>
      </c>
      <c r="GP46" s="42" t="s">
        <v>224</v>
      </c>
      <c r="GQ46" s="42" t="s">
        <v>224</v>
      </c>
      <c r="GR46" s="42" t="s">
        <v>244</v>
      </c>
      <c r="GS46" s="42" t="s">
        <v>244</v>
      </c>
      <c r="GT46" s="42" t="s">
        <v>224</v>
      </c>
      <c r="GU46" s="42" t="s">
        <v>244</v>
      </c>
      <c r="GV46" s="42" t="s">
        <v>224</v>
      </c>
    </row>
    <row r="47" spans="1:204" ht="27" customHeight="1" x14ac:dyDescent="0.2">
      <c r="A47" s="35" t="s">
        <v>2003</v>
      </c>
      <c r="B47" s="22" t="s">
        <v>2004</v>
      </c>
      <c r="C47" s="22" t="s">
        <v>237</v>
      </c>
      <c r="D47" s="22" t="s">
        <v>238</v>
      </c>
      <c r="E47" s="36" t="s">
        <v>2005</v>
      </c>
      <c r="F47" s="36" t="s">
        <v>2006</v>
      </c>
      <c r="G47" s="36" t="s">
        <v>1960</v>
      </c>
      <c r="H47" s="36" t="s">
        <v>1863</v>
      </c>
      <c r="I47" s="41" t="s">
        <v>302</v>
      </c>
      <c r="J47" s="42" t="s">
        <v>224</v>
      </c>
      <c r="K47" s="42" t="s">
        <v>224</v>
      </c>
      <c r="L47" s="42" t="s">
        <v>244</v>
      </c>
      <c r="M47" s="42" t="s">
        <v>244</v>
      </c>
      <c r="N47" s="42" t="s">
        <v>220</v>
      </c>
      <c r="O47" s="42" t="s">
        <v>224</v>
      </c>
      <c r="P47" s="42" t="s">
        <v>244</v>
      </c>
      <c r="Q47" s="42" t="s">
        <v>244</v>
      </c>
      <c r="R47" s="42" t="s">
        <v>244</v>
      </c>
      <c r="S47" s="42" t="s">
        <v>244</v>
      </c>
      <c r="T47" s="42" t="s">
        <v>224</v>
      </c>
      <c r="U47" s="42" t="s">
        <v>224</v>
      </c>
      <c r="V47" s="42" t="s">
        <v>244</v>
      </c>
      <c r="W47" s="42" t="s">
        <v>244</v>
      </c>
      <c r="X47" s="42" t="s">
        <v>244</v>
      </c>
      <c r="Y47" s="42" t="s">
        <v>220</v>
      </c>
      <c r="Z47" s="42" t="s">
        <v>244</v>
      </c>
      <c r="AA47" s="42" t="s">
        <v>224</v>
      </c>
      <c r="AB47" s="42" t="s">
        <v>224</v>
      </c>
      <c r="AC47" s="42" t="s">
        <v>224</v>
      </c>
      <c r="AD47" s="42" t="s">
        <v>244</v>
      </c>
      <c r="AE47" s="42" t="s">
        <v>220</v>
      </c>
      <c r="AF47" s="42" t="s">
        <v>224</v>
      </c>
      <c r="AG47" s="42" t="s">
        <v>244</v>
      </c>
      <c r="AH47" s="42" t="s">
        <v>224</v>
      </c>
      <c r="AI47" s="42" t="s">
        <v>224</v>
      </c>
      <c r="AJ47" s="42" t="s">
        <v>224</v>
      </c>
      <c r="AK47" s="42" t="s">
        <v>220</v>
      </c>
      <c r="AL47" s="42" t="s">
        <v>220</v>
      </c>
      <c r="AM47" s="42" t="s">
        <v>244</v>
      </c>
      <c r="AN47" s="42" t="s">
        <v>244</v>
      </c>
      <c r="AO47" s="42" t="s">
        <v>244</v>
      </c>
      <c r="AP47" s="42" t="s">
        <v>224</v>
      </c>
      <c r="AQ47" s="42" t="s">
        <v>220</v>
      </c>
      <c r="AR47" s="42" t="s">
        <v>244</v>
      </c>
      <c r="AS47" s="42" t="s">
        <v>244</v>
      </c>
      <c r="AT47" s="42" t="s">
        <v>244</v>
      </c>
      <c r="AU47" s="42" t="s">
        <v>224</v>
      </c>
      <c r="AV47" s="42" t="s">
        <v>244</v>
      </c>
      <c r="AW47" s="42" t="s">
        <v>244</v>
      </c>
      <c r="AX47" s="42" t="s">
        <v>244</v>
      </c>
      <c r="AY47" s="42" t="s">
        <v>244</v>
      </c>
      <c r="AZ47" s="42" t="s">
        <v>224</v>
      </c>
      <c r="BA47" s="42" t="s">
        <v>244</v>
      </c>
      <c r="BB47" s="42" t="s">
        <v>244</v>
      </c>
      <c r="BC47" s="42" t="s">
        <v>244</v>
      </c>
      <c r="BD47" s="42" t="s">
        <v>224</v>
      </c>
      <c r="BE47" s="42" t="s">
        <v>224</v>
      </c>
      <c r="BF47" s="42" t="s">
        <v>244</v>
      </c>
      <c r="BG47" s="42" t="s">
        <v>220</v>
      </c>
      <c r="BH47" s="42" t="s">
        <v>244</v>
      </c>
      <c r="BI47" s="42" t="s">
        <v>224</v>
      </c>
      <c r="BJ47" s="42" t="s">
        <v>224</v>
      </c>
      <c r="BK47" s="42" t="s">
        <v>224</v>
      </c>
      <c r="BL47" s="42" t="s">
        <v>244</v>
      </c>
      <c r="BM47" s="42" t="s">
        <v>244</v>
      </c>
      <c r="BN47" s="42" t="s">
        <v>220</v>
      </c>
      <c r="BO47" s="42" t="s">
        <v>244</v>
      </c>
      <c r="BP47" s="42" t="s">
        <v>244</v>
      </c>
      <c r="BQ47" s="42" t="s">
        <v>244</v>
      </c>
      <c r="BR47" s="42" t="s">
        <v>224</v>
      </c>
      <c r="BS47" s="42" t="s">
        <v>244</v>
      </c>
      <c r="BT47" s="42" t="s">
        <v>224</v>
      </c>
      <c r="BU47" s="42" t="s">
        <v>244</v>
      </c>
      <c r="BV47" s="42" t="s">
        <v>244</v>
      </c>
      <c r="BW47" s="42" t="s">
        <v>244</v>
      </c>
      <c r="BX47" s="42" t="s">
        <v>224</v>
      </c>
      <c r="BY47" s="42" t="s">
        <v>244</v>
      </c>
      <c r="BZ47" s="42" t="s">
        <v>244</v>
      </c>
      <c r="CA47" s="42" t="s">
        <v>224</v>
      </c>
      <c r="CB47" s="42" t="s">
        <v>220</v>
      </c>
      <c r="CC47" s="42" t="s">
        <v>220</v>
      </c>
      <c r="CD47" s="42" t="s">
        <v>224</v>
      </c>
      <c r="CE47" s="42" t="s">
        <v>244</v>
      </c>
      <c r="CF47" s="42" t="s">
        <v>224</v>
      </c>
      <c r="CG47" s="42" t="s">
        <v>244</v>
      </c>
      <c r="CH47" s="42" t="s">
        <v>244</v>
      </c>
      <c r="CI47" s="42" t="s">
        <v>244</v>
      </c>
      <c r="CJ47" s="42" t="s">
        <v>244</v>
      </c>
      <c r="CK47" s="42" t="s">
        <v>244</v>
      </c>
      <c r="CL47" s="42" t="s">
        <v>224</v>
      </c>
      <c r="CM47" s="42" t="s">
        <v>244</v>
      </c>
      <c r="CN47" s="42" t="s">
        <v>224</v>
      </c>
      <c r="CO47" s="42" t="s">
        <v>244</v>
      </c>
      <c r="CP47" s="42" t="s">
        <v>244</v>
      </c>
      <c r="CQ47" s="42" t="s">
        <v>220</v>
      </c>
      <c r="CR47" s="42" t="s">
        <v>224</v>
      </c>
      <c r="CS47" s="42" t="s">
        <v>244</v>
      </c>
      <c r="CT47" s="42" t="s">
        <v>220</v>
      </c>
      <c r="CU47" s="42" t="s">
        <v>224</v>
      </c>
      <c r="CV47" s="42" t="s">
        <v>244</v>
      </c>
      <c r="CW47" s="42" t="s">
        <v>224</v>
      </c>
      <c r="CX47" s="42" t="s">
        <v>244</v>
      </c>
      <c r="CY47" s="42" t="s">
        <v>220</v>
      </c>
      <c r="CZ47" s="42" t="s">
        <v>224</v>
      </c>
      <c r="DA47" s="42" t="s">
        <v>224</v>
      </c>
      <c r="DB47" s="42" t="s">
        <v>224</v>
      </c>
      <c r="DC47" s="42" t="s">
        <v>220</v>
      </c>
      <c r="DD47" s="42" t="s">
        <v>244</v>
      </c>
      <c r="DE47" s="42" t="s">
        <v>244</v>
      </c>
      <c r="DF47" s="42" t="s">
        <v>244</v>
      </c>
      <c r="DG47" s="42" t="s">
        <v>244</v>
      </c>
      <c r="DH47" s="42" t="s">
        <v>224</v>
      </c>
      <c r="DI47" s="42" t="s">
        <v>244</v>
      </c>
      <c r="DJ47" s="42" t="s">
        <v>224</v>
      </c>
      <c r="DK47" s="42" t="s">
        <v>224</v>
      </c>
      <c r="DL47" s="42" t="s">
        <v>244</v>
      </c>
      <c r="DM47" s="42" t="s">
        <v>224</v>
      </c>
      <c r="DN47" s="42" t="s">
        <v>244</v>
      </c>
      <c r="DO47" s="42" t="s">
        <v>220</v>
      </c>
      <c r="DP47" s="42" t="s">
        <v>244</v>
      </c>
      <c r="DQ47" s="42" t="s">
        <v>244</v>
      </c>
      <c r="DR47" s="42" t="s">
        <v>224</v>
      </c>
      <c r="DS47" s="42" t="s">
        <v>244</v>
      </c>
      <c r="DT47" s="42" t="s">
        <v>244</v>
      </c>
      <c r="DU47" s="42" t="s">
        <v>244</v>
      </c>
      <c r="DV47" s="42" t="s">
        <v>224</v>
      </c>
      <c r="DW47" s="42" t="s">
        <v>244</v>
      </c>
      <c r="DX47" s="42" t="s">
        <v>244</v>
      </c>
      <c r="DY47" s="42" t="s">
        <v>224</v>
      </c>
      <c r="DZ47" s="42" t="s">
        <v>244</v>
      </c>
      <c r="EA47" s="42" t="s">
        <v>224</v>
      </c>
      <c r="EB47" s="42" t="s">
        <v>224</v>
      </c>
      <c r="EC47" s="42" t="s">
        <v>224</v>
      </c>
      <c r="ED47" s="42" t="s">
        <v>224</v>
      </c>
      <c r="EE47" s="42" t="s">
        <v>224</v>
      </c>
      <c r="EF47" s="42" t="s">
        <v>224</v>
      </c>
      <c r="EG47" s="42" t="s">
        <v>244</v>
      </c>
      <c r="EH47" s="42" t="s">
        <v>244</v>
      </c>
      <c r="EI47" s="42" t="s">
        <v>244</v>
      </c>
      <c r="EJ47" s="42" t="s">
        <v>224</v>
      </c>
      <c r="EK47" s="42" t="s">
        <v>244</v>
      </c>
      <c r="EL47" s="42" t="s">
        <v>244</v>
      </c>
      <c r="EM47" s="42" t="s">
        <v>224</v>
      </c>
      <c r="EN47" s="42" t="s">
        <v>244</v>
      </c>
      <c r="EO47" s="42" t="s">
        <v>224</v>
      </c>
      <c r="EP47" s="42" t="s">
        <v>244</v>
      </c>
      <c r="EQ47" s="42" t="s">
        <v>244</v>
      </c>
      <c r="ER47" s="42" t="s">
        <v>244</v>
      </c>
      <c r="ES47" s="42" t="s">
        <v>244</v>
      </c>
      <c r="ET47" s="42" t="s">
        <v>244</v>
      </c>
      <c r="EU47" s="42" t="s">
        <v>244</v>
      </c>
      <c r="EV47" s="42" t="s">
        <v>224</v>
      </c>
      <c r="EW47" s="42" t="s">
        <v>224</v>
      </c>
      <c r="EX47" s="42" t="s">
        <v>224</v>
      </c>
      <c r="EY47" s="42" t="s">
        <v>220</v>
      </c>
      <c r="EZ47" s="42" t="s">
        <v>244</v>
      </c>
      <c r="FA47" s="42" t="s">
        <v>244</v>
      </c>
      <c r="FB47" s="42" t="s">
        <v>244</v>
      </c>
      <c r="FC47" s="42" t="s">
        <v>244</v>
      </c>
      <c r="FD47" s="42" t="s">
        <v>224</v>
      </c>
      <c r="FE47" s="42" t="s">
        <v>224</v>
      </c>
      <c r="FF47" s="42" t="s">
        <v>224</v>
      </c>
      <c r="FG47" s="42" t="s">
        <v>220</v>
      </c>
      <c r="FH47" s="42" t="s">
        <v>244</v>
      </c>
      <c r="FI47" s="42" t="s">
        <v>244</v>
      </c>
      <c r="FJ47" s="42" t="s">
        <v>224</v>
      </c>
      <c r="FK47" s="42" t="s">
        <v>244</v>
      </c>
      <c r="FL47" s="42" t="s">
        <v>224</v>
      </c>
      <c r="FM47" s="42" t="s">
        <v>220</v>
      </c>
      <c r="FN47" s="42" t="s">
        <v>244</v>
      </c>
      <c r="FO47" s="42" t="s">
        <v>220</v>
      </c>
      <c r="FP47" s="42" t="s">
        <v>244</v>
      </c>
      <c r="FQ47" s="42" t="s">
        <v>244</v>
      </c>
      <c r="FR47" s="42" t="s">
        <v>220</v>
      </c>
      <c r="FS47" s="42" t="s">
        <v>244</v>
      </c>
      <c r="FT47" s="42" t="s">
        <v>244</v>
      </c>
      <c r="FU47" s="42" t="s">
        <v>224</v>
      </c>
      <c r="FV47" s="42" t="s">
        <v>244</v>
      </c>
      <c r="FW47" s="42" t="s">
        <v>244</v>
      </c>
      <c r="FX47" s="42" t="s">
        <v>224</v>
      </c>
      <c r="FY47" s="42" t="s">
        <v>244</v>
      </c>
      <c r="FZ47" s="42" t="s">
        <v>220</v>
      </c>
      <c r="GA47" s="42" t="s">
        <v>244</v>
      </c>
      <c r="GB47" s="42" t="s">
        <v>220</v>
      </c>
      <c r="GC47" s="42" t="s">
        <v>244</v>
      </c>
      <c r="GD47" s="42" t="s">
        <v>244</v>
      </c>
      <c r="GE47" s="42" t="s">
        <v>244</v>
      </c>
      <c r="GF47" s="42" t="s">
        <v>224</v>
      </c>
      <c r="GG47" s="42" t="s">
        <v>244</v>
      </c>
      <c r="GH47" s="42" t="s">
        <v>244</v>
      </c>
      <c r="GI47" s="42" t="s">
        <v>244</v>
      </c>
      <c r="GJ47" s="42" t="s">
        <v>224</v>
      </c>
      <c r="GK47" s="42" t="s">
        <v>224</v>
      </c>
      <c r="GL47" s="42" t="s">
        <v>224</v>
      </c>
      <c r="GM47" s="42" t="s">
        <v>244</v>
      </c>
      <c r="GN47" s="42" t="s">
        <v>244</v>
      </c>
      <c r="GO47" s="42" t="s">
        <v>244</v>
      </c>
      <c r="GP47" s="42" t="s">
        <v>224</v>
      </c>
      <c r="GQ47" s="42" t="s">
        <v>224</v>
      </c>
      <c r="GR47" s="42" t="s">
        <v>244</v>
      </c>
      <c r="GS47" s="42" t="s">
        <v>244</v>
      </c>
      <c r="GT47" s="42" t="s">
        <v>224</v>
      </c>
      <c r="GU47" s="42" t="s">
        <v>244</v>
      </c>
      <c r="GV47" s="42" t="s">
        <v>224</v>
      </c>
    </row>
    <row r="48" spans="1:204" ht="27" customHeight="1" x14ac:dyDescent="0.2">
      <c r="A48" s="35" t="s">
        <v>686</v>
      </c>
      <c r="B48" s="22" t="s">
        <v>687</v>
      </c>
      <c r="C48" s="22" t="s">
        <v>221</v>
      </c>
      <c r="D48" s="22" t="s">
        <v>233</v>
      </c>
      <c r="E48" s="38" t="s">
        <v>2007</v>
      </c>
      <c r="F48" s="39"/>
      <c r="G48" s="36"/>
      <c r="H48" s="36"/>
      <c r="I48" s="37"/>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c r="CV48" s="42"/>
      <c r="CW48" s="42"/>
      <c r="CX48" s="42"/>
      <c r="CY48" s="42"/>
      <c r="CZ48" s="42"/>
      <c r="DA48" s="42"/>
      <c r="DB48" s="42"/>
      <c r="DC48" s="42"/>
      <c r="DD48" s="42"/>
      <c r="DE48" s="42"/>
      <c r="DF48" s="42"/>
      <c r="DG48" s="42"/>
      <c r="DH48" s="42"/>
      <c r="DI48" s="42"/>
      <c r="DJ48" s="42"/>
      <c r="DK48" s="42"/>
      <c r="DL48" s="42"/>
      <c r="DM48" s="42"/>
      <c r="DN48" s="42"/>
      <c r="DO48" s="42"/>
      <c r="DP48" s="42"/>
      <c r="DQ48" s="42"/>
      <c r="DR48" s="42"/>
      <c r="DS48" s="42"/>
      <c r="DT48" s="42"/>
      <c r="DU48" s="42"/>
      <c r="DV48" s="42"/>
      <c r="DW48" s="42"/>
      <c r="DX48" s="42"/>
      <c r="DY48" s="42"/>
      <c r="DZ48" s="42"/>
      <c r="EA48" s="42"/>
      <c r="EB48" s="42"/>
      <c r="EC48" s="42"/>
      <c r="ED48" s="42"/>
      <c r="EE48" s="42"/>
      <c r="EF48" s="42"/>
      <c r="EG48" s="42"/>
      <c r="EH48" s="42"/>
      <c r="EI48" s="42"/>
      <c r="EJ48" s="42"/>
      <c r="EK48" s="42"/>
      <c r="EL48" s="42"/>
      <c r="EM48" s="42"/>
      <c r="EN48" s="42"/>
      <c r="EO48" s="42"/>
      <c r="EP48" s="42"/>
      <c r="EQ48" s="42"/>
      <c r="ER48" s="42"/>
      <c r="ES48" s="42"/>
      <c r="ET48" s="42"/>
      <c r="EU48" s="42"/>
      <c r="EV48" s="42"/>
      <c r="EW48" s="42"/>
      <c r="EX48" s="42"/>
      <c r="EY48" s="42"/>
      <c r="EZ48" s="42"/>
      <c r="FA48" s="42"/>
      <c r="FB48" s="42"/>
      <c r="FC48" s="42"/>
      <c r="FD48" s="42"/>
      <c r="FE48" s="42"/>
      <c r="FF48" s="42"/>
      <c r="FG48" s="42"/>
      <c r="FH48" s="42"/>
      <c r="FI48" s="42"/>
      <c r="FJ48" s="42"/>
      <c r="FK48" s="42"/>
      <c r="FL48" s="42"/>
      <c r="FM48" s="42"/>
      <c r="FN48" s="42"/>
      <c r="FO48" s="42"/>
      <c r="FP48" s="42"/>
      <c r="FQ48" s="42"/>
      <c r="FR48" s="42"/>
      <c r="FS48" s="42"/>
      <c r="FT48" s="42"/>
      <c r="FU48" s="42"/>
      <c r="FV48" s="42"/>
      <c r="FW48" s="42"/>
      <c r="FX48" s="42"/>
      <c r="FY48" s="42"/>
      <c r="FZ48" s="42"/>
      <c r="GA48" s="42"/>
      <c r="GB48" s="42"/>
      <c r="GC48" s="42"/>
      <c r="GD48" s="42"/>
      <c r="GE48" s="42"/>
      <c r="GF48" s="42"/>
      <c r="GG48" s="42"/>
      <c r="GH48" s="42"/>
      <c r="GI48" s="42"/>
      <c r="GJ48" s="42"/>
      <c r="GK48" s="42"/>
      <c r="GL48" s="42"/>
      <c r="GM48" s="42"/>
      <c r="GN48" s="42"/>
      <c r="GO48" s="42"/>
      <c r="GP48" s="42"/>
      <c r="GQ48" s="42"/>
      <c r="GR48" s="42"/>
      <c r="GS48" s="42"/>
      <c r="GT48" s="42"/>
      <c r="GU48" s="42"/>
      <c r="GV48" s="42"/>
    </row>
    <row r="49" spans="1:204" ht="27" customHeight="1" x14ac:dyDescent="0.2">
      <c r="A49" s="35" t="s">
        <v>689</v>
      </c>
      <c r="B49" s="22" t="s">
        <v>690</v>
      </c>
      <c r="C49" s="22" t="s">
        <v>237</v>
      </c>
      <c r="D49" s="22" t="s">
        <v>238</v>
      </c>
      <c r="E49" s="36" t="s">
        <v>2008</v>
      </c>
      <c r="F49" s="36" t="s">
        <v>2009</v>
      </c>
      <c r="G49" s="36" t="s">
        <v>373</v>
      </c>
      <c r="H49" s="36" t="s">
        <v>2010</v>
      </c>
      <c r="I49" s="41" t="s">
        <v>302</v>
      </c>
      <c r="J49" s="42" t="s">
        <v>224</v>
      </c>
      <c r="K49" s="42" t="s">
        <v>244</v>
      </c>
      <c r="L49" s="42" t="s">
        <v>224</v>
      </c>
      <c r="M49" s="42" t="s">
        <v>363</v>
      </c>
      <c r="N49" s="42" t="s">
        <v>224</v>
      </c>
      <c r="O49" s="42" t="s">
        <v>224</v>
      </c>
      <c r="P49" s="42" t="s">
        <v>363</v>
      </c>
      <c r="Q49" s="42" t="s">
        <v>224</v>
      </c>
      <c r="R49" s="42" t="s">
        <v>363</v>
      </c>
      <c r="S49" s="42" t="s">
        <v>363</v>
      </c>
      <c r="T49" s="42" t="s">
        <v>224</v>
      </c>
      <c r="U49" s="42" t="s">
        <v>224</v>
      </c>
      <c r="V49" s="42" t="s">
        <v>244</v>
      </c>
      <c r="W49" s="42" t="s">
        <v>244</v>
      </c>
      <c r="X49" s="42" t="s">
        <v>244</v>
      </c>
      <c r="Y49" s="42" t="s">
        <v>224</v>
      </c>
      <c r="Z49" s="42" t="s">
        <v>363</v>
      </c>
      <c r="AA49" s="42" t="s">
        <v>224</v>
      </c>
      <c r="AB49" s="42" t="s">
        <v>224</v>
      </c>
      <c r="AC49" s="42" t="s">
        <v>224</v>
      </c>
      <c r="AD49" s="42" t="s">
        <v>363</v>
      </c>
      <c r="AE49" s="42" t="s">
        <v>224</v>
      </c>
      <c r="AF49" s="42" t="s">
        <v>244</v>
      </c>
      <c r="AG49" s="42" t="s">
        <v>363</v>
      </c>
      <c r="AH49" s="42" t="s">
        <v>244</v>
      </c>
      <c r="AI49" s="42" t="s">
        <v>363</v>
      </c>
      <c r="AJ49" s="42" t="s">
        <v>363</v>
      </c>
      <c r="AK49" s="42" t="s">
        <v>224</v>
      </c>
      <c r="AL49" s="42" t="s">
        <v>224</v>
      </c>
      <c r="AM49" s="42" t="s">
        <v>363</v>
      </c>
      <c r="AN49" s="42" t="s">
        <v>224</v>
      </c>
      <c r="AO49" s="42" t="s">
        <v>363</v>
      </c>
      <c r="AP49" s="42" t="s">
        <v>224</v>
      </c>
      <c r="AQ49" s="42" t="s">
        <v>224</v>
      </c>
      <c r="AR49" s="42" t="s">
        <v>363</v>
      </c>
      <c r="AS49" s="42" t="s">
        <v>363</v>
      </c>
      <c r="AT49" s="42" t="s">
        <v>363</v>
      </c>
      <c r="AU49" s="42" t="s">
        <v>224</v>
      </c>
      <c r="AV49" s="42" t="s">
        <v>224</v>
      </c>
      <c r="AW49" s="42" t="s">
        <v>363</v>
      </c>
      <c r="AX49" s="42" t="s">
        <v>244</v>
      </c>
      <c r="AY49" s="42" t="s">
        <v>363</v>
      </c>
      <c r="AZ49" s="42" t="s">
        <v>224</v>
      </c>
      <c r="BA49" s="42" t="s">
        <v>363</v>
      </c>
      <c r="BB49" s="42" t="s">
        <v>363</v>
      </c>
      <c r="BC49" s="42" t="s">
        <v>363</v>
      </c>
      <c r="BD49" s="42" t="s">
        <v>224</v>
      </c>
      <c r="BE49" s="42" t="s">
        <v>224</v>
      </c>
      <c r="BF49" s="42" t="s">
        <v>244</v>
      </c>
      <c r="BG49" s="42" t="s">
        <v>224</v>
      </c>
      <c r="BH49" s="42" t="s">
        <v>363</v>
      </c>
      <c r="BI49" s="42" t="s">
        <v>363</v>
      </c>
      <c r="BJ49" s="42" t="s">
        <v>363</v>
      </c>
      <c r="BK49" s="42" t="s">
        <v>224</v>
      </c>
      <c r="BL49" s="42" t="s">
        <v>224</v>
      </c>
      <c r="BM49" s="42" t="s">
        <v>363</v>
      </c>
      <c r="BN49" s="42" t="s">
        <v>224</v>
      </c>
      <c r="BO49" s="42" t="s">
        <v>244</v>
      </c>
      <c r="BP49" s="42" t="s">
        <v>363</v>
      </c>
      <c r="BQ49" s="42" t="s">
        <v>363</v>
      </c>
      <c r="BR49" s="42" t="s">
        <v>224</v>
      </c>
      <c r="BS49" s="42" t="s">
        <v>224</v>
      </c>
      <c r="BT49" s="42" t="s">
        <v>224</v>
      </c>
      <c r="BU49" s="42" t="s">
        <v>363</v>
      </c>
      <c r="BV49" s="42" t="s">
        <v>224</v>
      </c>
      <c r="BW49" s="42" t="s">
        <v>363</v>
      </c>
      <c r="BX49" s="42" t="s">
        <v>224</v>
      </c>
      <c r="BY49" s="42" t="s">
        <v>244</v>
      </c>
      <c r="BZ49" s="42" t="s">
        <v>224</v>
      </c>
      <c r="CA49" s="42" t="s">
        <v>224</v>
      </c>
      <c r="CB49" s="42" t="s">
        <v>224</v>
      </c>
      <c r="CC49" s="42" t="s">
        <v>224</v>
      </c>
      <c r="CD49" s="42" t="s">
        <v>224</v>
      </c>
      <c r="CE49" s="42" t="s">
        <v>363</v>
      </c>
      <c r="CF49" s="42" t="s">
        <v>363</v>
      </c>
      <c r="CG49" s="42" t="s">
        <v>244</v>
      </c>
      <c r="CH49" s="42" t="s">
        <v>224</v>
      </c>
      <c r="CI49" s="42" t="s">
        <v>224</v>
      </c>
      <c r="CJ49" s="42" t="s">
        <v>224</v>
      </c>
      <c r="CK49" s="42" t="s">
        <v>363</v>
      </c>
      <c r="CL49" s="42" t="s">
        <v>363</v>
      </c>
      <c r="CM49" s="42" t="s">
        <v>363</v>
      </c>
      <c r="CN49" s="42" t="s">
        <v>363</v>
      </c>
      <c r="CO49" s="42" t="s">
        <v>363</v>
      </c>
      <c r="CP49" s="42" t="s">
        <v>224</v>
      </c>
      <c r="CQ49" s="42" t="s">
        <v>224</v>
      </c>
      <c r="CR49" s="42" t="s">
        <v>224</v>
      </c>
      <c r="CS49" s="42" t="s">
        <v>224</v>
      </c>
      <c r="CT49" s="42" t="s">
        <v>224</v>
      </c>
      <c r="CU49" s="42" t="s">
        <v>224</v>
      </c>
      <c r="CV49" s="42" t="s">
        <v>224</v>
      </c>
      <c r="CW49" s="42" t="s">
        <v>224</v>
      </c>
      <c r="CX49" s="42" t="s">
        <v>363</v>
      </c>
      <c r="CY49" s="42" t="s">
        <v>244</v>
      </c>
      <c r="CZ49" s="42" t="s">
        <v>224</v>
      </c>
      <c r="DA49" s="42" t="s">
        <v>224</v>
      </c>
      <c r="DB49" s="42" t="s">
        <v>224</v>
      </c>
      <c r="DC49" s="42" t="s">
        <v>244</v>
      </c>
      <c r="DD49" s="42" t="s">
        <v>363</v>
      </c>
      <c r="DE49" s="42" t="s">
        <v>363</v>
      </c>
      <c r="DF49" s="42" t="s">
        <v>224</v>
      </c>
      <c r="DG49" s="42" t="s">
        <v>224</v>
      </c>
      <c r="DH49" s="42" t="s">
        <v>244</v>
      </c>
      <c r="DI49" s="42" t="s">
        <v>363</v>
      </c>
      <c r="DJ49" s="42" t="s">
        <v>224</v>
      </c>
      <c r="DK49" s="42" t="s">
        <v>224</v>
      </c>
      <c r="DL49" s="42" t="s">
        <v>363</v>
      </c>
      <c r="DM49" s="42" t="s">
        <v>224</v>
      </c>
      <c r="DN49" s="42" t="s">
        <v>224</v>
      </c>
      <c r="DO49" s="42" t="s">
        <v>244</v>
      </c>
      <c r="DP49" s="42" t="s">
        <v>363</v>
      </c>
      <c r="DQ49" s="42" t="s">
        <v>224</v>
      </c>
      <c r="DR49" s="42" t="s">
        <v>224</v>
      </c>
      <c r="DS49" s="42" t="s">
        <v>244</v>
      </c>
      <c r="DT49" s="42" t="s">
        <v>224</v>
      </c>
      <c r="DU49" s="42" t="s">
        <v>224</v>
      </c>
      <c r="DV49" s="42" t="s">
        <v>244</v>
      </c>
      <c r="DW49" s="42" t="s">
        <v>244</v>
      </c>
      <c r="DX49" s="42" t="s">
        <v>224</v>
      </c>
      <c r="DY49" s="42" t="s">
        <v>244</v>
      </c>
      <c r="DZ49" s="42" t="s">
        <v>224</v>
      </c>
      <c r="EA49" s="42" t="s">
        <v>224</v>
      </c>
      <c r="EB49" s="42" t="s">
        <v>363</v>
      </c>
      <c r="EC49" s="42" t="s">
        <v>363</v>
      </c>
      <c r="ED49" s="42" t="s">
        <v>224</v>
      </c>
      <c r="EE49" s="42" t="s">
        <v>224</v>
      </c>
      <c r="EF49" s="42" t="s">
        <v>224</v>
      </c>
      <c r="EG49" s="42" t="s">
        <v>224</v>
      </c>
      <c r="EH49" s="42" t="s">
        <v>363</v>
      </c>
      <c r="EI49" s="42" t="s">
        <v>363</v>
      </c>
      <c r="EJ49" s="42" t="s">
        <v>224</v>
      </c>
      <c r="EK49" s="42" t="s">
        <v>224</v>
      </c>
      <c r="EL49" s="42" t="s">
        <v>363</v>
      </c>
      <c r="EM49" s="42" t="s">
        <v>363</v>
      </c>
      <c r="EN49" s="42" t="s">
        <v>244</v>
      </c>
      <c r="EO49" s="42" t="s">
        <v>363</v>
      </c>
      <c r="EP49" s="42" t="s">
        <v>244</v>
      </c>
      <c r="EQ49" s="42" t="s">
        <v>363</v>
      </c>
      <c r="ER49" s="42" t="s">
        <v>363</v>
      </c>
      <c r="ES49" s="42" t="s">
        <v>244</v>
      </c>
      <c r="ET49" s="42" t="s">
        <v>363</v>
      </c>
      <c r="EU49" s="42" t="s">
        <v>244</v>
      </c>
      <c r="EV49" s="42" t="s">
        <v>224</v>
      </c>
      <c r="EW49" s="42" t="s">
        <v>244</v>
      </c>
      <c r="EX49" s="42" t="s">
        <v>244</v>
      </c>
      <c r="EY49" s="42" t="s">
        <v>224</v>
      </c>
      <c r="EZ49" s="42" t="s">
        <v>244</v>
      </c>
      <c r="FA49" s="42" t="s">
        <v>224</v>
      </c>
      <c r="FB49" s="42" t="s">
        <v>224</v>
      </c>
      <c r="FC49" s="42" t="s">
        <v>363</v>
      </c>
      <c r="FD49" s="42" t="s">
        <v>224</v>
      </c>
      <c r="FE49" s="42" t="s">
        <v>224</v>
      </c>
      <c r="FF49" s="42" t="s">
        <v>244</v>
      </c>
      <c r="FG49" s="42" t="s">
        <v>224</v>
      </c>
      <c r="FH49" s="42" t="s">
        <v>363</v>
      </c>
      <c r="FI49" s="42" t="s">
        <v>363</v>
      </c>
      <c r="FJ49" s="42" t="s">
        <v>363</v>
      </c>
      <c r="FK49" s="42" t="s">
        <v>224</v>
      </c>
      <c r="FL49" s="42" t="s">
        <v>224</v>
      </c>
      <c r="FM49" s="42" t="s">
        <v>363</v>
      </c>
      <c r="FN49" s="42" t="s">
        <v>363</v>
      </c>
      <c r="FO49" s="42" t="s">
        <v>224</v>
      </c>
      <c r="FP49" s="42" t="s">
        <v>363</v>
      </c>
      <c r="FQ49" s="42" t="s">
        <v>244</v>
      </c>
      <c r="FR49" s="42" t="s">
        <v>224</v>
      </c>
      <c r="FS49" s="42" t="s">
        <v>224</v>
      </c>
      <c r="FT49" s="42" t="s">
        <v>224</v>
      </c>
      <c r="FU49" s="42" t="s">
        <v>244</v>
      </c>
      <c r="FV49" s="42" t="s">
        <v>363</v>
      </c>
      <c r="FW49" s="42" t="s">
        <v>363</v>
      </c>
      <c r="FX49" s="42" t="s">
        <v>224</v>
      </c>
      <c r="FY49" s="42" t="s">
        <v>224</v>
      </c>
      <c r="FZ49" s="42" t="s">
        <v>244</v>
      </c>
      <c r="GA49" s="42" t="s">
        <v>244</v>
      </c>
      <c r="GB49" s="42" t="s">
        <v>224</v>
      </c>
      <c r="GC49" s="42" t="s">
        <v>224</v>
      </c>
      <c r="GD49" s="42" t="s">
        <v>224</v>
      </c>
      <c r="GE49" s="42" t="s">
        <v>224</v>
      </c>
      <c r="GF49" s="42" t="s">
        <v>224</v>
      </c>
      <c r="GG49" s="42" t="s">
        <v>224</v>
      </c>
      <c r="GH49" s="42" t="s">
        <v>224</v>
      </c>
      <c r="GI49" s="42" t="s">
        <v>224</v>
      </c>
      <c r="GJ49" s="42" t="s">
        <v>363</v>
      </c>
      <c r="GK49" s="42" t="s">
        <v>224</v>
      </c>
      <c r="GL49" s="42" t="s">
        <v>244</v>
      </c>
      <c r="GM49" s="42" t="s">
        <v>363</v>
      </c>
      <c r="GN49" s="42" t="s">
        <v>244</v>
      </c>
      <c r="GO49" s="42" t="s">
        <v>244</v>
      </c>
      <c r="GP49" s="42" t="s">
        <v>224</v>
      </c>
      <c r="GQ49" s="42" t="s">
        <v>224</v>
      </c>
      <c r="GR49" s="42" t="s">
        <v>224</v>
      </c>
      <c r="GS49" s="42" t="s">
        <v>224</v>
      </c>
      <c r="GT49" s="42" t="s">
        <v>224</v>
      </c>
      <c r="GU49" s="42" t="s">
        <v>244</v>
      </c>
      <c r="GV49" s="42" t="s">
        <v>244</v>
      </c>
    </row>
    <row r="50" spans="1:204" ht="27" customHeight="1" x14ac:dyDescent="0.2">
      <c r="A50" s="35" t="s">
        <v>693</v>
      </c>
      <c r="B50" s="22" t="s">
        <v>694</v>
      </c>
      <c r="C50" s="22" t="s">
        <v>237</v>
      </c>
      <c r="D50" s="22" t="s">
        <v>238</v>
      </c>
      <c r="E50" s="38" t="s">
        <v>2011</v>
      </c>
      <c r="F50" s="39" t="s">
        <v>2012</v>
      </c>
      <c r="G50" s="36" t="s">
        <v>373</v>
      </c>
      <c r="H50" s="36" t="s">
        <v>2013</v>
      </c>
      <c r="I50" s="37" t="s">
        <v>302</v>
      </c>
      <c r="J50" s="42" t="s">
        <v>244</v>
      </c>
      <c r="K50" s="42" t="s">
        <v>244</v>
      </c>
      <c r="L50" s="42" t="s">
        <v>224</v>
      </c>
      <c r="M50" s="42" t="s">
        <v>363</v>
      </c>
      <c r="N50" s="42" t="s">
        <v>244</v>
      </c>
      <c r="O50" s="42" t="s">
        <v>244</v>
      </c>
      <c r="P50" s="42" t="s">
        <v>363</v>
      </c>
      <c r="Q50" s="42" t="s">
        <v>224</v>
      </c>
      <c r="R50" s="42" t="s">
        <v>363</v>
      </c>
      <c r="S50" s="42" t="s">
        <v>363</v>
      </c>
      <c r="T50" s="42" t="s">
        <v>244</v>
      </c>
      <c r="U50" s="42" t="s">
        <v>244</v>
      </c>
      <c r="V50" s="42" t="s">
        <v>244</v>
      </c>
      <c r="W50" s="42" t="s">
        <v>244</v>
      </c>
      <c r="X50" s="42" t="s">
        <v>224</v>
      </c>
      <c r="Y50" s="42" t="s">
        <v>224</v>
      </c>
      <c r="Z50" s="42" t="s">
        <v>363</v>
      </c>
      <c r="AA50" s="42" t="s">
        <v>224</v>
      </c>
      <c r="AB50" s="42" t="s">
        <v>224</v>
      </c>
      <c r="AC50" s="42" t="s">
        <v>244</v>
      </c>
      <c r="AD50" s="42" t="s">
        <v>363</v>
      </c>
      <c r="AE50" s="42" t="s">
        <v>363</v>
      </c>
      <c r="AF50" s="42" t="s">
        <v>244</v>
      </c>
      <c r="AG50" s="42" t="s">
        <v>363</v>
      </c>
      <c r="AH50" s="42" t="s">
        <v>244</v>
      </c>
      <c r="AI50" s="42" t="s">
        <v>363</v>
      </c>
      <c r="AJ50" s="42" t="s">
        <v>244</v>
      </c>
      <c r="AK50" s="42" t="s">
        <v>224</v>
      </c>
      <c r="AL50" s="42" t="s">
        <v>224</v>
      </c>
      <c r="AM50" s="42" t="s">
        <v>224</v>
      </c>
      <c r="AN50" s="42" t="s">
        <v>224</v>
      </c>
      <c r="AO50" s="42" t="s">
        <v>363</v>
      </c>
      <c r="AP50" s="42" t="s">
        <v>224</v>
      </c>
      <c r="AQ50" s="42" t="s">
        <v>224</v>
      </c>
      <c r="AR50" s="42" t="s">
        <v>363</v>
      </c>
      <c r="AS50" s="42" t="s">
        <v>244</v>
      </c>
      <c r="AT50" s="42" t="s">
        <v>363</v>
      </c>
      <c r="AU50" s="42" t="s">
        <v>224</v>
      </c>
      <c r="AV50" s="42" t="s">
        <v>224</v>
      </c>
      <c r="AW50" s="42" t="s">
        <v>244</v>
      </c>
      <c r="AX50" s="42" t="s">
        <v>244</v>
      </c>
      <c r="AY50" s="42" t="s">
        <v>244</v>
      </c>
      <c r="AZ50" s="42" t="s">
        <v>224</v>
      </c>
      <c r="BA50" s="42" t="s">
        <v>363</v>
      </c>
      <c r="BB50" s="42" t="s">
        <v>244</v>
      </c>
      <c r="BC50" s="42" t="s">
        <v>363</v>
      </c>
      <c r="BD50" s="42" t="s">
        <v>224</v>
      </c>
      <c r="BE50" s="42" t="s">
        <v>224</v>
      </c>
      <c r="BF50" s="42" t="s">
        <v>363</v>
      </c>
      <c r="BG50" s="42" t="s">
        <v>224</v>
      </c>
      <c r="BH50" s="42" t="s">
        <v>244</v>
      </c>
      <c r="BI50" s="42" t="s">
        <v>244</v>
      </c>
      <c r="BJ50" s="42" t="s">
        <v>363</v>
      </c>
      <c r="BK50" s="42" t="s">
        <v>224</v>
      </c>
      <c r="BL50" s="42" t="s">
        <v>224</v>
      </c>
      <c r="BM50" s="42" t="s">
        <v>363</v>
      </c>
      <c r="BN50" s="42" t="s">
        <v>244</v>
      </c>
      <c r="BO50" s="42" t="s">
        <v>363</v>
      </c>
      <c r="BP50" s="42" t="s">
        <v>363</v>
      </c>
      <c r="BQ50" s="42" t="s">
        <v>363</v>
      </c>
      <c r="BR50" s="42" t="s">
        <v>224</v>
      </c>
      <c r="BS50" s="42" t="s">
        <v>224</v>
      </c>
      <c r="BT50" s="42" t="s">
        <v>224</v>
      </c>
      <c r="BU50" s="42" t="s">
        <v>363</v>
      </c>
      <c r="BV50" s="42" t="s">
        <v>224</v>
      </c>
      <c r="BW50" s="42" t="s">
        <v>244</v>
      </c>
      <c r="BX50" s="42" t="s">
        <v>244</v>
      </c>
      <c r="BY50" s="42" t="s">
        <v>244</v>
      </c>
      <c r="BZ50" s="42" t="s">
        <v>224</v>
      </c>
      <c r="CA50" s="42" t="s">
        <v>224</v>
      </c>
      <c r="CB50" s="42" t="s">
        <v>244</v>
      </c>
      <c r="CC50" s="42" t="s">
        <v>224</v>
      </c>
      <c r="CD50" s="42" t="s">
        <v>363</v>
      </c>
      <c r="CE50" s="42" t="s">
        <v>363</v>
      </c>
      <c r="CF50" s="42" t="s">
        <v>363</v>
      </c>
      <c r="CG50" s="42" t="s">
        <v>224</v>
      </c>
      <c r="CH50" s="42" t="s">
        <v>224</v>
      </c>
      <c r="CI50" s="42" t="s">
        <v>224</v>
      </c>
      <c r="CJ50" s="42" t="s">
        <v>224</v>
      </c>
      <c r="CK50" s="42" t="s">
        <v>363</v>
      </c>
      <c r="CL50" s="42" t="s">
        <v>244</v>
      </c>
      <c r="CM50" s="42" t="s">
        <v>224</v>
      </c>
      <c r="CN50" s="42" t="s">
        <v>363</v>
      </c>
      <c r="CO50" s="42" t="s">
        <v>363</v>
      </c>
      <c r="CP50" s="42" t="s">
        <v>244</v>
      </c>
      <c r="CQ50" s="42" t="s">
        <v>244</v>
      </c>
      <c r="CR50" s="42" t="s">
        <v>244</v>
      </c>
      <c r="CS50" s="42" t="s">
        <v>244</v>
      </c>
      <c r="CT50" s="42" t="s">
        <v>244</v>
      </c>
      <c r="CU50" s="42" t="s">
        <v>224</v>
      </c>
      <c r="CV50" s="42" t="s">
        <v>224</v>
      </c>
      <c r="CW50" s="42" t="s">
        <v>224</v>
      </c>
      <c r="CX50" s="42" t="s">
        <v>363</v>
      </c>
      <c r="CY50" s="42" t="s">
        <v>244</v>
      </c>
      <c r="CZ50" s="42" t="s">
        <v>224</v>
      </c>
      <c r="DA50" s="42" t="s">
        <v>244</v>
      </c>
      <c r="DB50" s="42" t="s">
        <v>224</v>
      </c>
      <c r="DC50" s="42" t="s">
        <v>224</v>
      </c>
      <c r="DD50" s="42" t="s">
        <v>244</v>
      </c>
      <c r="DE50" s="42" t="s">
        <v>363</v>
      </c>
      <c r="DF50" s="42" t="s">
        <v>363</v>
      </c>
      <c r="DG50" s="42" t="s">
        <v>244</v>
      </c>
      <c r="DH50" s="42" t="s">
        <v>244</v>
      </c>
      <c r="DI50" s="42" t="s">
        <v>244</v>
      </c>
      <c r="DJ50" s="42" t="s">
        <v>244</v>
      </c>
      <c r="DK50" s="42" t="s">
        <v>224</v>
      </c>
      <c r="DL50" s="42" t="s">
        <v>363</v>
      </c>
      <c r="DM50" s="42" t="s">
        <v>224</v>
      </c>
      <c r="DN50" s="42" t="s">
        <v>244</v>
      </c>
      <c r="DO50" s="42" t="s">
        <v>244</v>
      </c>
      <c r="DP50" s="42" t="s">
        <v>363</v>
      </c>
      <c r="DQ50" s="42" t="s">
        <v>224</v>
      </c>
      <c r="DR50" s="42" t="s">
        <v>363</v>
      </c>
      <c r="DS50" s="42" t="s">
        <v>224</v>
      </c>
      <c r="DT50" s="42" t="s">
        <v>244</v>
      </c>
      <c r="DU50" s="42" t="s">
        <v>363</v>
      </c>
      <c r="DV50" s="42" t="s">
        <v>244</v>
      </c>
      <c r="DW50" s="42" t="s">
        <v>224</v>
      </c>
      <c r="DX50" s="42" t="s">
        <v>244</v>
      </c>
      <c r="DY50" s="42" t="s">
        <v>224</v>
      </c>
      <c r="DZ50" s="42" t="s">
        <v>224</v>
      </c>
      <c r="EA50" s="42" t="s">
        <v>224</v>
      </c>
      <c r="EB50" s="42" t="s">
        <v>244</v>
      </c>
      <c r="EC50" s="42" t="s">
        <v>363</v>
      </c>
      <c r="ED50" s="42" t="s">
        <v>363</v>
      </c>
      <c r="EE50" s="42" t="s">
        <v>224</v>
      </c>
      <c r="EF50" s="42" t="s">
        <v>244</v>
      </c>
      <c r="EG50" s="42" t="s">
        <v>224</v>
      </c>
      <c r="EH50" s="42" t="s">
        <v>363</v>
      </c>
      <c r="EI50" s="42" t="s">
        <v>363</v>
      </c>
      <c r="EJ50" s="42" t="s">
        <v>244</v>
      </c>
      <c r="EK50" s="42" t="s">
        <v>224</v>
      </c>
      <c r="EL50" s="42" t="s">
        <v>363</v>
      </c>
      <c r="EM50" s="42" t="s">
        <v>244</v>
      </c>
      <c r="EN50" s="42" t="s">
        <v>363</v>
      </c>
      <c r="EO50" s="42" t="s">
        <v>363</v>
      </c>
      <c r="EP50" s="42" t="s">
        <v>244</v>
      </c>
      <c r="EQ50" s="42" t="s">
        <v>363</v>
      </c>
      <c r="ER50" s="42" t="s">
        <v>363</v>
      </c>
      <c r="ES50" s="42" t="s">
        <v>244</v>
      </c>
      <c r="ET50" s="42" t="s">
        <v>363</v>
      </c>
      <c r="EU50" s="42" t="s">
        <v>363</v>
      </c>
      <c r="EV50" s="42" t="s">
        <v>224</v>
      </c>
      <c r="EW50" s="42" t="s">
        <v>244</v>
      </c>
      <c r="EX50" s="42" t="s">
        <v>244</v>
      </c>
      <c r="EY50" s="42" t="s">
        <v>363</v>
      </c>
      <c r="EZ50" s="42" t="s">
        <v>244</v>
      </c>
      <c r="FA50" s="42" t="s">
        <v>224</v>
      </c>
      <c r="FB50" s="42" t="s">
        <v>224</v>
      </c>
      <c r="FC50" s="42" t="s">
        <v>244</v>
      </c>
      <c r="FD50" s="42" t="s">
        <v>224</v>
      </c>
      <c r="FE50" s="42" t="s">
        <v>244</v>
      </c>
      <c r="FF50" s="42" t="s">
        <v>244</v>
      </c>
      <c r="FG50" s="42" t="s">
        <v>244</v>
      </c>
      <c r="FH50" s="42" t="s">
        <v>363</v>
      </c>
      <c r="FI50" s="42" t="s">
        <v>244</v>
      </c>
      <c r="FJ50" s="42" t="s">
        <v>244</v>
      </c>
      <c r="FK50" s="42" t="s">
        <v>244</v>
      </c>
      <c r="FL50" s="42" t="s">
        <v>224</v>
      </c>
      <c r="FM50" s="42" t="s">
        <v>244</v>
      </c>
      <c r="FN50" s="42" t="s">
        <v>363</v>
      </c>
      <c r="FO50" s="42" t="s">
        <v>224</v>
      </c>
      <c r="FP50" s="42" t="s">
        <v>244</v>
      </c>
      <c r="FQ50" s="42" t="s">
        <v>244</v>
      </c>
      <c r="FR50" s="42" t="s">
        <v>224</v>
      </c>
      <c r="FS50" s="42" t="s">
        <v>224</v>
      </c>
      <c r="FT50" s="42" t="s">
        <v>244</v>
      </c>
      <c r="FU50" s="42" t="s">
        <v>244</v>
      </c>
      <c r="FV50" s="42" t="s">
        <v>363</v>
      </c>
      <c r="FW50" s="42" t="s">
        <v>363</v>
      </c>
      <c r="FX50" s="42" t="s">
        <v>224</v>
      </c>
      <c r="FY50" s="42" t="s">
        <v>224</v>
      </c>
      <c r="FZ50" s="42" t="s">
        <v>244</v>
      </c>
      <c r="GA50" s="42" t="s">
        <v>244</v>
      </c>
      <c r="GB50" s="42" t="s">
        <v>224</v>
      </c>
      <c r="GC50" s="42" t="s">
        <v>224</v>
      </c>
      <c r="GD50" s="42" t="s">
        <v>244</v>
      </c>
      <c r="GE50" s="42" t="s">
        <v>244</v>
      </c>
      <c r="GF50" s="42" t="s">
        <v>244</v>
      </c>
      <c r="GG50" s="42" t="s">
        <v>224</v>
      </c>
      <c r="GH50" s="42" t="s">
        <v>224</v>
      </c>
      <c r="GI50" s="42" t="s">
        <v>224</v>
      </c>
      <c r="GJ50" s="42" t="s">
        <v>224</v>
      </c>
      <c r="GK50" s="42" t="s">
        <v>244</v>
      </c>
      <c r="GL50" s="42" t="s">
        <v>244</v>
      </c>
      <c r="GM50" s="42" t="s">
        <v>363</v>
      </c>
      <c r="GN50" s="42" t="s">
        <v>363</v>
      </c>
      <c r="GO50" s="42" t="s">
        <v>363</v>
      </c>
      <c r="GP50" s="42" t="s">
        <v>224</v>
      </c>
      <c r="GQ50" s="42" t="s">
        <v>224</v>
      </c>
      <c r="GR50" s="42" t="s">
        <v>224</v>
      </c>
      <c r="GS50" s="42" t="s">
        <v>244</v>
      </c>
      <c r="GT50" s="42" t="s">
        <v>244</v>
      </c>
      <c r="GU50" s="42" t="s">
        <v>244</v>
      </c>
      <c r="GV50" s="42" t="s">
        <v>224</v>
      </c>
    </row>
    <row r="51" spans="1:204" ht="27" customHeight="1" x14ac:dyDescent="0.2">
      <c r="A51" s="35" t="s">
        <v>2014</v>
      </c>
      <c r="B51" s="22" t="s">
        <v>2015</v>
      </c>
      <c r="C51" s="22" t="s">
        <v>221</v>
      </c>
      <c r="D51" s="22" t="s">
        <v>233</v>
      </c>
      <c r="E51" s="38" t="s">
        <v>2016</v>
      </c>
      <c r="F51" s="39"/>
      <c r="G51" s="36"/>
      <c r="H51" s="36"/>
      <c r="I51" s="37"/>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c r="CV51" s="42"/>
      <c r="CW51" s="42"/>
      <c r="CX51" s="42"/>
      <c r="CY51" s="42"/>
      <c r="CZ51" s="42"/>
      <c r="DA51" s="42"/>
      <c r="DB51" s="42"/>
      <c r="DC51" s="42"/>
      <c r="DD51" s="42"/>
      <c r="DE51" s="42"/>
      <c r="DF51" s="42"/>
      <c r="DG51" s="42"/>
      <c r="DH51" s="42"/>
      <c r="DI51" s="42"/>
      <c r="DJ51" s="42"/>
      <c r="DK51" s="42"/>
      <c r="DL51" s="42"/>
      <c r="DM51" s="42"/>
      <c r="DN51" s="42"/>
      <c r="DO51" s="42"/>
      <c r="DP51" s="42"/>
      <c r="DQ51" s="42"/>
      <c r="DR51" s="42"/>
      <c r="DS51" s="42"/>
      <c r="DT51" s="42"/>
      <c r="DU51" s="42"/>
      <c r="DV51" s="42"/>
      <c r="DW51" s="42"/>
      <c r="DX51" s="42"/>
      <c r="DY51" s="42"/>
      <c r="DZ51" s="42"/>
      <c r="EA51" s="42"/>
      <c r="EB51" s="42"/>
      <c r="EC51" s="42"/>
      <c r="ED51" s="42"/>
      <c r="EE51" s="42"/>
      <c r="EF51" s="42"/>
      <c r="EG51" s="42"/>
      <c r="EH51" s="42"/>
      <c r="EI51" s="42"/>
      <c r="EJ51" s="42"/>
      <c r="EK51" s="42"/>
      <c r="EL51" s="42"/>
      <c r="EM51" s="42"/>
      <c r="EN51" s="42"/>
      <c r="EO51" s="42"/>
      <c r="EP51" s="42"/>
      <c r="EQ51" s="42"/>
      <c r="ER51" s="42"/>
      <c r="ES51" s="42"/>
      <c r="ET51" s="42"/>
      <c r="EU51" s="42"/>
      <c r="EV51" s="42"/>
      <c r="EW51" s="42"/>
      <c r="EX51" s="42"/>
      <c r="EY51" s="42"/>
      <c r="EZ51" s="42"/>
      <c r="FA51" s="42"/>
      <c r="FB51" s="42"/>
      <c r="FC51" s="42"/>
      <c r="FD51" s="42"/>
      <c r="FE51" s="42"/>
      <c r="FF51" s="42"/>
      <c r="FG51" s="42"/>
      <c r="FH51" s="42"/>
      <c r="FI51" s="42"/>
      <c r="FJ51" s="42"/>
      <c r="FK51" s="42"/>
      <c r="FL51" s="42"/>
      <c r="FM51" s="42"/>
      <c r="FN51" s="42"/>
      <c r="FO51" s="42"/>
      <c r="FP51" s="42"/>
      <c r="FQ51" s="42"/>
      <c r="FR51" s="42"/>
      <c r="FS51" s="42"/>
      <c r="FT51" s="42"/>
      <c r="FU51" s="42"/>
      <c r="FV51" s="42"/>
      <c r="FW51" s="42"/>
      <c r="FX51" s="42"/>
      <c r="FY51" s="42"/>
      <c r="FZ51" s="42"/>
      <c r="GA51" s="42"/>
      <c r="GB51" s="42"/>
      <c r="GC51" s="42"/>
      <c r="GD51" s="42"/>
      <c r="GE51" s="42"/>
      <c r="GF51" s="42"/>
      <c r="GG51" s="42"/>
      <c r="GH51" s="42"/>
      <c r="GI51" s="42"/>
      <c r="GJ51" s="42"/>
      <c r="GK51" s="42"/>
      <c r="GL51" s="42"/>
      <c r="GM51" s="42"/>
      <c r="GN51" s="42"/>
      <c r="GO51" s="42"/>
      <c r="GP51" s="42"/>
      <c r="GQ51" s="42"/>
      <c r="GR51" s="42"/>
      <c r="GS51" s="42"/>
      <c r="GT51" s="42"/>
      <c r="GU51" s="42"/>
      <c r="GV51" s="42"/>
    </row>
    <row r="52" spans="1:204" ht="27" customHeight="1" x14ac:dyDescent="0.2">
      <c r="A52" s="35" t="s">
        <v>2017</v>
      </c>
      <c r="B52" s="22" t="s">
        <v>2018</v>
      </c>
      <c r="C52" s="22" t="s">
        <v>237</v>
      </c>
      <c r="D52" s="22" t="s">
        <v>238</v>
      </c>
      <c r="E52" s="38" t="s">
        <v>2019</v>
      </c>
      <c r="F52" s="39" t="s">
        <v>2020</v>
      </c>
      <c r="G52" s="36" t="s">
        <v>373</v>
      </c>
      <c r="H52" s="36" t="s">
        <v>2021</v>
      </c>
      <c r="I52" s="37" t="s">
        <v>302</v>
      </c>
      <c r="J52" s="42" t="s">
        <v>224</v>
      </c>
      <c r="K52" s="42" t="s">
        <v>363</v>
      </c>
      <c r="L52" s="42" t="s">
        <v>224</v>
      </c>
      <c r="M52" s="42" t="s">
        <v>224</v>
      </c>
      <c r="N52" s="42" t="s">
        <v>363</v>
      </c>
      <c r="O52" s="42" t="s">
        <v>224</v>
      </c>
      <c r="P52" s="42" t="s">
        <v>224</v>
      </c>
      <c r="Q52" s="42" t="s">
        <v>244</v>
      </c>
      <c r="R52" s="42" t="s">
        <v>244</v>
      </c>
      <c r="S52" s="42" t="s">
        <v>244</v>
      </c>
      <c r="T52" s="42" t="s">
        <v>363</v>
      </c>
      <c r="U52" s="42" t="s">
        <v>224</v>
      </c>
      <c r="V52" s="42" t="s">
        <v>224</v>
      </c>
      <c r="W52" s="42" t="s">
        <v>363</v>
      </c>
      <c r="X52" s="42" t="s">
        <v>363</v>
      </c>
      <c r="Y52" s="42" t="s">
        <v>224</v>
      </c>
      <c r="Z52" s="42" t="s">
        <v>224</v>
      </c>
      <c r="AA52" s="42" t="s">
        <v>224</v>
      </c>
      <c r="AB52" s="42" t="s">
        <v>224</v>
      </c>
      <c r="AC52" s="42" t="s">
        <v>224</v>
      </c>
      <c r="AD52" s="42" t="s">
        <v>244</v>
      </c>
      <c r="AE52" s="42" t="s">
        <v>363</v>
      </c>
      <c r="AF52" s="42" t="s">
        <v>224</v>
      </c>
      <c r="AG52" s="42" t="s">
        <v>363</v>
      </c>
      <c r="AH52" s="42" t="s">
        <v>224</v>
      </c>
      <c r="AI52" s="42" t="s">
        <v>363</v>
      </c>
      <c r="AJ52" s="42" t="s">
        <v>363</v>
      </c>
      <c r="AK52" s="42" t="s">
        <v>224</v>
      </c>
      <c r="AL52" s="42" t="s">
        <v>224</v>
      </c>
      <c r="AM52" s="42" t="s">
        <v>363</v>
      </c>
      <c r="AN52" s="42" t="s">
        <v>363</v>
      </c>
      <c r="AO52" s="42" t="s">
        <v>244</v>
      </c>
      <c r="AP52" s="42" t="s">
        <v>224</v>
      </c>
      <c r="AQ52" s="42" t="s">
        <v>363</v>
      </c>
      <c r="AR52" s="42" t="s">
        <v>224</v>
      </c>
      <c r="AS52" s="42" t="s">
        <v>224</v>
      </c>
      <c r="AT52" s="42" t="s">
        <v>244</v>
      </c>
      <c r="AU52" s="42" t="s">
        <v>224</v>
      </c>
      <c r="AV52" s="42" t="s">
        <v>224</v>
      </c>
      <c r="AW52" s="42" t="s">
        <v>363</v>
      </c>
      <c r="AX52" s="42" t="s">
        <v>363</v>
      </c>
      <c r="AY52" s="42" t="s">
        <v>244</v>
      </c>
      <c r="AZ52" s="42" t="s">
        <v>224</v>
      </c>
      <c r="BA52" s="42" t="s">
        <v>224</v>
      </c>
      <c r="BB52" s="42" t="s">
        <v>224</v>
      </c>
      <c r="BC52" s="42" t="s">
        <v>363</v>
      </c>
      <c r="BD52" s="42" t="s">
        <v>363</v>
      </c>
      <c r="BE52" s="42" t="s">
        <v>244</v>
      </c>
      <c r="BF52" s="42" t="s">
        <v>363</v>
      </c>
      <c r="BG52" s="42" t="s">
        <v>244</v>
      </c>
      <c r="BH52" s="42" t="s">
        <v>363</v>
      </c>
      <c r="BI52" s="42" t="s">
        <v>244</v>
      </c>
      <c r="BJ52" s="42" t="s">
        <v>363</v>
      </c>
      <c r="BK52" s="42" t="s">
        <v>224</v>
      </c>
      <c r="BL52" s="42" t="s">
        <v>224</v>
      </c>
      <c r="BM52" s="42" t="s">
        <v>224</v>
      </c>
      <c r="BN52" s="42" t="s">
        <v>363</v>
      </c>
      <c r="BO52" s="42" t="s">
        <v>244</v>
      </c>
      <c r="BP52" s="42" t="s">
        <v>363</v>
      </c>
      <c r="BQ52" s="42" t="s">
        <v>363</v>
      </c>
      <c r="BR52" s="42" t="s">
        <v>224</v>
      </c>
      <c r="BS52" s="42" t="s">
        <v>363</v>
      </c>
      <c r="BT52" s="42" t="s">
        <v>224</v>
      </c>
      <c r="BU52" s="42" t="s">
        <v>363</v>
      </c>
      <c r="BV52" s="42" t="s">
        <v>224</v>
      </c>
      <c r="BW52" s="42" t="s">
        <v>224</v>
      </c>
      <c r="BX52" s="42" t="s">
        <v>244</v>
      </c>
      <c r="BY52" s="42" t="s">
        <v>244</v>
      </c>
      <c r="BZ52" s="42" t="s">
        <v>224</v>
      </c>
      <c r="CA52" s="42" t="s">
        <v>363</v>
      </c>
      <c r="CB52" s="42" t="s">
        <v>224</v>
      </c>
      <c r="CC52" s="42" t="s">
        <v>224</v>
      </c>
      <c r="CD52" s="42" t="s">
        <v>224</v>
      </c>
      <c r="CE52" s="42" t="s">
        <v>224</v>
      </c>
      <c r="CF52" s="42" t="s">
        <v>363</v>
      </c>
      <c r="CG52" s="42" t="s">
        <v>244</v>
      </c>
      <c r="CH52" s="42" t="s">
        <v>244</v>
      </c>
      <c r="CI52" s="42" t="s">
        <v>224</v>
      </c>
      <c r="CJ52" s="42" t="s">
        <v>224</v>
      </c>
      <c r="CK52" s="42" t="s">
        <v>244</v>
      </c>
      <c r="CL52" s="42" t="s">
        <v>224</v>
      </c>
      <c r="CM52" s="42" t="s">
        <v>244</v>
      </c>
      <c r="CN52" s="42" t="s">
        <v>224</v>
      </c>
      <c r="CO52" s="42" t="s">
        <v>363</v>
      </c>
      <c r="CP52" s="42" t="s">
        <v>244</v>
      </c>
      <c r="CQ52" s="42" t="s">
        <v>224</v>
      </c>
      <c r="CR52" s="42" t="s">
        <v>363</v>
      </c>
      <c r="CS52" s="42" t="s">
        <v>363</v>
      </c>
      <c r="CT52" s="42" t="s">
        <v>224</v>
      </c>
      <c r="CU52" s="42" t="s">
        <v>224</v>
      </c>
      <c r="CV52" s="42" t="s">
        <v>244</v>
      </c>
      <c r="CW52" s="42" t="s">
        <v>363</v>
      </c>
      <c r="CX52" s="42" t="s">
        <v>363</v>
      </c>
      <c r="CY52" s="42" t="s">
        <v>224</v>
      </c>
      <c r="CZ52" s="42" t="s">
        <v>224</v>
      </c>
      <c r="DA52" s="42" t="s">
        <v>224</v>
      </c>
      <c r="DB52" s="42" t="s">
        <v>224</v>
      </c>
      <c r="DC52" s="42" t="s">
        <v>244</v>
      </c>
      <c r="DD52" s="42" t="s">
        <v>244</v>
      </c>
      <c r="DE52" s="42" t="s">
        <v>244</v>
      </c>
      <c r="DF52" s="42" t="s">
        <v>363</v>
      </c>
      <c r="DG52" s="42" t="s">
        <v>244</v>
      </c>
      <c r="DH52" s="42" t="s">
        <v>224</v>
      </c>
      <c r="DI52" s="42" t="s">
        <v>224</v>
      </c>
      <c r="DJ52" s="42" t="s">
        <v>224</v>
      </c>
      <c r="DK52" s="42" t="s">
        <v>224</v>
      </c>
      <c r="DL52" s="42" t="s">
        <v>224</v>
      </c>
      <c r="DM52" s="42" t="s">
        <v>224</v>
      </c>
      <c r="DN52" s="42" t="s">
        <v>363</v>
      </c>
      <c r="DO52" s="42" t="s">
        <v>224</v>
      </c>
      <c r="DP52" s="42" t="s">
        <v>244</v>
      </c>
      <c r="DQ52" s="42" t="s">
        <v>224</v>
      </c>
      <c r="DR52" s="42" t="s">
        <v>224</v>
      </c>
      <c r="DS52" s="42" t="s">
        <v>224</v>
      </c>
      <c r="DT52" s="42" t="s">
        <v>363</v>
      </c>
      <c r="DU52" s="42" t="s">
        <v>244</v>
      </c>
      <c r="DV52" s="42" t="s">
        <v>224</v>
      </c>
      <c r="DW52" s="42" t="s">
        <v>244</v>
      </c>
      <c r="DX52" s="42" t="s">
        <v>224</v>
      </c>
      <c r="DY52" s="42" t="s">
        <v>244</v>
      </c>
      <c r="DZ52" s="42" t="s">
        <v>224</v>
      </c>
      <c r="EA52" s="42" t="s">
        <v>224</v>
      </c>
      <c r="EB52" s="42" t="s">
        <v>363</v>
      </c>
      <c r="EC52" s="42" t="s">
        <v>363</v>
      </c>
      <c r="ED52" s="42" t="s">
        <v>224</v>
      </c>
      <c r="EE52" s="42" t="s">
        <v>244</v>
      </c>
      <c r="EF52" s="42" t="s">
        <v>244</v>
      </c>
      <c r="EG52" s="42" t="s">
        <v>224</v>
      </c>
      <c r="EH52" s="42" t="s">
        <v>244</v>
      </c>
      <c r="EI52" s="42" t="s">
        <v>224</v>
      </c>
      <c r="EJ52" s="42" t="s">
        <v>244</v>
      </c>
      <c r="EK52" s="42" t="s">
        <v>224</v>
      </c>
      <c r="EL52" s="42" t="s">
        <v>363</v>
      </c>
      <c r="EM52" s="42" t="s">
        <v>224</v>
      </c>
      <c r="EN52" s="42" t="s">
        <v>363</v>
      </c>
      <c r="EO52" s="42" t="s">
        <v>363</v>
      </c>
      <c r="EP52" s="42" t="s">
        <v>363</v>
      </c>
      <c r="EQ52" s="42" t="s">
        <v>224</v>
      </c>
      <c r="ER52" s="42" t="s">
        <v>224</v>
      </c>
      <c r="ES52" s="42" t="s">
        <v>244</v>
      </c>
      <c r="ET52" s="42" t="s">
        <v>363</v>
      </c>
      <c r="EU52" s="42" t="s">
        <v>224</v>
      </c>
      <c r="EV52" s="42" t="s">
        <v>224</v>
      </c>
      <c r="EW52" s="42" t="s">
        <v>224</v>
      </c>
      <c r="EX52" s="42" t="s">
        <v>224</v>
      </c>
      <c r="EY52" s="42" t="s">
        <v>224</v>
      </c>
      <c r="EZ52" s="42" t="s">
        <v>224</v>
      </c>
      <c r="FA52" s="42" t="s">
        <v>244</v>
      </c>
      <c r="FB52" s="42" t="s">
        <v>224</v>
      </c>
      <c r="FC52" s="42" t="s">
        <v>224</v>
      </c>
      <c r="FD52" s="42" t="s">
        <v>244</v>
      </c>
      <c r="FE52" s="42" t="s">
        <v>363</v>
      </c>
      <c r="FF52" s="42" t="s">
        <v>224</v>
      </c>
      <c r="FG52" s="42" t="s">
        <v>224</v>
      </c>
      <c r="FH52" s="42" t="s">
        <v>244</v>
      </c>
      <c r="FI52" s="42" t="s">
        <v>224</v>
      </c>
      <c r="FJ52" s="42" t="s">
        <v>224</v>
      </c>
      <c r="FK52" s="42" t="s">
        <v>224</v>
      </c>
      <c r="FL52" s="42" t="s">
        <v>224</v>
      </c>
      <c r="FM52" s="42" t="s">
        <v>244</v>
      </c>
      <c r="FN52" s="42" t="s">
        <v>244</v>
      </c>
      <c r="FO52" s="42" t="s">
        <v>224</v>
      </c>
      <c r="FP52" s="42" t="s">
        <v>363</v>
      </c>
      <c r="FQ52" s="42" t="s">
        <v>363</v>
      </c>
      <c r="FR52" s="42" t="s">
        <v>224</v>
      </c>
      <c r="FS52" s="42" t="s">
        <v>224</v>
      </c>
      <c r="FT52" s="42" t="s">
        <v>224</v>
      </c>
      <c r="FU52" s="42" t="s">
        <v>224</v>
      </c>
      <c r="FV52" s="42" t="s">
        <v>363</v>
      </c>
      <c r="FW52" s="42" t="s">
        <v>224</v>
      </c>
      <c r="FX52" s="42" t="s">
        <v>224</v>
      </c>
      <c r="FY52" s="42" t="s">
        <v>224</v>
      </c>
      <c r="FZ52" s="42" t="s">
        <v>244</v>
      </c>
      <c r="GA52" s="42" t="s">
        <v>244</v>
      </c>
      <c r="GB52" s="42" t="s">
        <v>224</v>
      </c>
      <c r="GC52" s="42" t="s">
        <v>224</v>
      </c>
      <c r="GD52" s="42" t="s">
        <v>224</v>
      </c>
      <c r="GE52" s="42" t="s">
        <v>224</v>
      </c>
      <c r="GF52" s="42" t="s">
        <v>224</v>
      </c>
      <c r="GG52" s="42" t="s">
        <v>244</v>
      </c>
      <c r="GH52" s="42" t="s">
        <v>224</v>
      </c>
      <c r="GI52" s="42" t="s">
        <v>224</v>
      </c>
      <c r="GJ52" s="42" t="s">
        <v>224</v>
      </c>
      <c r="GK52" s="42" t="s">
        <v>363</v>
      </c>
      <c r="GL52" s="42" t="s">
        <v>224</v>
      </c>
      <c r="GM52" s="42" t="s">
        <v>363</v>
      </c>
      <c r="GN52" s="42" t="s">
        <v>363</v>
      </c>
      <c r="GO52" s="42" t="s">
        <v>363</v>
      </c>
      <c r="GP52" s="42" t="s">
        <v>224</v>
      </c>
      <c r="GQ52" s="42" t="s">
        <v>224</v>
      </c>
      <c r="GR52" s="42" t="s">
        <v>363</v>
      </c>
      <c r="GS52" s="42" t="s">
        <v>244</v>
      </c>
      <c r="GT52" s="42" t="s">
        <v>224</v>
      </c>
      <c r="GU52" s="42" t="s">
        <v>224</v>
      </c>
      <c r="GV52" s="42" t="s">
        <v>224</v>
      </c>
    </row>
    <row r="53" spans="1:204" ht="27" customHeight="1" x14ac:dyDescent="0.2">
      <c r="A53" s="35" t="s">
        <v>2022</v>
      </c>
      <c r="B53" s="22" t="s">
        <v>2023</v>
      </c>
      <c r="C53" s="22" t="s">
        <v>237</v>
      </c>
      <c r="D53" s="22" t="s">
        <v>238</v>
      </c>
      <c r="E53" s="36" t="s">
        <v>2024</v>
      </c>
      <c r="F53" s="36" t="s">
        <v>2025</v>
      </c>
      <c r="G53" s="36" t="s">
        <v>241</v>
      </c>
      <c r="H53" s="36" t="s">
        <v>2026</v>
      </c>
      <c r="I53" s="41" t="s">
        <v>302</v>
      </c>
      <c r="J53" s="42" t="s">
        <v>224</v>
      </c>
      <c r="K53" s="42" t="s">
        <v>244</v>
      </c>
      <c r="L53" s="42" t="s">
        <v>224</v>
      </c>
      <c r="M53" s="42" t="s">
        <v>224</v>
      </c>
      <c r="N53" s="42" t="s">
        <v>224</v>
      </c>
      <c r="O53" s="42" t="s">
        <v>224</v>
      </c>
      <c r="P53" s="42" t="s">
        <v>244</v>
      </c>
      <c r="Q53" s="42" t="s">
        <v>244</v>
      </c>
      <c r="R53" s="42" t="s">
        <v>244</v>
      </c>
      <c r="S53" s="42" t="s">
        <v>224</v>
      </c>
      <c r="T53" s="42" t="s">
        <v>244</v>
      </c>
      <c r="U53" s="42" t="s">
        <v>244</v>
      </c>
      <c r="V53" s="42" t="s">
        <v>244</v>
      </c>
      <c r="W53" s="42" t="s">
        <v>224</v>
      </c>
      <c r="X53" s="42" t="s">
        <v>244</v>
      </c>
      <c r="Y53" s="42" t="s">
        <v>244</v>
      </c>
      <c r="Z53" s="42" t="s">
        <v>244</v>
      </c>
      <c r="AA53" s="42" t="s">
        <v>244</v>
      </c>
      <c r="AB53" s="42" t="s">
        <v>224</v>
      </c>
      <c r="AC53" s="42" t="s">
        <v>224</v>
      </c>
      <c r="AD53" s="42" t="s">
        <v>244</v>
      </c>
      <c r="AE53" s="42" t="s">
        <v>224</v>
      </c>
      <c r="AF53" s="42" t="s">
        <v>224</v>
      </c>
      <c r="AG53" s="42" t="s">
        <v>244</v>
      </c>
      <c r="AH53" s="42" t="s">
        <v>224</v>
      </c>
      <c r="AI53" s="42" t="s">
        <v>224</v>
      </c>
      <c r="AJ53" s="42" t="s">
        <v>224</v>
      </c>
      <c r="AK53" s="42" t="s">
        <v>224</v>
      </c>
      <c r="AL53" s="42" t="s">
        <v>224</v>
      </c>
      <c r="AM53" s="42" t="s">
        <v>224</v>
      </c>
      <c r="AN53" s="42" t="s">
        <v>224</v>
      </c>
      <c r="AO53" s="42" t="s">
        <v>244</v>
      </c>
      <c r="AP53" s="42" t="s">
        <v>224</v>
      </c>
      <c r="AQ53" s="42" t="s">
        <v>224</v>
      </c>
      <c r="AR53" s="42" t="s">
        <v>244</v>
      </c>
      <c r="AS53" s="42" t="s">
        <v>224</v>
      </c>
      <c r="AT53" s="42" t="s">
        <v>244</v>
      </c>
      <c r="AU53" s="42" t="s">
        <v>224</v>
      </c>
      <c r="AV53" s="42" t="s">
        <v>224</v>
      </c>
      <c r="AW53" s="42" t="s">
        <v>244</v>
      </c>
      <c r="AX53" s="42" t="s">
        <v>224</v>
      </c>
      <c r="AY53" s="42" t="s">
        <v>224</v>
      </c>
      <c r="AZ53" s="42" t="s">
        <v>224</v>
      </c>
      <c r="BA53" s="42" t="s">
        <v>244</v>
      </c>
      <c r="BB53" s="42" t="s">
        <v>244</v>
      </c>
      <c r="BC53" s="42" t="s">
        <v>244</v>
      </c>
      <c r="BD53" s="42" t="s">
        <v>224</v>
      </c>
      <c r="BE53" s="42" t="s">
        <v>224</v>
      </c>
      <c r="BF53" s="42" t="s">
        <v>224</v>
      </c>
      <c r="BG53" s="42" t="s">
        <v>224</v>
      </c>
      <c r="BH53" s="42" t="s">
        <v>244</v>
      </c>
      <c r="BI53" s="42" t="s">
        <v>244</v>
      </c>
      <c r="BJ53" s="42" t="s">
        <v>244</v>
      </c>
      <c r="BK53" s="42" t="s">
        <v>224</v>
      </c>
      <c r="BL53" s="42" t="s">
        <v>224</v>
      </c>
      <c r="BM53" s="42" t="s">
        <v>244</v>
      </c>
      <c r="BN53" s="42" t="s">
        <v>224</v>
      </c>
      <c r="BO53" s="42" t="s">
        <v>244</v>
      </c>
      <c r="BP53" s="42" t="s">
        <v>244</v>
      </c>
      <c r="BQ53" s="42" t="s">
        <v>244</v>
      </c>
      <c r="BR53" s="42" t="s">
        <v>224</v>
      </c>
      <c r="BS53" s="42" t="s">
        <v>224</v>
      </c>
      <c r="BT53" s="42" t="s">
        <v>224</v>
      </c>
      <c r="BU53" s="42" t="s">
        <v>244</v>
      </c>
      <c r="BV53" s="42" t="s">
        <v>244</v>
      </c>
      <c r="BW53" s="42" t="s">
        <v>244</v>
      </c>
      <c r="BX53" s="42" t="s">
        <v>224</v>
      </c>
      <c r="BY53" s="42" t="s">
        <v>224</v>
      </c>
      <c r="BZ53" s="42" t="s">
        <v>224</v>
      </c>
      <c r="CA53" s="42" t="s">
        <v>224</v>
      </c>
      <c r="CB53" s="42" t="s">
        <v>244</v>
      </c>
      <c r="CC53" s="42" t="s">
        <v>224</v>
      </c>
      <c r="CD53" s="42" t="s">
        <v>224</v>
      </c>
      <c r="CE53" s="42" t="s">
        <v>244</v>
      </c>
      <c r="CF53" s="42" t="s">
        <v>224</v>
      </c>
      <c r="CG53" s="42" t="s">
        <v>224</v>
      </c>
      <c r="CH53" s="42" t="s">
        <v>224</v>
      </c>
      <c r="CI53" s="42" t="s">
        <v>224</v>
      </c>
      <c r="CJ53" s="42" t="s">
        <v>224</v>
      </c>
      <c r="CK53" s="42" t="s">
        <v>244</v>
      </c>
      <c r="CL53" s="42" t="s">
        <v>244</v>
      </c>
      <c r="CM53" s="42" t="s">
        <v>244</v>
      </c>
      <c r="CN53" s="42" t="s">
        <v>244</v>
      </c>
      <c r="CO53" s="42" t="s">
        <v>244</v>
      </c>
      <c r="CP53" s="42" t="s">
        <v>224</v>
      </c>
      <c r="CQ53" s="42" t="s">
        <v>224</v>
      </c>
      <c r="CR53" s="42" t="s">
        <v>244</v>
      </c>
      <c r="CS53" s="42" t="s">
        <v>224</v>
      </c>
      <c r="CT53" s="42" t="s">
        <v>224</v>
      </c>
      <c r="CU53" s="42" t="s">
        <v>224</v>
      </c>
      <c r="CV53" s="42" t="s">
        <v>224</v>
      </c>
      <c r="CW53" s="42" t="s">
        <v>224</v>
      </c>
      <c r="CX53" s="42" t="s">
        <v>224</v>
      </c>
      <c r="CY53" s="42" t="s">
        <v>244</v>
      </c>
      <c r="CZ53" s="42" t="s">
        <v>224</v>
      </c>
      <c r="DA53" s="42" t="s">
        <v>224</v>
      </c>
      <c r="DB53" s="42" t="s">
        <v>224</v>
      </c>
      <c r="DC53" s="42" t="s">
        <v>244</v>
      </c>
      <c r="DD53" s="42" t="s">
        <v>244</v>
      </c>
      <c r="DE53" s="42" t="s">
        <v>244</v>
      </c>
      <c r="DF53" s="42" t="s">
        <v>224</v>
      </c>
      <c r="DG53" s="42" t="s">
        <v>224</v>
      </c>
      <c r="DH53" s="42" t="s">
        <v>224</v>
      </c>
      <c r="DI53" s="42" t="s">
        <v>224</v>
      </c>
      <c r="DJ53" s="42" t="s">
        <v>224</v>
      </c>
      <c r="DK53" s="42" t="s">
        <v>224</v>
      </c>
      <c r="DL53" s="42" t="s">
        <v>244</v>
      </c>
      <c r="DM53" s="42" t="s">
        <v>224</v>
      </c>
      <c r="DN53" s="42" t="s">
        <v>224</v>
      </c>
      <c r="DO53" s="42" t="s">
        <v>244</v>
      </c>
      <c r="DP53" s="42" t="s">
        <v>244</v>
      </c>
      <c r="DQ53" s="42" t="s">
        <v>224</v>
      </c>
      <c r="DR53" s="42" t="s">
        <v>224</v>
      </c>
      <c r="DS53" s="42" t="s">
        <v>244</v>
      </c>
      <c r="DT53" s="42" t="s">
        <v>224</v>
      </c>
      <c r="DU53" s="42" t="s">
        <v>244</v>
      </c>
      <c r="DV53" s="42" t="s">
        <v>244</v>
      </c>
      <c r="DW53" s="42" t="s">
        <v>224</v>
      </c>
      <c r="DX53" s="42" t="s">
        <v>224</v>
      </c>
      <c r="DY53" s="42" t="s">
        <v>244</v>
      </c>
      <c r="DZ53" s="42" t="s">
        <v>244</v>
      </c>
      <c r="EA53" s="42" t="s">
        <v>224</v>
      </c>
      <c r="EB53" s="42" t="s">
        <v>244</v>
      </c>
      <c r="EC53" s="42" t="s">
        <v>224</v>
      </c>
      <c r="ED53" s="42" t="s">
        <v>224</v>
      </c>
      <c r="EE53" s="42" t="s">
        <v>224</v>
      </c>
      <c r="EF53" s="42" t="s">
        <v>244</v>
      </c>
      <c r="EG53" s="42" t="s">
        <v>224</v>
      </c>
      <c r="EH53" s="42" t="s">
        <v>244</v>
      </c>
      <c r="EI53" s="42" t="s">
        <v>244</v>
      </c>
      <c r="EJ53" s="42" t="s">
        <v>224</v>
      </c>
      <c r="EK53" s="42" t="s">
        <v>224</v>
      </c>
      <c r="EL53" s="42" t="s">
        <v>224</v>
      </c>
      <c r="EM53" s="42" t="s">
        <v>224</v>
      </c>
      <c r="EN53" s="42" t="s">
        <v>244</v>
      </c>
      <c r="EO53" s="42" t="s">
        <v>244</v>
      </c>
      <c r="EP53" s="42" t="s">
        <v>224</v>
      </c>
      <c r="EQ53" s="42" t="s">
        <v>224</v>
      </c>
      <c r="ER53" s="42" t="s">
        <v>244</v>
      </c>
      <c r="ES53" s="42" t="s">
        <v>224</v>
      </c>
      <c r="ET53" s="42" t="s">
        <v>244</v>
      </c>
      <c r="EU53" s="42" t="s">
        <v>224</v>
      </c>
      <c r="EV53" s="42" t="s">
        <v>224</v>
      </c>
      <c r="EW53" s="42" t="s">
        <v>224</v>
      </c>
      <c r="EX53" s="42" t="s">
        <v>224</v>
      </c>
      <c r="EY53" s="42" t="s">
        <v>224</v>
      </c>
      <c r="EZ53" s="42" t="s">
        <v>244</v>
      </c>
      <c r="FA53" s="42" t="s">
        <v>244</v>
      </c>
      <c r="FB53" s="42" t="s">
        <v>224</v>
      </c>
      <c r="FC53" s="42" t="s">
        <v>244</v>
      </c>
      <c r="FD53" s="42" t="s">
        <v>224</v>
      </c>
      <c r="FE53" s="42" t="s">
        <v>244</v>
      </c>
      <c r="FF53" s="42" t="s">
        <v>224</v>
      </c>
      <c r="FG53" s="42" t="s">
        <v>224</v>
      </c>
      <c r="FH53" s="42" t="s">
        <v>224</v>
      </c>
      <c r="FI53" s="42" t="s">
        <v>244</v>
      </c>
      <c r="FJ53" s="42" t="s">
        <v>224</v>
      </c>
      <c r="FK53" s="42" t="s">
        <v>224</v>
      </c>
      <c r="FL53" s="42" t="s">
        <v>224</v>
      </c>
      <c r="FM53" s="42" t="s">
        <v>244</v>
      </c>
      <c r="FN53" s="42" t="s">
        <v>244</v>
      </c>
      <c r="FO53" s="42" t="s">
        <v>224</v>
      </c>
      <c r="FP53" s="42" t="s">
        <v>244</v>
      </c>
      <c r="FQ53" s="42" t="s">
        <v>244</v>
      </c>
      <c r="FR53" s="42" t="s">
        <v>224</v>
      </c>
      <c r="FS53" s="42" t="s">
        <v>224</v>
      </c>
      <c r="FT53" s="42" t="s">
        <v>224</v>
      </c>
      <c r="FU53" s="42" t="s">
        <v>224</v>
      </c>
      <c r="FV53" s="42" t="s">
        <v>244</v>
      </c>
      <c r="FW53" s="42" t="s">
        <v>244</v>
      </c>
      <c r="FX53" s="42" t="s">
        <v>224</v>
      </c>
      <c r="FY53" s="42" t="s">
        <v>224</v>
      </c>
      <c r="FZ53" s="42" t="s">
        <v>244</v>
      </c>
      <c r="GA53" s="42" t="s">
        <v>244</v>
      </c>
      <c r="GB53" s="42" t="s">
        <v>224</v>
      </c>
      <c r="GC53" s="42" t="s">
        <v>224</v>
      </c>
      <c r="GD53" s="42" t="s">
        <v>224</v>
      </c>
      <c r="GE53" s="42" t="s">
        <v>244</v>
      </c>
      <c r="GF53" s="42" t="s">
        <v>244</v>
      </c>
      <c r="GG53" s="42" t="s">
        <v>224</v>
      </c>
      <c r="GH53" s="42" t="s">
        <v>224</v>
      </c>
      <c r="GI53" s="42" t="s">
        <v>224</v>
      </c>
      <c r="GJ53" s="42" t="s">
        <v>224</v>
      </c>
      <c r="GK53" s="42" t="s">
        <v>244</v>
      </c>
      <c r="GL53" s="42" t="s">
        <v>244</v>
      </c>
      <c r="GM53" s="42" t="s">
        <v>244</v>
      </c>
      <c r="GN53" s="42" t="s">
        <v>244</v>
      </c>
      <c r="GO53" s="42" t="s">
        <v>224</v>
      </c>
      <c r="GP53" s="42" t="s">
        <v>244</v>
      </c>
      <c r="GQ53" s="42" t="s">
        <v>224</v>
      </c>
      <c r="GR53" s="42" t="s">
        <v>224</v>
      </c>
      <c r="GS53" s="42" t="s">
        <v>224</v>
      </c>
      <c r="GT53" s="42" t="s">
        <v>224</v>
      </c>
      <c r="GU53" s="42" t="s">
        <v>224</v>
      </c>
      <c r="GV53" s="42" t="s">
        <v>224</v>
      </c>
    </row>
    <row r="54" spans="1:204" ht="27" customHeight="1" x14ac:dyDescent="0.2">
      <c r="A54" s="35">
        <v>0.3</v>
      </c>
      <c r="B54" s="22" t="s">
        <v>363</v>
      </c>
      <c r="C54" s="22" t="s">
        <v>221</v>
      </c>
      <c r="D54" s="22" t="s">
        <v>225</v>
      </c>
      <c r="E54" s="38" t="s">
        <v>1049</v>
      </c>
      <c r="F54" s="39"/>
      <c r="G54" s="36"/>
      <c r="H54" s="36"/>
      <c r="I54" s="37"/>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c r="CV54" s="42"/>
      <c r="CW54" s="42"/>
      <c r="CX54" s="42"/>
      <c r="CY54" s="42"/>
      <c r="CZ54" s="42"/>
      <c r="DA54" s="42"/>
      <c r="DB54" s="42"/>
      <c r="DC54" s="42"/>
      <c r="DD54" s="42"/>
      <c r="DE54" s="42"/>
      <c r="DF54" s="42"/>
      <c r="DG54" s="42"/>
      <c r="DH54" s="42"/>
      <c r="DI54" s="42"/>
      <c r="DJ54" s="42"/>
      <c r="DK54" s="42"/>
      <c r="DL54" s="42"/>
      <c r="DM54" s="42"/>
      <c r="DN54" s="42"/>
      <c r="DO54" s="42"/>
      <c r="DP54" s="42"/>
      <c r="DQ54" s="42"/>
      <c r="DR54" s="42"/>
      <c r="DS54" s="42"/>
      <c r="DT54" s="42"/>
      <c r="DU54" s="42"/>
      <c r="DV54" s="42"/>
      <c r="DW54" s="42"/>
      <c r="DX54" s="42"/>
      <c r="DY54" s="42"/>
      <c r="DZ54" s="42"/>
      <c r="EA54" s="42"/>
      <c r="EB54" s="42"/>
      <c r="EC54" s="42"/>
      <c r="ED54" s="42"/>
      <c r="EE54" s="42"/>
      <c r="EF54" s="42"/>
      <c r="EG54" s="42"/>
      <c r="EH54" s="42"/>
      <c r="EI54" s="42"/>
      <c r="EJ54" s="42"/>
      <c r="EK54" s="42"/>
      <c r="EL54" s="42"/>
      <c r="EM54" s="42"/>
      <c r="EN54" s="42"/>
      <c r="EO54" s="42"/>
      <c r="EP54" s="42"/>
      <c r="EQ54" s="42"/>
      <c r="ER54" s="42"/>
      <c r="ES54" s="42"/>
      <c r="ET54" s="42"/>
      <c r="EU54" s="42"/>
      <c r="EV54" s="42"/>
      <c r="EW54" s="42"/>
      <c r="EX54" s="42"/>
      <c r="EY54" s="42"/>
      <c r="EZ54" s="42"/>
      <c r="FA54" s="42"/>
      <c r="FB54" s="42"/>
      <c r="FC54" s="42"/>
      <c r="FD54" s="42"/>
      <c r="FE54" s="42"/>
      <c r="FF54" s="42"/>
      <c r="FG54" s="42"/>
      <c r="FH54" s="42"/>
      <c r="FI54" s="42"/>
      <c r="FJ54" s="42"/>
      <c r="FK54" s="42"/>
      <c r="FL54" s="42"/>
      <c r="FM54" s="42"/>
      <c r="FN54" s="42"/>
      <c r="FO54" s="42"/>
      <c r="FP54" s="42"/>
      <c r="FQ54" s="42"/>
      <c r="FR54" s="42"/>
      <c r="FS54" s="42"/>
      <c r="FT54" s="42"/>
      <c r="FU54" s="42"/>
      <c r="FV54" s="42"/>
      <c r="FW54" s="42"/>
      <c r="FX54" s="42"/>
      <c r="FY54" s="42"/>
      <c r="FZ54" s="42"/>
      <c r="GA54" s="42"/>
      <c r="GB54" s="42"/>
      <c r="GC54" s="42"/>
      <c r="GD54" s="42"/>
      <c r="GE54" s="42"/>
      <c r="GF54" s="42"/>
      <c r="GG54" s="42"/>
      <c r="GH54" s="42"/>
      <c r="GI54" s="42"/>
      <c r="GJ54" s="42"/>
      <c r="GK54" s="42"/>
      <c r="GL54" s="42"/>
      <c r="GM54" s="42"/>
      <c r="GN54" s="42"/>
      <c r="GO54" s="42"/>
      <c r="GP54" s="42"/>
      <c r="GQ54" s="42"/>
      <c r="GR54" s="42"/>
      <c r="GS54" s="42"/>
      <c r="GT54" s="42"/>
      <c r="GU54" s="42"/>
      <c r="GV54" s="42"/>
    </row>
    <row r="55" spans="1:204" ht="27" customHeight="1" x14ac:dyDescent="0.2">
      <c r="A55" s="35" t="s">
        <v>1050</v>
      </c>
      <c r="B55" s="22" t="s">
        <v>1051</v>
      </c>
      <c r="C55" s="22" t="s">
        <v>221</v>
      </c>
      <c r="D55" s="22" t="s">
        <v>233</v>
      </c>
      <c r="E55" s="38" t="s">
        <v>2027</v>
      </c>
      <c r="F55" s="39"/>
      <c r="G55" s="36"/>
      <c r="H55" s="36"/>
      <c r="I55" s="37"/>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c r="CV55" s="42"/>
      <c r="CW55" s="42"/>
      <c r="CX55" s="42"/>
      <c r="CY55" s="42"/>
      <c r="CZ55" s="42"/>
      <c r="DA55" s="42"/>
      <c r="DB55" s="42"/>
      <c r="DC55" s="42"/>
      <c r="DD55" s="42"/>
      <c r="DE55" s="42"/>
      <c r="DF55" s="42"/>
      <c r="DG55" s="42"/>
      <c r="DH55" s="42"/>
      <c r="DI55" s="42"/>
      <c r="DJ55" s="42"/>
      <c r="DK55" s="42"/>
      <c r="DL55" s="42"/>
      <c r="DM55" s="42"/>
      <c r="DN55" s="42"/>
      <c r="DO55" s="42"/>
      <c r="DP55" s="42"/>
      <c r="DQ55" s="42"/>
      <c r="DR55" s="42"/>
      <c r="DS55" s="42"/>
      <c r="DT55" s="42"/>
      <c r="DU55" s="42"/>
      <c r="DV55" s="42"/>
      <c r="DW55" s="42"/>
      <c r="DX55" s="42"/>
      <c r="DY55" s="42"/>
      <c r="DZ55" s="42"/>
      <c r="EA55" s="42"/>
      <c r="EB55" s="42"/>
      <c r="EC55" s="42"/>
      <c r="ED55" s="42"/>
      <c r="EE55" s="42"/>
      <c r="EF55" s="42"/>
      <c r="EG55" s="42"/>
      <c r="EH55" s="42"/>
      <c r="EI55" s="42"/>
      <c r="EJ55" s="42"/>
      <c r="EK55" s="42"/>
      <c r="EL55" s="42"/>
      <c r="EM55" s="42"/>
      <c r="EN55" s="42"/>
      <c r="EO55" s="42"/>
      <c r="EP55" s="42"/>
      <c r="EQ55" s="42"/>
      <c r="ER55" s="42"/>
      <c r="ES55" s="42"/>
      <c r="ET55" s="42"/>
      <c r="EU55" s="42"/>
      <c r="EV55" s="42"/>
      <c r="EW55" s="42"/>
      <c r="EX55" s="42"/>
      <c r="EY55" s="42"/>
      <c r="EZ55" s="42"/>
      <c r="FA55" s="42"/>
      <c r="FB55" s="42"/>
      <c r="FC55" s="42"/>
      <c r="FD55" s="42"/>
      <c r="FE55" s="42"/>
      <c r="FF55" s="42"/>
      <c r="FG55" s="42"/>
      <c r="FH55" s="42"/>
      <c r="FI55" s="42"/>
      <c r="FJ55" s="42"/>
      <c r="FK55" s="42"/>
      <c r="FL55" s="42"/>
      <c r="FM55" s="42"/>
      <c r="FN55" s="42"/>
      <c r="FO55" s="42"/>
      <c r="FP55" s="42"/>
      <c r="FQ55" s="42"/>
      <c r="FR55" s="42"/>
      <c r="FS55" s="42"/>
      <c r="FT55" s="42"/>
      <c r="FU55" s="42"/>
      <c r="FV55" s="42"/>
      <c r="FW55" s="42"/>
      <c r="FX55" s="42"/>
      <c r="FY55" s="42"/>
      <c r="FZ55" s="42"/>
      <c r="GA55" s="42"/>
      <c r="GB55" s="42"/>
      <c r="GC55" s="42"/>
      <c r="GD55" s="42"/>
      <c r="GE55" s="42"/>
      <c r="GF55" s="42"/>
      <c r="GG55" s="42"/>
      <c r="GH55" s="42"/>
      <c r="GI55" s="42"/>
      <c r="GJ55" s="42"/>
      <c r="GK55" s="42"/>
      <c r="GL55" s="42"/>
      <c r="GM55" s="42"/>
      <c r="GN55" s="42"/>
      <c r="GO55" s="42"/>
      <c r="GP55" s="42"/>
      <c r="GQ55" s="42"/>
      <c r="GR55" s="42"/>
      <c r="GS55" s="42"/>
      <c r="GT55" s="42"/>
      <c r="GU55" s="42"/>
      <c r="GV55" s="42"/>
    </row>
    <row r="56" spans="1:204" ht="27" customHeight="1" x14ac:dyDescent="0.2">
      <c r="A56" s="35" t="s">
        <v>1053</v>
      </c>
      <c r="B56" s="22" t="s">
        <v>1054</v>
      </c>
      <c r="C56" s="22" t="s">
        <v>237</v>
      </c>
      <c r="D56" s="22" t="s">
        <v>238</v>
      </c>
      <c r="E56" s="38" t="s">
        <v>2028</v>
      </c>
      <c r="F56" s="39" t="s">
        <v>2029</v>
      </c>
      <c r="G56" s="40" t="s">
        <v>697</v>
      </c>
      <c r="H56" s="40" t="s">
        <v>1863</v>
      </c>
      <c r="I56" s="37" t="s">
        <v>2030</v>
      </c>
      <c r="J56" s="42" t="s">
        <v>1848</v>
      </c>
      <c r="K56" s="42" t="s">
        <v>1129</v>
      </c>
      <c r="L56" s="42" t="s">
        <v>438</v>
      </c>
      <c r="M56" s="42" t="s">
        <v>440</v>
      </c>
      <c r="N56" s="42" t="s">
        <v>1065</v>
      </c>
      <c r="O56" s="42" t="s">
        <v>2031</v>
      </c>
      <c r="P56" s="42" t="s">
        <v>895</v>
      </c>
      <c r="Q56" s="42" t="s">
        <v>793</v>
      </c>
      <c r="R56" s="42" t="s">
        <v>1072</v>
      </c>
      <c r="S56" s="42" t="s">
        <v>1724</v>
      </c>
      <c r="T56" s="42" t="s">
        <v>2032</v>
      </c>
      <c r="U56" s="42" t="s">
        <v>824</v>
      </c>
      <c r="V56" s="42" t="s">
        <v>1117</v>
      </c>
      <c r="W56" s="42" t="s">
        <v>453</v>
      </c>
      <c r="X56" s="42" t="s">
        <v>1128</v>
      </c>
      <c r="Y56" s="42" t="s">
        <v>2033</v>
      </c>
      <c r="Z56" s="42" t="s">
        <v>891</v>
      </c>
      <c r="AA56" s="42" t="s">
        <v>2034</v>
      </c>
      <c r="AB56" s="42" t="s">
        <v>458</v>
      </c>
      <c r="AC56" s="42" t="s">
        <v>813</v>
      </c>
      <c r="AD56" s="42" t="s">
        <v>2035</v>
      </c>
      <c r="AE56" s="42" t="s">
        <v>1091</v>
      </c>
      <c r="AF56" s="42" t="s">
        <v>766</v>
      </c>
      <c r="AG56" s="42" t="s">
        <v>2036</v>
      </c>
      <c r="AH56" s="42" t="s">
        <v>1842</v>
      </c>
      <c r="AI56" s="42" t="s">
        <v>450</v>
      </c>
      <c r="AJ56" s="42" t="s">
        <v>2037</v>
      </c>
      <c r="AK56" s="42" t="s">
        <v>821</v>
      </c>
      <c r="AL56" s="42" t="s">
        <v>1122</v>
      </c>
      <c r="AM56" s="42" t="s">
        <v>870</v>
      </c>
      <c r="AN56" s="42" t="s">
        <v>867</v>
      </c>
      <c r="AO56" s="42" t="s">
        <v>827</v>
      </c>
      <c r="AP56" s="42" t="s">
        <v>1083</v>
      </c>
      <c r="AQ56" s="42" t="s">
        <v>1492</v>
      </c>
      <c r="AR56" s="42" t="s">
        <v>834</v>
      </c>
      <c r="AS56" s="42" t="s">
        <v>877</v>
      </c>
      <c r="AT56" s="42" t="s">
        <v>1509</v>
      </c>
      <c r="AU56" s="42" t="s">
        <v>1472</v>
      </c>
      <c r="AV56" s="42" t="s">
        <v>2038</v>
      </c>
      <c r="AW56" s="42" t="s">
        <v>453</v>
      </c>
      <c r="AX56" s="42" t="s">
        <v>2039</v>
      </c>
      <c r="AY56" s="42" t="s">
        <v>2040</v>
      </c>
      <c r="AZ56" s="42" t="s">
        <v>1092</v>
      </c>
      <c r="BA56" s="42" t="s">
        <v>1272</v>
      </c>
      <c r="BB56" s="42" t="s">
        <v>1738</v>
      </c>
      <c r="BC56" s="42" t="s">
        <v>2041</v>
      </c>
      <c r="BD56" s="42" t="s">
        <v>1077</v>
      </c>
      <c r="BE56" s="42" t="s">
        <v>777</v>
      </c>
      <c r="BF56" s="42" t="s">
        <v>898</v>
      </c>
      <c r="BG56" s="42" t="s">
        <v>2042</v>
      </c>
      <c r="BH56" s="42" t="s">
        <v>440</v>
      </c>
      <c r="BI56" s="42" t="s">
        <v>878</v>
      </c>
      <c r="BJ56" s="42" t="s">
        <v>2043</v>
      </c>
      <c r="BK56" s="42" t="s">
        <v>1557</v>
      </c>
      <c r="BL56" s="42" t="s">
        <v>1111</v>
      </c>
      <c r="BM56" s="42" t="s">
        <v>2044</v>
      </c>
      <c r="BN56" s="42" t="s">
        <v>1149</v>
      </c>
      <c r="BO56" s="42" t="s">
        <v>1094</v>
      </c>
      <c r="BP56" s="42" t="s">
        <v>846</v>
      </c>
      <c r="BQ56" s="42" t="s">
        <v>2045</v>
      </c>
      <c r="BR56" s="42" t="s">
        <v>1467</v>
      </c>
      <c r="BS56" s="42" t="s">
        <v>2046</v>
      </c>
      <c r="BT56" s="42" t="s">
        <v>2034</v>
      </c>
      <c r="BU56" s="42" t="s">
        <v>437</v>
      </c>
      <c r="BV56" s="42" t="s">
        <v>893</v>
      </c>
      <c r="BW56" s="42" t="s">
        <v>439</v>
      </c>
      <c r="BX56" s="42" t="s">
        <v>910</v>
      </c>
      <c r="BY56" s="42" t="s">
        <v>1058</v>
      </c>
      <c r="BZ56" s="42" t="s">
        <v>1195</v>
      </c>
      <c r="CA56" s="42" t="s">
        <v>867</v>
      </c>
      <c r="CB56" s="42" t="s">
        <v>1830</v>
      </c>
      <c r="CC56" s="42" t="s">
        <v>2047</v>
      </c>
      <c r="CD56" s="42" t="s">
        <v>1853</v>
      </c>
      <c r="CE56" s="42" t="s">
        <v>1028</v>
      </c>
      <c r="CF56" s="42" t="s">
        <v>2048</v>
      </c>
      <c r="CG56" s="42" t="s">
        <v>2043</v>
      </c>
      <c r="CH56" s="42" t="s">
        <v>2049</v>
      </c>
      <c r="CI56" s="42" t="s">
        <v>1061</v>
      </c>
      <c r="CJ56" s="42" t="s">
        <v>825</v>
      </c>
      <c r="CK56" s="42" t="s">
        <v>1809</v>
      </c>
      <c r="CL56" s="42" t="s">
        <v>894</v>
      </c>
      <c r="CM56" s="42" t="s">
        <v>1105</v>
      </c>
      <c r="CN56" s="42" t="s">
        <v>1090</v>
      </c>
      <c r="CO56" s="42" t="s">
        <v>2050</v>
      </c>
      <c r="CP56" s="42" t="s">
        <v>445</v>
      </c>
      <c r="CQ56" s="42" t="s">
        <v>807</v>
      </c>
      <c r="CR56" s="42" t="s">
        <v>2051</v>
      </c>
      <c r="CS56" s="42" t="s">
        <v>2052</v>
      </c>
      <c r="CT56" s="42" t="s">
        <v>440</v>
      </c>
      <c r="CU56" s="42" t="s">
        <v>441</v>
      </c>
      <c r="CV56" s="42" t="s">
        <v>884</v>
      </c>
      <c r="CW56" s="42" t="s">
        <v>2053</v>
      </c>
      <c r="CX56" s="42" t="s">
        <v>2054</v>
      </c>
      <c r="CY56" s="42" t="s">
        <v>1042</v>
      </c>
      <c r="CZ56" s="42" t="s">
        <v>770</v>
      </c>
      <c r="DA56" s="42" t="s">
        <v>1508</v>
      </c>
      <c r="DB56" s="42" t="s">
        <v>1078</v>
      </c>
      <c r="DC56" s="42" t="s">
        <v>440</v>
      </c>
      <c r="DD56" s="42" t="s">
        <v>1148</v>
      </c>
      <c r="DE56" s="42" t="s">
        <v>438</v>
      </c>
      <c r="DF56" s="42" t="s">
        <v>2055</v>
      </c>
      <c r="DG56" s="42" t="s">
        <v>2056</v>
      </c>
      <c r="DH56" s="42" t="s">
        <v>2057</v>
      </c>
      <c r="DI56" s="42" t="s">
        <v>1066</v>
      </c>
      <c r="DJ56" s="42" t="s">
        <v>790</v>
      </c>
      <c r="DK56" s="42" t="s">
        <v>1058</v>
      </c>
      <c r="DL56" s="42" t="s">
        <v>1084</v>
      </c>
      <c r="DM56" s="42" t="s">
        <v>1088</v>
      </c>
      <c r="DN56" s="42" t="s">
        <v>2058</v>
      </c>
      <c r="DO56" s="42" t="s">
        <v>1159</v>
      </c>
      <c r="DP56" s="42" t="s">
        <v>1065</v>
      </c>
      <c r="DQ56" s="42" t="s">
        <v>847</v>
      </c>
      <c r="DR56" s="42" t="s">
        <v>1509</v>
      </c>
      <c r="DS56" s="42" t="s">
        <v>948</v>
      </c>
      <c r="DT56" s="42" t="s">
        <v>990</v>
      </c>
      <c r="DU56" s="42" t="s">
        <v>870</v>
      </c>
      <c r="DV56" s="42" t="s">
        <v>1084</v>
      </c>
      <c r="DW56" s="42" t="s">
        <v>2059</v>
      </c>
      <c r="DX56" s="42" t="s">
        <v>898</v>
      </c>
      <c r="DY56" s="42" t="s">
        <v>2060</v>
      </c>
      <c r="DZ56" s="42" t="s">
        <v>2061</v>
      </c>
      <c r="EA56" s="42" t="s">
        <v>901</v>
      </c>
      <c r="EB56" s="42" t="s">
        <v>434</v>
      </c>
      <c r="EC56" s="42" t="s">
        <v>2032</v>
      </c>
      <c r="ED56" s="42" t="s">
        <v>868</v>
      </c>
      <c r="EE56" s="42" t="s">
        <v>1848</v>
      </c>
      <c r="EF56" s="42" t="s">
        <v>2062</v>
      </c>
      <c r="EG56" s="42" t="s">
        <v>440</v>
      </c>
      <c r="EH56" s="42" t="s">
        <v>451</v>
      </c>
      <c r="EI56" s="42" t="s">
        <v>746</v>
      </c>
      <c r="EJ56" s="42" t="s">
        <v>2063</v>
      </c>
      <c r="EK56" s="42" t="s">
        <v>2064</v>
      </c>
      <c r="EL56" s="42" t="s">
        <v>2053</v>
      </c>
      <c r="EM56" s="42" t="s">
        <v>822</v>
      </c>
      <c r="EN56" s="42" t="s">
        <v>1512</v>
      </c>
      <c r="EO56" s="42" t="s">
        <v>1086</v>
      </c>
      <c r="EP56" s="42" t="s">
        <v>1129</v>
      </c>
      <c r="EQ56" s="42" t="s">
        <v>2065</v>
      </c>
      <c r="ER56" s="42" t="s">
        <v>1159</v>
      </c>
      <c r="ES56" s="42" t="s">
        <v>805</v>
      </c>
      <c r="ET56" s="42" t="s">
        <v>790</v>
      </c>
      <c r="EU56" s="42" t="s">
        <v>2066</v>
      </c>
      <c r="EV56" s="42" t="s">
        <v>1066</v>
      </c>
      <c r="EW56" s="42" t="s">
        <v>1000</v>
      </c>
      <c r="EX56" s="42" t="s">
        <v>1845</v>
      </c>
      <c r="EY56" s="42" t="s">
        <v>810</v>
      </c>
      <c r="EZ56" s="42" t="s">
        <v>949</v>
      </c>
      <c r="FA56" s="42" t="s">
        <v>790</v>
      </c>
      <c r="FB56" s="42" t="s">
        <v>2061</v>
      </c>
      <c r="FC56" s="42" t="s">
        <v>1494</v>
      </c>
      <c r="FD56" s="42" t="s">
        <v>790</v>
      </c>
      <c r="FE56" s="42" t="s">
        <v>431</v>
      </c>
      <c r="FF56" s="42" t="s">
        <v>898</v>
      </c>
      <c r="FG56" s="42" t="s">
        <v>842</v>
      </c>
      <c r="FH56" s="42" t="s">
        <v>453</v>
      </c>
      <c r="FI56" s="42" t="s">
        <v>2052</v>
      </c>
      <c r="FJ56" s="42" t="s">
        <v>1073</v>
      </c>
      <c r="FK56" s="42" t="s">
        <v>445</v>
      </c>
      <c r="FL56" s="42" t="s">
        <v>2067</v>
      </c>
      <c r="FM56" s="42" t="s">
        <v>2058</v>
      </c>
      <c r="FN56" s="42" t="s">
        <v>1000</v>
      </c>
      <c r="FO56" s="42" t="s">
        <v>440</v>
      </c>
      <c r="FP56" s="42" t="s">
        <v>1083</v>
      </c>
      <c r="FQ56" s="42" t="s">
        <v>907</v>
      </c>
      <c r="FR56" s="42" t="s">
        <v>440</v>
      </c>
      <c r="FS56" s="42" t="s">
        <v>1084</v>
      </c>
      <c r="FT56" s="42" t="s">
        <v>1851</v>
      </c>
      <c r="FU56" s="42" t="s">
        <v>1066</v>
      </c>
      <c r="FV56" s="42" t="s">
        <v>789</v>
      </c>
      <c r="FW56" s="42" t="s">
        <v>2068</v>
      </c>
      <c r="FX56" s="42" t="s">
        <v>1073</v>
      </c>
      <c r="FY56" s="42" t="s">
        <v>652</v>
      </c>
      <c r="FZ56" s="42" t="s">
        <v>783</v>
      </c>
      <c r="GA56" s="42" t="s">
        <v>2069</v>
      </c>
      <c r="GB56" s="42" t="s">
        <v>1404</v>
      </c>
      <c r="GC56" s="42" t="s">
        <v>2070</v>
      </c>
      <c r="GD56" s="42" t="s">
        <v>2071</v>
      </c>
      <c r="GE56" s="42" t="s">
        <v>1840</v>
      </c>
      <c r="GF56" s="42" t="s">
        <v>1082</v>
      </c>
      <c r="GG56" s="42" t="s">
        <v>2037</v>
      </c>
      <c r="GH56" s="42" t="s">
        <v>440</v>
      </c>
      <c r="GI56" s="42" t="s">
        <v>2072</v>
      </c>
      <c r="GJ56" s="42" t="s">
        <v>883</v>
      </c>
      <c r="GK56" s="42" t="s">
        <v>821</v>
      </c>
      <c r="GL56" s="42" t="s">
        <v>1132</v>
      </c>
      <c r="GM56" s="42" t="s">
        <v>1851</v>
      </c>
      <c r="GN56" s="42" t="s">
        <v>2053</v>
      </c>
      <c r="GO56" s="42" t="s">
        <v>476</v>
      </c>
      <c r="GP56" s="42" t="s">
        <v>477</v>
      </c>
      <c r="GQ56" s="42" t="s">
        <v>1508</v>
      </c>
      <c r="GR56" s="42" t="s">
        <v>1020</v>
      </c>
      <c r="GS56" s="42" t="s">
        <v>652</v>
      </c>
      <c r="GT56" s="42" t="s">
        <v>2035</v>
      </c>
      <c r="GU56" s="42" t="s">
        <v>2073</v>
      </c>
      <c r="GV56" s="42" t="s">
        <v>437</v>
      </c>
    </row>
    <row r="57" spans="1:204" ht="27" customHeight="1" x14ac:dyDescent="0.2">
      <c r="A57" s="35" t="s">
        <v>1099</v>
      </c>
      <c r="B57" s="22" t="s">
        <v>1100</v>
      </c>
      <c r="C57" s="22" t="s">
        <v>237</v>
      </c>
      <c r="D57" s="22" t="s">
        <v>238</v>
      </c>
      <c r="E57" s="38" t="s">
        <v>2074</v>
      </c>
      <c r="F57" s="39" t="s">
        <v>2075</v>
      </c>
      <c r="G57" s="36" t="s">
        <v>2076</v>
      </c>
      <c r="H57" s="40" t="s">
        <v>1863</v>
      </c>
      <c r="I57" s="37" t="s">
        <v>1881</v>
      </c>
      <c r="J57" s="42" t="s">
        <v>603</v>
      </c>
      <c r="K57" s="42" t="s">
        <v>469</v>
      </c>
      <c r="L57" s="42" t="s">
        <v>883</v>
      </c>
      <c r="M57" s="42" t="s">
        <v>2057</v>
      </c>
      <c r="N57" s="42" t="s">
        <v>1467</v>
      </c>
      <c r="O57" s="42" t="s">
        <v>2077</v>
      </c>
      <c r="P57" s="42" t="s">
        <v>1084</v>
      </c>
      <c r="Q57" s="42" t="s">
        <v>1095</v>
      </c>
      <c r="R57" s="42" t="s">
        <v>783</v>
      </c>
      <c r="S57" s="42" t="s">
        <v>448</v>
      </c>
      <c r="T57" s="42" t="s">
        <v>1061</v>
      </c>
      <c r="U57" s="42" t="s">
        <v>477</v>
      </c>
      <c r="V57" s="42" t="s">
        <v>922</v>
      </c>
      <c r="W57" s="42" t="s">
        <v>2036</v>
      </c>
      <c r="X57" s="42" t="s">
        <v>1149</v>
      </c>
      <c r="Y57" s="42" t="s">
        <v>862</v>
      </c>
      <c r="Z57" s="42" t="s">
        <v>1082</v>
      </c>
      <c r="AA57" s="42" t="s">
        <v>1256</v>
      </c>
      <c r="AB57" s="42" t="s">
        <v>1108</v>
      </c>
      <c r="AC57" s="42" t="s">
        <v>472</v>
      </c>
      <c r="AD57" s="42" t="s">
        <v>870</v>
      </c>
      <c r="AE57" s="42" t="s">
        <v>869</v>
      </c>
      <c r="AF57" s="42" t="s">
        <v>438</v>
      </c>
      <c r="AG57" s="42" t="s">
        <v>825</v>
      </c>
      <c r="AH57" s="42" t="s">
        <v>473</v>
      </c>
      <c r="AI57" s="42" t="s">
        <v>1091</v>
      </c>
      <c r="AJ57" s="42" t="s">
        <v>870</v>
      </c>
      <c r="AK57" s="42" t="s">
        <v>834</v>
      </c>
      <c r="AL57" s="42" t="s">
        <v>877</v>
      </c>
      <c r="AM57" s="42" t="s">
        <v>876</v>
      </c>
      <c r="AN57" s="42" t="s">
        <v>2057</v>
      </c>
      <c r="AO57" s="42" t="s">
        <v>1136</v>
      </c>
      <c r="AP57" s="42" t="s">
        <v>1111</v>
      </c>
      <c r="AQ57" s="42" t="s">
        <v>1211</v>
      </c>
      <c r="AR57" s="42" t="s">
        <v>879</v>
      </c>
      <c r="AS57" s="42" t="s">
        <v>807</v>
      </c>
      <c r="AT57" s="42" t="s">
        <v>1386</v>
      </c>
      <c r="AU57" s="42" t="s">
        <v>922</v>
      </c>
      <c r="AV57" s="42" t="s">
        <v>1072</v>
      </c>
      <c r="AW57" s="42" t="s">
        <v>870</v>
      </c>
      <c r="AX57" s="42" t="s">
        <v>825</v>
      </c>
      <c r="AY57" s="42" t="s">
        <v>1042</v>
      </c>
      <c r="AZ57" s="42" t="s">
        <v>453</v>
      </c>
      <c r="BA57" s="42" t="s">
        <v>2078</v>
      </c>
      <c r="BB57" s="42" t="s">
        <v>790</v>
      </c>
      <c r="BC57" s="42" t="s">
        <v>2053</v>
      </c>
      <c r="BD57" s="42" t="s">
        <v>748</v>
      </c>
      <c r="BE57" s="42" t="s">
        <v>834</v>
      </c>
      <c r="BF57" s="42" t="s">
        <v>2057</v>
      </c>
      <c r="BG57" s="42" t="s">
        <v>785</v>
      </c>
      <c r="BH57" s="42" t="s">
        <v>451</v>
      </c>
      <c r="BI57" s="42" t="s">
        <v>754</v>
      </c>
      <c r="BJ57" s="42" t="s">
        <v>906</v>
      </c>
      <c r="BK57" s="42" t="s">
        <v>904</v>
      </c>
      <c r="BL57" s="42" t="s">
        <v>1142</v>
      </c>
      <c r="BM57" s="42" t="s">
        <v>972</v>
      </c>
      <c r="BN57" s="42" t="s">
        <v>1059</v>
      </c>
      <c r="BO57" s="42" t="s">
        <v>807</v>
      </c>
      <c r="BP57" s="42" t="s">
        <v>2069</v>
      </c>
      <c r="BQ57" s="42" t="s">
        <v>2065</v>
      </c>
      <c r="BR57" s="42" t="s">
        <v>790</v>
      </c>
      <c r="BS57" s="42" t="s">
        <v>742</v>
      </c>
      <c r="BT57" s="42" t="s">
        <v>879</v>
      </c>
      <c r="BU57" s="42" t="s">
        <v>902</v>
      </c>
      <c r="BV57" s="42" t="s">
        <v>1095</v>
      </c>
      <c r="BW57" s="42" t="s">
        <v>1129</v>
      </c>
      <c r="BX57" s="42" t="s">
        <v>1075</v>
      </c>
      <c r="BY57" s="42" t="s">
        <v>878</v>
      </c>
      <c r="BZ57" s="42" t="s">
        <v>478</v>
      </c>
      <c r="CA57" s="42" t="s">
        <v>816</v>
      </c>
      <c r="CB57" s="42" t="s">
        <v>451</v>
      </c>
      <c r="CC57" s="42" t="s">
        <v>870</v>
      </c>
      <c r="CD57" s="42" t="s">
        <v>1074</v>
      </c>
      <c r="CE57" s="42" t="s">
        <v>2043</v>
      </c>
      <c r="CF57" s="42" t="s">
        <v>884</v>
      </c>
      <c r="CG57" s="42" t="s">
        <v>1097</v>
      </c>
      <c r="CH57" s="42" t="s">
        <v>922</v>
      </c>
      <c r="CI57" s="42" t="s">
        <v>475</v>
      </c>
      <c r="CJ57" s="42" t="s">
        <v>603</v>
      </c>
      <c r="CK57" s="42" t="s">
        <v>1211</v>
      </c>
      <c r="CL57" s="42" t="s">
        <v>458</v>
      </c>
      <c r="CM57" s="42" t="s">
        <v>1111</v>
      </c>
      <c r="CN57" s="42" t="s">
        <v>793</v>
      </c>
      <c r="CO57" s="42" t="s">
        <v>870</v>
      </c>
      <c r="CP57" s="42" t="s">
        <v>1142</v>
      </c>
      <c r="CQ57" s="42" t="s">
        <v>2069</v>
      </c>
      <c r="CR57" s="42" t="s">
        <v>793</v>
      </c>
      <c r="CS57" s="42" t="s">
        <v>724</v>
      </c>
      <c r="CT57" s="42" t="s">
        <v>440</v>
      </c>
      <c r="CU57" s="42" t="s">
        <v>742</v>
      </c>
      <c r="CV57" s="42" t="s">
        <v>965</v>
      </c>
      <c r="CW57" s="42" t="s">
        <v>785</v>
      </c>
      <c r="CX57" s="42" t="s">
        <v>2035</v>
      </c>
      <c r="CY57" s="42" t="s">
        <v>1117</v>
      </c>
      <c r="CZ57" s="42" t="s">
        <v>869</v>
      </c>
      <c r="DA57" s="42" t="s">
        <v>876</v>
      </c>
      <c r="DB57" s="42" t="s">
        <v>922</v>
      </c>
      <c r="DC57" s="42" t="s">
        <v>440</v>
      </c>
      <c r="DD57" s="42" t="s">
        <v>1147</v>
      </c>
      <c r="DE57" s="42" t="s">
        <v>1122</v>
      </c>
      <c r="DF57" s="42" t="s">
        <v>476</v>
      </c>
      <c r="DG57" s="42" t="s">
        <v>1123</v>
      </c>
      <c r="DH57" s="42" t="s">
        <v>458</v>
      </c>
      <c r="DI57" s="42" t="s">
        <v>472</v>
      </c>
      <c r="DJ57" s="42" t="s">
        <v>478</v>
      </c>
      <c r="DK57" s="42" t="s">
        <v>478</v>
      </c>
      <c r="DL57" s="42" t="s">
        <v>877</v>
      </c>
      <c r="DM57" s="42" t="s">
        <v>440</v>
      </c>
      <c r="DN57" s="42" t="s">
        <v>922</v>
      </c>
      <c r="DO57" s="42" t="s">
        <v>812</v>
      </c>
      <c r="DP57" s="42" t="s">
        <v>1149</v>
      </c>
      <c r="DQ57" s="42" t="s">
        <v>1488</v>
      </c>
      <c r="DR57" s="42" t="s">
        <v>945</v>
      </c>
      <c r="DS57" s="42" t="s">
        <v>440</v>
      </c>
      <c r="DT57" s="42" t="s">
        <v>2057</v>
      </c>
      <c r="DU57" s="42" t="s">
        <v>440</v>
      </c>
      <c r="DV57" s="42" t="s">
        <v>748</v>
      </c>
      <c r="DW57" s="42" t="s">
        <v>876</v>
      </c>
      <c r="DX57" s="42" t="s">
        <v>1063</v>
      </c>
      <c r="DY57" s="42" t="s">
        <v>946</v>
      </c>
      <c r="DZ57" s="42" t="s">
        <v>816</v>
      </c>
      <c r="EA57" s="42" t="s">
        <v>1467</v>
      </c>
      <c r="EB57" s="42" t="s">
        <v>1042</v>
      </c>
      <c r="EC57" s="42" t="s">
        <v>894</v>
      </c>
      <c r="ED57" s="42" t="s">
        <v>1256</v>
      </c>
      <c r="EE57" s="42" t="s">
        <v>922</v>
      </c>
      <c r="EF57" s="42" t="s">
        <v>884</v>
      </c>
      <c r="EG57" s="42" t="s">
        <v>1081</v>
      </c>
      <c r="EH57" s="42" t="s">
        <v>825</v>
      </c>
      <c r="EI57" s="42" t="s">
        <v>742</v>
      </c>
      <c r="EJ57" s="42" t="s">
        <v>922</v>
      </c>
      <c r="EK57" s="42" t="s">
        <v>1111</v>
      </c>
      <c r="EL57" s="42" t="s">
        <v>893</v>
      </c>
      <c r="EM57" s="42" t="s">
        <v>1070</v>
      </c>
      <c r="EN57" s="42" t="s">
        <v>893</v>
      </c>
      <c r="EO57" s="42" t="s">
        <v>451</v>
      </c>
      <c r="EP57" s="42" t="s">
        <v>724</v>
      </c>
      <c r="EQ57" s="42" t="s">
        <v>1498</v>
      </c>
      <c r="ER57" s="42" t="s">
        <v>1830</v>
      </c>
      <c r="ES57" s="42" t="s">
        <v>2057</v>
      </c>
      <c r="ET57" s="42" t="s">
        <v>1137</v>
      </c>
      <c r="EU57" s="42" t="s">
        <v>1068</v>
      </c>
      <c r="EV57" s="42" t="s">
        <v>834</v>
      </c>
      <c r="EW57" s="42" t="s">
        <v>1842</v>
      </c>
      <c r="EX57" s="42" t="s">
        <v>1082</v>
      </c>
      <c r="EY57" s="42" t="s">
        <v>2032</v>
      </c>
      <c r="EZ57" s="42" t="s">
        <v>1488</v>
      </c>
      <c r="FA57" s="42" t="s">
        <v>440</v>
      </c>
      <c r="FB57" s="42" t="s">
        <v>877</v>
      </c>
      <c r="FC57" s="42" t="s">
        <v>468</v>
      </c>
      <c r="FD57" s="42" t="s">
        <v>922</v>
      </c>
      <c r="FE57" s="42" t="s">
        <v>1830</v>
      </c>
      <c r="FF57" s="42" t="s">
        <v>1060</v>
      </c>
      <c r="FG57" s="42" t="s">
        <v>904</v>
      </c>
      <c r="FH57" s="42" t="s">
        <v>1097</v>
      </c>
      <c r="FI57" s="42" t="s">
        <v>1128</v>
      </c>
      <c r="FJ57" s="42" t="s">
        <v>909</v>
      </c>
      <c r="FK57" s="42" t="s">
        <v>748</v>
      </c>
      <c r="FL57" s="42" t="s">
        <v>742</v>
      </c>
      <c r="FM57" s="42" t="s">
        <v>1066</v>
      </c>
      <c r="FN57" s="42" t="s">
        <v>1842</v>
      </c>
      <c r="FO57" s="42" t="s">
        <v>440</v>
      </c>
      <c r="FP57" s="42" t="s">
        <v>909</v>
      </c>
      <c r="FQ57" s="42" t="s">
        <v>1123</v>
      </c>
      <c r="FR57" s="42" t="s">
        <v>440</v>
      </c>
      <c r="FS57" s="42" t="s">
        <v>2067</v>
      </c>
      <c r="FT57" s="42" t="s">
        <v>2057</v>
      </c>
      <c r="FU57" s="42" t="s">
        <v>1061</v>
      </c>
      <c r="FV57" s="42" t="s">
        <v>476</v>
      </c>
      <c r="FW57" s="42" t="s">
        <v>1509</v>
      </c>
      <c r="FX57" s="42" t="s">
        <v>827</v>
      </c>
      <c r="FY57" s="42" t="s">
        <v>1075</v>
      </c>
      <c r="FZ57" s="42" t="s">
        <v>793</v>
      </c>
      <c r="GA57" s="42" t="s">
        <v>1118</v>
      </c>
      <c r="GB57" s="42" t="s">
        <v>827</v>
      </c>
      <c r="GC57" s="42" t="s">
        <v>812</v>
      </c>
      <c r="GD57" s="42" t="s">
        <v>827</v>
      </c>
      <c r="GE57" s="42" t="s">
        <v>2036</v>
      </c>
      <c r="GF57" s="42" t="s">
        <v>1108</v>
      </c>
      <c r="GG57" s="42" t="s">
        <v>2079</v>
      </c>
      <c r="GH57" s="42" t="s">
        <v>783</v>
      </c>
      <c r="GI57" s="42" t="s">
        <v>652</v>
      </c>
      <c r="GJ57" s="42" t="s">
        <v>451</v>
      </c>
      <c r="GK57" s="42" t="s">
        <v>2067</v>
      </c>
      <c r="GL57" s="42" t="s">
        <v>2069</v>
      </c>
      <c r="GM57" s="42" t="s">
        <v>783</v>
      </c>
      <c r="GN57" s="42" t="s">
        <v>892</v>
      </c>
      <c r="GO57" s="42" t="s">
        <v>834</v>
      </c>
      <c r="GP57" s="42" t="s">
        <v>2080</v>
      </c>
      <c r="GQ57" s="42" t="s">
        <v>1063</v>
      </c>
      <c r="GR57" s="42" t="s">
        <v>869</v>
      </c>
      <c r="GS57" s="42" t="s">
        <v>846</v>
      </c>
      <c r="GT57" s="42" t="s">
        <v>469</v>
      </c>
      <c r="GU57" s="42" t="s">
        <v>816</v>
      </c>
      <c r="GV57" s="42" t="s">
        <v>1146</v>
      </c>
    </row>
    <row r="58" spans="1:204" ht="27" customHeight="1" x14ac:dyDescent="0.2">
      <c r="A58" s="35" t="s">
        <v>1152</v>
      </c>
      <c r="B58" s="22" t="s">
        <v>1153</v>
      </c>
      <c r="C58" s="22" t="s">
        <v>237</v>
      </c>
      <c r="D58" s="22" t="s">
        <v>238</v>
      </c>
      <c r="E58" s="38" t="s">
        <v>2081</v>
      </c>
      <c r="F58" s="39" t="s">
        <v>2082</v>
      </c>
      <c r="G58" s="40" t="s">
        <v>697</v>
      </c>
      <c r="H58" s="40" t="s">
        <v>1863</v>
      </c>
      <c r="I58" s="37" t="s">
        <v>694</v>
      </c>
      <c r="J58" s="42" t="s">
        <v>816</v>
      </c>
      <c r="K58" s="42" t="s">
        <v>1105</v>
      </c>
      <c r="L58" s="42" t="s">
        <v>1136</v>
      </c>
      <c r="M58" s="42" t="s">
        <v>440</v>
      </c>
      <c r="N58" s="42" t="s">
        <v>1110</v>
      </c>
      <c r="O58" s="42" t="s">
        <v>440</v>
      </c>
      <c r="P58" s="42" t="s">
        <v>2051</v>
      </c>
      <c r="Q58" s="42" t="s">
        <v>2037</v>
      </c>
      <c r="R58" s="42" t="s">
        <v>451</v>
      </c>
      <c r="S58" s="42" t="s">
        <v>440</v>
      </c>
      <c r="T58" s="42" t="s">
        <v>431</v>
      </c>
      <c r="U58" s="42" t="s">
        <v>440</v>
      </c>
      <c r="V58" s="42" t="s">
        <v>440</v>
      </c>
      <c r="W58" s="42" t="s">
        <v>471</v>
      </c>
      <c r="X58" s="42" t="s">
        <v>1211</v>
      </c>
      <c r="Y58" s="42" t="s">
        <v>1059</v>
      </c>
      <c r="Z58" s="42" t="s">
        <v>440</v>
      </c>
      <c r="AA58" s="42" t="s">
        <v>1149</v>
      </c>
      <c r="AB58" s="42" t="s">
        <v>1063</v>
      </c>
      <c r="AC58" s="42" t="s">
        <v>2036</v>
      </c>
      <c r="AD58" s="42" t="s">
        <v>825</v>
      </c>
      <c r="AE58" s="42" t="s">
        <v>2083</v>
      </c>
      <c r="AF58" s="42" t="s">
        <v>790</v>
      </c>
      <c r="AG58" s="42" t="s">
        <v>834</v>
      </c>
      <c r="AH58" s="42" t="s">
        <v>893</v>
      </c>
      <c r="AI58" s="42" t="s">
        <v>1508</v>
      </c>
      <c r="AJ58" s="42" t="s">
        <v>470</v>
      </c>
      <c r="AK58" s="42" t="s">
        <v>1108</v>
      </c>
      <c r="AL58" s="42" t="s">
        <v>440</v>
      </c>
      <c r="AM58" s="42" t="s">
        <v>472</v>
      </c>
      <c r="AN58" s="42" t="s">
        <v>440</v>
      </c>
      <c r="AO58" s="42" t="s">
        <v>440</v>
      </c>
      <c r="AP58" s="42" t="s">
        <v>1097</v>
      </c>
      <c r="AQ58" s="42" t="s">
        <v>714</v>
      </c>
      <c r="AR58" s="42" t="s">
        <v>869</v>
      </c>
      <c r="AS58" s="42" t="s">
        <v>1111</v>
      </c>
      <c r="AT58" s="42" t="s">
        <v>804</v>
      </c>
      <c r="AU58" s="42" t="s">
        <v>867</v>
      </c>
      <c r="AV58" s="42" t="s">
        <v>1061</v>
      </c>
      <c r="AW58" s="42" t="s">
        <v>1078</v>
      </c>
      <c r="AX58" s="42" t="s">
        <v>807</v>
      </c>
      <c r="AY58" s="42" t="s">
        <v>440</v>
      </c>
      <c r="AZ58" s="42" t="s">
        <v>440</v>
      </c>
      <c r="BA58" s="42" t="s">
        <v>440</v>
      </c>
      <c r="BB58" s="42" t="s">
        <v>1106</v>
      </c>
      <c r="BC58" s="42" t="s">
        <v>440</v>
      </c>
      <c r="BD58" s="42" t="s">
        <v>1078</v>
      </c>
      <c r="BE58" s="42" t="s">
        <v>440</v>
      </c>
      <c r="BF58" s="42" t="s">
        <v>2036</v>
      </c>
      <c r="BG58" s="42" t="s">
        <v>1106</v>
      </c>
      <c r="BH58" s="42" t="s">
        <v>1386</v>
      </c>
      <c r="BI58" s="42" t="s">
        <v>805</v>
      </c>
      <c r="BJ58" s="42" t="s">
        <v>453</v>
      </c>
      <c r="BK58" s="42" t="s">
        <v>1059</v>
      </c>
      <c r="BL58" s="42" t="s">
        <v>827</v>
      </c>
      <c r="BM58" s="42" t="s">
        <v>440</v>
      </c>
      <c r="BN58" s="42" t="s">
        <v>720</v>
      </c>
      <c r="BO58" s="42" t="s">
        <v>878</v>
      </c>
      <c r="BP58" s="42" t="s">
        <v>440</v>
      </c>
      <c r="BQ58" s="42" t="s">
        <v>440</v>
      </c>
      <c r="BR58" s="42" t="s">
        <v>820</v>
      </c>
      <c r="BS58" s="42" t="s">
        <v>807</v>
      </c>
      <c r="BT58" s="42" t="s">
        <v>2084</v>
      </c>
      <c r="BU58" s="42" t="s">
        <v>1488</v>
      </c>
      <c r="BV58" s="42" t="s">
        <v>720</v>
      </c>
      <c r="BW58" s="42" t="s">
        <v>1128</v>
      </c>
      <c r="BX58" s="42" t="s">
        <v>440</v>
      </c>
      <c r="BY58" s="42" t="s">
        <v>785</v>
      </c>
      <c r="BZ58" s="42" t="s">
        <v>1085</v>
      </c>
      <c r="CA58" s="42" t="s">
        <v>652</v>
      </c>
      <c r="CB58" s="42" t="s">
        <v>1110</v>
      </c>
      <c r="CC58" s="42" t="s">
        <v>1070</v>
      </c>
      <c r="CD58" s="42" t="s">
        <v>2085</v>
      </c>
      <c r="CE58" s="42" t="s">
        <v>440</v>
      </c>
      <c r="CF58" s="42" t="s">
        <v>440</v>
      </c>
      <c r="CG58" s="42" t="s">
        <v>827</v>
      </c>
      <c r="CH58" s="42" t="s">
        <v>1066</v>
      </c>
      <c r="CI58" s="42" t="s">
        <v>440</v>
      </c>
      <c r="CJ58" s="42" t="s">
        <v>1129</v>
      </c>
      <c r="CK58" s="42" t="s">
        <v>440</v>
      </c>
      <c r="CL58" s="42" t="s">
        <v>440</v>
      </c>
      <c r="CM58" s="42" t="s">
        <v>440</v>
      </c>
      <c r="CN58" s="42" t="s">
        <v>965</v>
      </c>
      <c r="CO58" s="42" t="s">
        <v>1076</v>
      </c>
      <c r="CP58" s="42" t="s">
        <v>785</v>
      </c>
      <c r="CQ58" s="42" t="s">
        <v>1091</v>
      </c>
      <c r="CR58" s="42" t="s">
        <v>1118</v>
      </c>
      <c r="CS58" s="42" t="s">
        <v>440</v>
      </c>
      <c r="CT58" s="42" t="s">
        <v>440</v>
      </c>
      <c r="CU58" s="42" t="s">
        <v>825</v>
      </c>
      <c r="CV58" s="42" t="s">
        <v>449</v>
      </c>
      <c r="CW58" s="42" t="s">
        <v>472</v>
      </c>
      <c r="CX58" s="42" t="s">
        <v>440</v>
      </c>
      <c r="CY58" s="42" t="s">
        <v>1512</v>
      </c>
      <c r="CZ58" s="42" t="s">
        <v>1095</v>
      </c>
      <c r="DA58" s="42" t="s">
        <v>807</v>
      </c>
      <c r="DB58" s="42" t="s">
        <v>2086</v>
      </c>
      <c r="DC58" s="42" t="s">
        <v>440</v>
      </c>
      <c r="DD58" s="42" t="s">
        <v>440</v>
      </c>
      <c r="DE58" s="42" t="s">
        <v>440</v>
      </c>
      <c r="DF58" s="42" t="s">
        <v>1136</v>
      </c>
      <c r="DG58" s="42" t="s">
        <v>793</v>
      </c>
      <c r="DH58" s="42" t="s">
        <v>878</v>
      </c>
      <c r="DI58" s="42" t="s">
        <v>440</v>
      </c>
      <c r="DJ58" s="42" t="s">
        <v>885</v>
      </c>
      <c r="DK58" s="42" t="s">
        <v>785</v>
      </c>
      <c r="DL58" s="42" t="s">
        <v>440</v>
      </c>
      <c r="DM58" s="42" t="s">
        <v>440</v>
      </c>
      <c r="DN58" s="42" t="s">
        <v>479</v>
      </c>
      <c r="DO58" s="42" t="s">
        <v>440</v>
      </c>
      <c r="DP58" s="42" t="s">
        <v>438</v>
      </c>
      <c r="DQ58" s="42" t="s">
        <v>440</v>
      </c>
      <c r="DR58" s="42" t="s">
        <v>1074</v>
      </c>
      <c r="DS58" s="42" t="s">
        <v>440</v>
      </c>
      <c r="DT58" s="42" t="s">
        <v>907</v>
      </c>
      <c r="DU58" s="42" t="s">
        <v>1096</v>
      </c>
      <c r="DV58" s="42" t="s">
        <v>2063</v>
      </c>
      <c r="DW58" s="42" t="s">
        <v>1149</v>
      </c>
      <c r="DX58" s="42" t="s">
        <v>720</v>
      </c>
      <c r="DY58" s="42" t="s">
        <v>1118</v>
      </c>
      <c r="DZ58" s="42" t="s">
        <v>470</v>
      </c>
      <c r="EA58" s="42" t="s">
        <v>748</v>
      </c>
      <c r="EB58" s="42" t="s">
        <v>440</v>
      </c>
      <c r="EC58" s="42" t="s">
        <v>440</v>
      </c>
      <c r="ED58" s="42" t="s">
        <v>793</v>
      </c>
      <c r="EE58" s="42" t="s">
        <v>474</v>
      </c>
      <c r="EF58" s="42" t="s">
        <v>1097</v>
      </c>
      <c r="EG58" s="42" t="s">
        <v>1142</v>
      </c>
      <c r="EH58" s="42" t="s">
        <v>440</v>
      </c>
      <c r="EI58" s="42" t="s">
        <v>1106</v>
      </c>
      <c r="EJ58" s="42" t="s">
        <v>804</v>
      </c>
      <c r="EK58" s="42" t="s">
        <v>440</v>
      </c>
      <c r="EL58" s="42" t="s">
        <v>440</v>
      </c>
      <c r="EM58" s="42" t="s">
        <v>1094</v>
      </c>
      <c r="EN58" s="42" t="s">
        <v>2087</v>
      </c>
      <c r="EO58" s="42" t="s">
        <v>2057</v>
      </c>
      <c r="EP58" s="42" t="s">
        <v>846</v>
      </c>
      <c r="EQ58" s="42" t="s">
        <v>440</v>
      </c>
      <c r="ER58" s="42" t="s">
        <v>440</v>
      </c>
      <c r="ES58" s="42" t="s">
        <v>440</v>
      </c>
      <c r="ET58" s="42" t="s">
        <v>893</v>
      </c>
      <c r="EU58" s="42" t="s">
        <v>440</v>
      </c>
      <c r="EV58" s="42" t="s">
        <v>1467</v>
      </c>
      <c r="EW58" s="42" t="s">
        <v>440</v>
      </c>
      <c r="EX58" s="42" t="s">
        <v>870</v>
      </c>
      <c r="EY58" s="42" t="s">
        <v>440</v>
      </c>
      <c r="EZ58" s="42" t="s">
        <v>440</v>
      </c>
      <c r="FA58" s="42" t="s">
        <v>440</v>
      </c>
      <c r="FB58" s="42" t="s">
        <v>899</v>
      </c>
      <c r="FC58" s="42" t="s">
        <v>857</v>
      </c>
      <c r="FD58" s="42" t="s">
        <v>734</v>
      </c>
      <c r="FE58" s="42" t="s">
        <v>2065</v>
      </c>
      <c r="FF58" s="42" t="s">
        <v>1851</v>
      </c>
      <c r="FG58" s="42" t="s">
        <v>879</v>
      </c>
      <c r="FH58" s="42" t="s">
        <v>720</v>
      </c>
      <c r="FI58" s="42" t="s">
        <v>440</v>
      </c>
      <c r="FJ58" s="42" t="s">
        <v>440</v>
      </c>
      <c r="FK58" s="42" t="s">
        <v>714</v>
      </c>
      <c r="FL58" s="42" t="s">
        <v>474</v>
      </c>
      <c r="FM58" s="42" t="s">
        <v>854</v>
      </c>
      <c r="FN58" s="42" t="s">
        <v>904</v>
      </c>
      <c r="FO58" s="42" t="s">
        <v>453</v>
      </c>
      <c r="FP58" s="42" t="s">
        <v>440</v>
      </c>
      <c r="FQ58" s="42" t="s">
        <v>468</v>
      </c>
      <c r="FR58" s="42" t="s">
        <v>440</v>
      </c>
      <c r="FS58" s="42" t="s">
        <v>474</v>
      </c>
      <c r="FT58" s="42" t="s">
        <v>458</v>
      </c>
      <c r="FU58" s="42" t="s">
        <v>438</v>
      </c>
      <c r="FV58" s="42" t="s">
        <v>440</v>
      </c>
      <c r="FW58" s="42" t="s">
        <v>440</v>
      </c>
      <c r="FX58" s="42" t="s">
        <v>2088</v>
      </c>
      <c r="FY58" s="42" t="s">
        <v>1111</v>
      </c>
      <c r="FZ58" s="42" t="s">
        <v>900</v>
      </c>
      <c r="GA58" s="42" t="s">
        <v>867</v>
      </c>
      <c r="GB58" s="42" t="s">
        <v>1076</v>
      </c>
      <c r="GC58" s="42" t="s">
        <v>472</v>
      </c>
      <c r="GD58" s="42" t="s">
        <v>883</v>
      </c>
      <c r="GE58" s="42" t="s">
        <v>1074</v>
      </c>
      <c r="GF58" s="42" t="s">
        <v>990</v>
      </c>
      <c r="GG58" s="42" t="s">
        <v>867</v>
      </c>
      <c r="GH58" s="42" t="s">
        <v>906</v>
      </c>
      <c r="GI58" s="42" t="s">
        <v>870</v>
      </c>
      <c r="GJ58" s="42" t="s">
        <v>1085</v>
      </c>
      <c r="GK58" s="42" t="s">
        <v>2089</v>
      </c>
      <c r="GL58" s="42" t="s">
        <v>440</v>
      </c>
      <c r="GM58" s="42" t="s">
        <v>440</v>
      </c>
      <c r="GN58" s="42" t="s">
        <v>453</v>
      </c>
      <c r="GO58" s="42" t="s">
        <v>820</v>
      </c>
      <c r="GP58" s="42" t="s">
        <v>909</v>
      </c>
      <c r="GQ58" s="42" t="s">
        <v>816</v>
      </c>
      <c r="GR58" s="42" t="s">
        <v>853</v>
      </c>
      <c r="GS58" s="42" t="s">
        <v>816</v>
      </c>
      <c r="GT58" s="42" t="s">
        <v>714</v>
      </c>
      <c r="GU58" s="42" t="s">
        <v>793</v>
      </c>
      <c r="GV58" s="42" t="s">
        <v>1070</v>
      </c>
    </row>
    <row r="59" spans="1:204" ht="27" customHeight="1" x14ac:dyDescent="0.2">
      <c r="A59" s="35" t="s">
        <v>1263</v>
      </c>
      <c r="B59" s="22" t="s">
        <v>1264</v>
      </c>
      <c r="C59" s="22" t="s">
        <v>237</v>
      </c>
      <c r="D59" s="22" t="s">
        <v>238</v>
      </c>
      <c r="E59" s="36" t="s">
        <v>2090</v>
      </c>
      <c r="F59" s="36" t="s">
        <v>2091</v>
      </c>
      <c r="G59" s="36" t="s">
        <v>697</v>
      </c>
      <c r="H59" s="36" t="s">
        <v>1863</v>
      </c>
      <c r="I59" s="41" t="s">
        <v>694</v>
      </c>
      <c r="J59" s="42" t="s">
        <v>1020</v>
      </c>
      <c r="K59" s="42" t="s">
        <v>1519</v>
      </c>
      <c r="L59" s="42" t="s">
        <v>1869</v>
      </c>
      <c r="M59" s="42" t="s">
        <v>2092</v>
      </c>
      <c r="N59" s="42" t="s">
        <v>946</v>
      </c>
      <c r="O59" s="42" t="s">
        <v>1476</v>
      </c>
      <c r="P59" s="42" t="s">
        <v>1738</v>
      </c>
      <c r="Q59" s="42" t="s">
        <v>821</v>
      </c>
      <c r="R59" s="42" t="s">
        <v>1841</v>
      </c>
      <c r="S59" s="42" t="s">
        <v>2089</v>
      </c>
      <c r="T59" s="42" t="s">
        <v>895</v>
      </c>
      <c r="U59" s="42" t="s">
        <v>2092</v>
      </c>
      <c r="V59" s="42" t="s">
        <v>1477</v>
      </c>
      <c r="W59" s="42" t="s">
        <v>438</v>
      </c>
      <c r="X59" s="42" t="s">
        <v>1140</v>
      </c>
      <c r="Y59" s="42" t="s">
        <v>873</v>
      </c>
      <c r="Z59" s="42" t="s">
        <v>445</v>
      </c>
      <c r="AA59" s="42" t="s">
        <v>1115</v>
      </c>
      <c r="AB59" s="42" t="s">
        <v>1042</v>
      </c>
      <c r="AC59" s="42" t="s">
        <v>1130</v>
      </c>
      <c r="AD59" s="42" t="s">
        <v>2093</v>
      </c>
      <c r="AE59" s="42" t="s">
        <v>1499</v>
      </c>
      <c r="AF59" s="42" t="s">
        <v>1077</v>
      </c>
      <c r="AG59" s="42" t="s">
        <v>444</v>
      </c>
      <c r="AH59" s="42" t="s">
        <v>2094</v>
      </c>
      <c r="AI59" s="42" t="s">
        <v>1115</v>
      </c>
      <c r="AJ59" s="42" t="s">
        <v>2036</v>
      </c>
      <c r="AK59" s="42" t="s">
        <v>1509</v>
      </c>
      <c r="AL59" s="42" t="s">
        <v>2034</v>
      </c>
      <c r="AM59" s="42" t="s">
        <v>1042</v>
      </c>
      <c r="AN59" s="42" t="s">
        <v>2053</v>
      </c>
      <c r="AO59" s="42" t="s">
        <v>2095</v>
      </c>
      <c r="AP59" s="42" t="s">
        <v>2063</v>
      </c>
      <c r="AQ59" s="42" t="s">
        <v>825</v>
      </c>
      <c r="AR59" s="42" t="s">
        <v>2096</v>
      </c>
      <c r="AS59" s="42" t="s">
        <v>1115</v>
      </c>
      <c r="AT59" s="42" t="s">
        <v>2038</v>
      </c>
      <c r="AU59" s="42" t="s">
        <v>1211</v>
      </c>
      <c r="AV59" s="42" t="s">
        <v>476</v>
      </c>
      <c r="AW59" s="42" t="s">
        <v>2097</v>
      </c>
      <c r="AX59" s="42" t="s">
        <v>1480</v>
      </c>
      <c r="AY59" s="42" t="s">
        <v>858</v>
      </c>
      <c r="AZ59" s="42" t="s">
        <v>2098</v>
      </c>
      <c r="BA59" s="42" t="s">
        <v>855</v>
      </c>
      <c r="BB59" s="42" t="s">
        <v>1179</v>
      </c>
      <c r="BC59" s="42" t="s">
        <v>1519</v>
      </c>
      <c r="BD59" s="42" t="s">
        <v>1159</v>
      </c>
      <c r="BE59" s="42" t="s">
        <v>2099</v>
      </c>
      <c r="BF59" s="42" t="s">
        <v>954</v>
      </c>
      <c r="BG59" s="42" t="s">
        <v>1851</v>
      </c>
      <c r="BH59" s="42" t="s">
        <v>862</v>
      </c>
      <c r="BI59" s="42" t="s">
        <v>2100</v>
      </c>
      <c r="BJ59" s="42" t="s">
        <v>2101</v>
      </c>
      <c r="BK59" s="42" t="s">
        <v>2063</v>
      </c>
      <c r="BL59" s="42" t="s">
        <v>476</v>
      </c>
      <c r="BM59" s="42" t="s">
        <v>1073</v>
      </c>
      <c r="BN59" s="42" t="s">
        <v>1848</v>
      </c>
      <c r="BO59" s="42" t="s">
        <v>803</v>
      </c>
      <c r="BP59" s="42" t="s">
        <v>2094</v>
      </c>
      <c r="BQ59" s="42" t="s">
        <v>2098</v>
      </c>
      <c r="BR59" s="42" t="s">
        <v>2067</v>
      </c>
      <c r="BS59" s="42" t="s">
        <v>2087</v>
      </c>
      <c r="BT59" s="42" t="s">
        <v>859</v>
      </c>
      <c r="BU59" s="42" t="s">
        <v>1109</v>
      </c>
      <c r="BV59" s="42" t="s">
        <v>2063</v>
      </c>
      <c r="BW59" s="42" t="s">
        <v>2102</v>
      </c>
      <c r="BX59" s="42" t="s">
        <v>1109</v>
      </c>
      <c r="BY59" s="42" t="s">
        <v>2040</v>
      </c>
      <c r="BZ59" s="42" t="s">
        <v>894</v>
      </c>
      <c r="CA59" s="42" t="s">
        <v>867</v>
      </c>
      <c r="CB59" s="42" t="s">
        <v>1147</v>
      </c>
      <c r="CC59" s="42" t="s">
        <v>1140</v>
      </c>
      <c r="CD59" s="42" t="s">
        <v>2103</v>
      </c>
      <c r="CE59" s="42" t="s">
        <v>2104</v>
      </c>
      <c r="CF59" s="42" t="s">
        <v>2104</v>
      </c>
      <c r="CG59" s="42" t="s">
        <v>2032</v>
      </c>
      <c r="CH59" s="42" t="s">
        <v>2062</v>
      </c>
      <c r="CI59" s="42" t="s">
        <v>2073</v>
      </c>
      <c r="CJ59" s="42" t="s">
        <v>442</v>
      </c>
      <c r="CK59" s="42" t="s">
        <v>1869</v>
      </c>
      <c r="CL59" s="42" t="s">
        <v>452</v>
      </c>
      <c r="CM59" s="42" t="s">
        <v>2105</v>
      </c>
      <c r="CN59" s="42" t="s">
        <v>1513</v>
      </c>
      <c r="CO59" s="42" t="s">
        <v>1830</v>
      </c>
      <c r="CP59" s="42" t="s">
        <v>1869</v>
      </c>
      <c r="CQ59" s="42" t="s">
        <v>2047</v>
      </c>
      <c r="CR59" s="42" t="s">
        <v>1042</v>
      </c>
      <c r="CS59" s="42" t="s">
        <v>2106</v>
      </c>
      <c r="CT59" s="42" t="s">
        <v>440</v>
      </c>
      <c r="CU59" s="42" t="s">
        <v>1404</v>
      </c>
      <c r="CV59" s="42" t="s">
        <v>864</v>
      </c>
      <c r="CW59" s="42" t="s">
        <v>1508</v>
      </c>
      <c r="CX59" s="42" t="s">
        <v>2058</v>
      </c>
      <c r="CY59" s="42" t="s">
        <v>2107</v>
      </c>
      <c r="CZ59" s="42" t="s">
        <v>972</v>
      </c>
      <c r="DA59" s="42" t="s">
        <v>1130</v>
      </c>
      <c r="DB59" s="42" t="s">
        <v>2108</v>
      </c>
      <c r="DC59" s="42" t="s">
        <v>440</v>
      </c>
      <c r="DD59" s="42" t="s">
        <v>910</v>
      </c>
      <c r="DE59" s="42" t="s">
        <v>1195</v>
      </c>
      <c r="DF59" s="42" t="s">
        <v>1088</v>
      </c>
      <c r="DG59" s="42" t="s">
        <v>2063</v>
      </c>
      <c r="DH59" s="42" t="s">
        <v>783</v>
      </c>
      <c r="DI59" s="42" t="s">
        <v>2089</v>
      </c>
      <c r="DJ59" s="42" t="s">
        <v>861</v>
      </c>
      <c r="DK59" s="42" t="s">
        <v>2063</v>
      </c>
      <c r="DL59" s="42" t="s">
        <v>2100</v>
      </c>
      <c r="DM59" s="42" t="s">
        <v>2109</v>
      </c>
      <c r="DN59" s="42" t="s">
        <v>1498</v>
      </c>
      <c r="DO59" s="42" t="s">
        <v>2043</v>
      </c>
      <c r="DP59" s="42" t="s">
        <v>2096</v>
      </c>
      <c r="DQ59" s="42" t="s">
        <v>2110</v>
      </c>
      <c r="DR59" s="42" t="s">
        <v>1077</v>
      </c>
      <c r="DS59" s="42" t="s">
        <v>440</v>
      </c>
      <c r="DT59" s="42" t="s">
        <v>1317</v>
      </c>
      <c r="DU59" s="42" t="s">
        <v>1147</v>
      </c>
      <c r="DV59" s="42" t="s">
        <v>1872</v>
      </c>
      <c r="DW59" s="42" t="s">
        <v>1853</v>
      </c>
      <c r="DX59" s="42" t="s">
        <v>1840</v>
      </c>
      <c r="DY59" s="42" t="s">
        <v>972</v>
      </c>
      <c r="DZ59" s="42" t="s">
        <v>2111</v>
      </c>
      <c r="EA59" s="42" t="s">
        <v>1386</v>
      </c>
      <c r="EB59" s="42" t="s">
        <v>1139</v>
      </c>
      <c r="EC59" s="42" t="s">
        <v>2112</v>
      </c>
      <c r="ED59" s="42" t="s">
        <v>2113</v>
      </c>
      <c r="EE59" s="42" t="s">
        <v>884</v>
      </c>
      <c r="EF59" s="42" t="s">
        <v>2070</v>
      </c>
      <c r="EG59" s="42" t="s">
        <v>1131</v>
      </c>
      <c r="EH59" s="42" t="s">
        <v>1121</v>
      </c>
      <c r="EI59" s="42" t="s">
        <v>1490</v>
      </c>
      <c r="EJ59" s="42" t="s">
        <v>1059</v>
      </c>
      <c r="EK59" s="42" t="s">
        <v>2114</v>
      </c>
      <c r="EL59" s="42" t="s">
        <v>1104</v>
      </c>
      <c r="EM59" s="42" t="s">
        <v>2115</v>
      </c>
      <c r="EN59" s="42" t="s">
        <v>1148</v>
      </c>
      <c r="EO59" s="42" t="s">
        <v>1872</v>
      </c>
      <c r="EP59" s="42" t="s">
        <v>909</v>
      </c>
      <c r="EQ59" s="42" t="s">
        <v>2116</v>
      </c>
      <c r="ER59" s="42" t="s">
        <v>1083</v>
      </c>
      <c r="ES59" s="42" t="s">
        <v>1784</v>
      </c>
      <c r="ET59" s="42" t="s">
        <v>1426</v>
      </c>
      <c r="EU59" s="42" t="s">
        <v>998</v>
      </c>
      <c r="EV59" s="42" t="s">
        <v>1141</v>
      </c>
      <c r="EW59" s="42" t="s">
        <v>1148</v>
      </c>
      <c r="EX59" s="42" t="s">
        <v>1105</v>
      </c>
      <c r="EY59" s="42" t="s">
        <v>2117</v>
      </c>
      <c r="EZ59" s="42" t="s">
        <v>2118</v>
      </c>
      <c r="FA59" s="42" t="s">
        <v>440</v>
      </c>
      <c r="FB59" s="42" t="s">
        <v>1498</v>
      </c>
      <c r="FC59" s="42" t="s">
        <v>2119</v>
      </c>
      <c r="FD59" s="42" t="s">
        <v>1079</v>
      </c>
      <c r="FE59" s="42" t="s">
        <v>1121</v>
      </c>
      <c r="FF59" s="42" t="s">
        <v>1301</v>
      </c>
      <c r="FG59" s="42" t="s">
        <v>476</v>
      </c>
      <c r="FH59" s="42" t="s">
        <v>2086</v>
      </c>
      <c r="FI59" s="42" t="s">
        <v>1117</v>
      </c>
      <c r="FJ59" s="42" t="s">
        <v>2103</v>
      </c>
      <c r="FK59" s="42" t="s">
        <v>2120</v>
      </c>
      <c r="FL59" s="42" t="s">
        <v>1480</v>
      </c>
      <c r="FM59" s="42" t="s">
        <v>1139</v>
      </c>
      <c r="FN59" s="42" t="s">
        <v>2033</v>
      </c>
      <c r="FO59" s="42" t="s">
        <v>440</v>
      </c>
      <c r="FP59" s="42" t="s">
        <v>1841</v>
      </c>
      <c r="FQ59" s="42" t="s">
        <v>1480</v>
      </c>
      <c r="FR59" s="42" t="s">
        <v>440</v>
      </c>
      <c r="FS59" s="42" t="s">
        <v>440</v>
      </c>
      <c r="FT59" s="42" t="s">
        <v>2060</v>
      </c>
      <c r="FU59" s="42" t="s">
        <v>1058</v>
      </c>
      <c r="FV59" s="42" t="s">
        <v>2121</v>
      </c>
      <c r="FW59" s="42" t="s">
        <v>768</v>
      </c>
      <c r="FX59" s="42" t="s">
        <v>862</v>
      </c>
      <c r="FY59" s="42" t="s">
        <v>1465</v>
      </c>
      <c r="FZ59" s="42" t="s">
        <v>2031</v>
      </c>
      <c r="GA59" s="42" t="s">
        <v>1557</v>
      </c>
      <c r="GB59" s="42" t="s">
        <v>1132</v>
      </c>
      <c r="GC59" s="42" t="s">
        <v>2078</v>
      </c>
      <c r="GD59" s="42" t="s">
        <v>443</v>
      </c>
      <c r="GE59" s="42" t="s">
        <v>1147</v>
      </c>
      <c r="GF59" s="42" t="s">
        <v>1519</v>
      </c>
      <c r="GG59" s="42" t="s">
        <v>2122</v>
      </c>
      <c r="GH59" s="42" t="s">
        <v>436</v>
      </c>
      <c r="GI59" s="42" t="s">
        <v>2123</v>
      </c>
      <c r="GJ59" s="42" t="s">
        <v>2078</v>
      </c>
      <c r="GK59" s="42" t="s">
        <v>1499</v>
      </c>
      <c r="GL59" s="42" t="s">
        <v>2092</v>
      </c>
      <c r="GM59" s="42" t="s">
        <v>2060</v>
      </c>
      <c r="GN59" s="42" t="s">
        <v>2124</v>
      </c>
      <c r="GO59" s="42" t="s">
        <v>1067</v>
      </c>
      <c r="GP59" s="42" t="s">
        <v>1058</v>
      </c>
      <c r="GQ59" s="42" t="s">
        <v>1846</v>
      </c>
      <c r="GR59" s="42" t="s">
        <v>1841</v>
      </c>
      <c r="GS59" s="42" t="s">
        <v>1059</v>
      </c>
      <c r="GT59" s="42" t="s">
        <v>435</v>
      </c>
      <c r="GU59" s="42" t="s">
        <v>2053</v>
      </c>
      <c r="GV59" s="42" t="s">
        <v>1075</v>
      </c>
    </row>
    <row r="60" spans="1:204" ht="27" customHeight="1" x14ac:dyDescent="0.2">
      <c r="A60" s="35" t="s">
        <v>1392</v>
      </c>
      <c r="B60" s="22" t="s">
        <v>1393</v>
      </c>
      <c r="C60" s="22" t="s">
        <v>237</v>
      </c>
      <c r="D60" s="22" t="s">
        <v>238</v>
      </c>
      <c r="E60" s="36" t="s">
        <v>2125</v>
      </c>
      <c r="F60" s="36" t="s">
        <v>2126</v>
      </c>
      <c r="G60" s="36" t="s">
        <v>697</v>
      </c>
      <c r="H60" s="36" t="s">
        <v>1863</v>
      </c>
      <c r="I60" s="41" t="s">
        <v>302</v>
      </c>
      <c r="J60" s="42" t="s">
        <v>1864</v>
      </c>
      <c r="K60" s="42" t="s">
        <v>450</v>
      </c>
      <c r="L60" s="42" t="s">
        <v>449</v>
      </c>
      <c r="M60" s="42" t="s">
        <v>440</v>
      </c>
      <c r="N60" s="42" t="s">
        <v>440</v>
      </c>
      <c r="O60" s="42" t="s">
        <v>440</v>
      </c>
      <c r="P60" s="42" t="s">
        <v>947</v>
      </c>
      <c r="Q60" s="42" t="s">
        <v>452</v>
      </c>
      <c r="R60" s="42" t="s">
        <v>439</v>
      </c>
      <c r="S60" s="42" t="s">
        <v>448</v>
      </c>
      <c r="T60" s="42" t="s">
        <v>437</v>
      </c>
      <c r="U60" s="42" t="s">
        <v>440</v>
      </c>
      <c r="V60" s="42" t="s">
        <v>440</v>
      </c>
      <c r="W60" s="42" t="s">
        <v>1865</v>
      </c>
      <c r="X60" s="42" t="s">
        <v>435</v>
      </c>
      <c r="Y60" s="42" t="s">
        <v>1087</v>
      </c>
      <c r="Z60" s="42" t="s">
        <v>437</v>
      </c>
      <c r="AA60" s="42" t="s">
        <v>439</v>
      </c>
      <c r="AB60" s="42" t="s">
        <v>947</v>
      </c>
      <c r="AC60" s="42" t="s">
        <v>1145</v>
      </c>
      <c r="AD60" s="42" t="s">
        <v>944</v>
      </c>
      <c r="AE60" s="42" t="s">
        <v>1087</v>
      </c>
      <c r="AF60" s="42" t="s">
        <v>435</v>
      </c>
      <c r="AG60" s="42" t="s">
        <v>440</v>
      </c>
      <c r="AH60" s="42" t="s">
        <v>440</v>
      </c>
      <c r="AI60" s="42" t="s">
        <v>472</v>
      </c>
      <c r="AJ60" s="42" t="s">
        <v>948</v>
      </c>
      <c r="AK60" s="42" t="s">
        <v>457</v>
      </c>
      <c r="AL60" s="42" t="s">
        <v>944</v>
      </c>
      <c r="AM60" s="42" t="s">
        <v>1866</v>
      </c>
      <c r="AN60" s="42" t="s">
        <v>435</v>
      </c>
      <c r="AO60" s="42" t="s">
        <v>455</v>
      </c>
      <c r="AP60" s="42" t="s">
        <v>456</v>
      </c>
      <c r="AQ60" s="42" t="s">
        <v>474</v>
      </c>
      <c r="AR60" s="42" t="s">
        <v>1867</v>
      </c>
      <c r="AS60" s="42" t="s">
        <v>444</v>
      </c>
      <c r="AT60" s="42" t="s">
        <v>1704</v>
      </c>
      <c r="AU60" s="42" t="s">
        <v>437</v>
      </c>
      <c r="AV60" s="42" t="s">
        <v>945</v>
      </c>
      <c r="AW60" s="42" t="s">
        <v>947</v>
      </c>
      <c r="AX60" s="42" t="s">
        <v>437</v>
      </c>
      <c r="AY60" s="42" t="s">
        <v>432</v>
      </c>
      <c r="AZ60" s="42" t="s">
        <v>1145</v>
      </c>
      <c r="BA60" s="42" t="s">
        <v>437</v>
      </c>
      <c r="BB60" s="42" t="s">
        <v>436</v>
      </c>
      <c r="BC60" s="42" t="s">
        <v>441</v>
      </c>
      <c r="BD60" s="42" t="s">
        <v>473</v>
      </c>
      <c r="BE60" s="42" t="s">
        <v>440</v>
      </c>
      <c r="BF60" s="42" t="s">
        <v>449</v>
      </c>
      <c r="BG60" s="42" t="s">
        <v>1473</v>
      </c>
      <c r="BH60" s="42" t="s">
        <v>1867</v>
      </c>
      <c r="BI60" s="42" t="s">
        <v>1868</v>
      </c>
      <c r="BJ60" s="42" t="s">
        <v>1869</v>
      </c>
      <c r="BK60" s="42" t="s">
        <v>449</v>
      </c>
      <c r="BL60" s="42" t="s">
        <v>457</v>
      </c>
      <c r="BM60" s="42" t="s">
        <v>440</v>
      </c>
      <c r="BN60" s="42" t="s">
        <v>432</v>
      </c>
      <c r="BO60" s="42" t="s">
        <v>940</v>
      </c>
      <c r="BP60" s="42" t="s">
        <v>473</v>
      </c>
      <c r="BQ60" s="42" t="s">
        <v>440</v>
      </c>
      <c r="BR60" s="42" t="s">
        <v>453</v>
      </c>
      <c r="BS60" s="42" t="s">
        <v>456</v>
      </c>
      <c r="BT60" s="42" t="s">
        <v>1870</v>
      </c>
      <c r="BU60" s="42" t="s">
        <v>447</v>
      </c>
      <c r="BV60" s="42" t="s">
        <v>1871</v>
      </c>
      <c r="BW60" s="42" t="s">
        <v>473</v>
      </c>
      <c r="BX60" s="42" t="s">
        <v>440</v>
      </c>
      <c r="BY60" s="42" t="s">
        <v>1763</v>
      </c>
      <c r="BZ60" s="42" t="s">
        <v>945</v>
      </c>
      <c r="CA60" s="42" t="s">
        <v>948</v>
      </c>
      <c r="CB60" s="42" t="s">
        <v>947</v>
      </c>
      <c r="CC60" s="42" t="s">
        <v>940</v>
      </c>
      <c r="CD60" s="42" t="s">
        <v>1869</v>
      </c>
      <c r="CE60" s="42" t="s">
        <v>1867</v>
      </c>
      <c r="CF60" s="42" t="s">
        <v>431</v>
      </c>
      <c r="CG60" s="42" t="s">
        <v>1871</v>
      </c>
      <c r="CH60" s="42" t="s">
        <v>446</v>
      </c>
      <c r="CI60" s="42" t="s">
        <v>1868</v>
      </c>
      <c r="CJ60" s="42" t="s">
        <v>435</v>
      </c>
      <c r="CK60" s="42" t="s">
        <v>439</v>
      </c>
      <c r="CL60" s="42" t="s">
        <v>440</v>
      </c>
      <c r="CM60" s="42" t="s">
        <v>440</v>
      </c>
      <c r="CN60" s="42" t="s">
        <v>445</v>
      </c>
      <c r="CO60" s="42" t="s">
        <v>945</v>
      </c>
      <c r="CP60" s="42" t="s">
        <v>1143</v>
      </c>
      <c r="CQ60" s="42" t="s">
        <v>442</v>
      </c>
      <c r="CR60" s="42" t="s">
        <v>442</v>
      </c>
      <c r="CS60" s="42" t="s">
        <v>457</v>
      </c>
      <c r="CT60" s="42" t="s">
        <v>440</v>
      </c>
      <c r="CU60" s="42" t="s">
        <v>440</v>
      </c>
      <c r="CV60" s="42" t="s">
        <v>942</v>
      </c>
      <c r="CW60" s="42" t="s">
        <v>940</v>
      </c>
      <c r="CX60" s="42" t="s">
        <v>434</v>
      </c>
      <c r="CY60" s="42" t="s">
        <v>440</v>
      </c>
      <c r="CZ60" s="42" t="s">
        <v>1864</v>
      </c>
      <c r="DA60" s="42" t="s">
        <v>1870</v>
      </c>
      <c r="DB60" s="42" t="s">
        <v>440</v>
      </c>
      <c r="DC60" s="42" t="s">
        <v>440</v>
      </c>
      <c r="DD60" s="42" t="s">
        <v>440</v>
      </c>
      <c r="DE60" s="42" t="s">
        <v>453</v>
      </c>
      <c r="DF60" s="42" t="s">
        <v>1143</v>
      </c>
      <c r="DG60" s="42" t="s">
        <v>446</v>
      </c>
      <c r="DH60" s="42" t="s">
        <v>831</v>
      </c>
      <c r="DI60" s="42" t="s">
        <v>440</v>
      </c>
      <c r="DJ60" s="42" t="s">
        <v>1749</v>
      </c>
      <c r="DK60" s="42" t="s">
        <v>435</v>
      </c>
      <c r="DL60" s="42" t="s">
        <v>941</v>
      </c>
      <c r="DM60" s="42" t="s">
        <v>1872</v>
      </c>
      <c r="DN60" s="42" t="s">
        <v>1872</v>
      </c>
      <c r="DO60" s="42" t="s">
        <v>945</v>
      </c>
      <c r="DP60" s="42" t="s">
        <v>433</v>
      </c>
      <c r="DQ60" s="42" t="s">
        <v>440</v>
      </c>
      <c r="DR60" s="42" t="s">
        <v>941</v>
      </c>
      <c r="DS60" s="42" t="s">
        <v>440</v>
      </c>
      <c r="DT60" s="42" t="s">
        <v>823</v>
      </c>
      <c r="DU60" s="42" t="s">
        <v>1087</v>
      </c>
      <c r="DV60" s="42" t="s">
        <v>440</v>
      </c>
      <c r="DW60" s="42" t="s">
        <v>1704</v>
      </c>
      <c r="DX60" s="42" t="s">
        <v>445</v>
      </c>
      <c r="DY60" s="42" t="s">
        <v>445</v>
      </c>
      <c r="DZ60" s="42" t="s">
        <v>1415</v>
      </c>
      <c r="EA60" s="42" t="s">
        <v>1873</v>
      </c>
      <c r="EB60" s="42" t="s">
        <v>436</v>
      </c>
      <c r="EC60" s="42" t="s">
        <v>440</v>
      </c>
      <c r="ED60" s="42" t="s">
        <v>1869</v>
      </c>
      <c r="EE60" s="42" t="s">
        <v>1143</v>
      </c>
      <c r="EF60" s="42" t="s">
        <v>441</v>
      </c>
      <c r="EG60" s="42" t="s">
        <v>457</v>
      </c>
      <c r="EH60" s="42" t="s">
        <v>449</v>
      </c>
      <c r="EI60" s="42" t="s">
        <v>440</v>
      </c>
      <c r="EJ60" s="42" t="s">
        <v>948</v>
      </c>
      <c r="EK60" s="42" t="s">
        <v>440</v>
      </c>
      <c r="EL60" s="42" t="s">
        <v>440</v>
      </c>
      <c r="EM60" s="42" t="s">
        <v>942</v>
      </c>
      <c r="EN60" s="42" t="s">
        <v>445</v>
      </c>
      <c r="EO60" s="42" t="s">
        <v>1874</v>
      </c>
      <c r="EP60" s="42" t="s">
        <v>456</v>
      </c>
      <c r="EQ60" s="42" t="s">
        <v>458</v>
      </c>
      <c r="ER60" s="42" t="s">
        <v>456</v>
      </c>
      <c r="ES60" s="42" t="s">
        <v>440</v>
      </c>
      <c r="ET60" s="42" t="s">
        <v>434</v>
      </c>
      <c r="EU60" s="42" t="s">
        <v>440</v>
      </c>
      <c r="EV60" s="42" t="s">
        <v>1875</v>
      </c>
      <c r="EW60" s="42" t="s">
        <v>440</v>
      </c>
      <c r="EX60" s="42" t="s">
        <v>440</v>
      </c>
      <c r="EY60" s="42" t="s">
        <v>440</v>
      </c>
      <c r="EZ60" s="42" t="s">
        <v>1876</v>
      </c>
      <c r="FA60" s="42" t="s">
        <v>440</v>
      </c>
      <c r="FB60" s="42" t="s">
        <v>1876</v>
      </c>
      <c r="FC60" s="42" t="s">
        <v>440</v>
      </c>
      <c r="FD60" s="42" t="s">
        <v>450</v>
      </c>
      <c r="FE60" s="42" t="s">
        <v>433</v>
      </c>
      <c r="FF60" s="42" t="s">
        <v>440</v>
      </c>
      <c r="FG60" s="42" t="s">
        <v>442</v>
      </c>
      <c r="FH60" s="42" t="s">
        <v>473</v>
      </c>
      <c r="FI60" s="42" t="s">
        <v>1145</v>
      </c>
      <c r="FJ60" s="42" t="s">
        <v>440</v>
      </c>
      <c r="FK60" s="42" t="s">
        <v>1866</v>
      </c>
      <c r="FL60" s="42" t="s">
        <v>440</v>
      </c>
      <c r="FM60" s="42" t="s">
        <v>451</v>
      </c>
      <c r="FN60" s="42" t="s">
        <v>440</v>
      </c>
      <c r="FO60" s="42" t="s">
        <v>1877</v>
      </c>
      <c r="FP60" s="42" t="s">
        <v>1878</v>
      </c>
      <c r="FQ60" s="42" t="s">
        <v>1879</v>
      </c>
      <c r="FR60" s="42" t="s">
        <v>440</v>
      </c>
      <c r="FS60" s="42" t="s">
        <v>949</v>
      </c>
      <c r="FT60" s="42" t="s">
        <v>474</v>
      </c>
      <c r="FU60" s="42" t="s">
        <v>1867</v>
      </c>
      <c r="FV60" s="42" t="s">
        <v>433</v>
      </c>
      <c r="FW60" s="42" t="s">
        <v>433</v>
      </c>
      <c r="FX60" s="42" t="s">
        <v>1704</v>
      </c>
      <c r="FY60" s="42" t="s">
        <v>456</v>
      </c>
      <c r="FZ60" s="42" t="s">
        <v>1763</v>
      </c>
      <c r="GA60" s="42" t="s">
        <v>437</v>
      </c>
      <c r="GB60" s="42" t="s">
        <v>432</v>
      </c>
      <c r="GC60" s="42" t="s">
        <v>1403</v>
      </c>
      <c r="GD60" s="42" t="s">
        <v>432</v>
      </c>
      <c r="GE60" s="42" t="s">
        <v>431</v>
      </c>
      <c r="GF60" s="42" t="s">
        <v>438</v>
      </c>
      <c r="GG60" s="42" t="s">
        <v>446</v>
      </c>
      <c r="GH60" s="42" t="s">
        <v>946</v>
      </c>
      <c r="GI60" s="42" t="s">
        <v>452</v>
      </c>
      <c r="GJ60" s="42" t="s">
        <v>795</v>
      </c>
      <c r="GK60" s="42" t="s">
        <v>435</v>
      </c>
      <c r="GL60" s="42" t="s">
        <v>440</v>
      </c>
      <c r="GM60" s="42" t="s">
        <v>473</v>
      </c>
      <c r="GN60" s="42" t="s">
        <v>1087</v>
      </c>
      <c r="GO60" s="42" t="s">
        <v>440</v>
      </c>
      <c r="GP60" s="42" t="s">
        <v>455</v>
      </c>
      <c r="GQ60" s="42" t="s">
        <v>940</v>
      </c>
      <c r="GR60" s="42" t="s">
        <v>440</v>
      </c>
      <c r="GS60" s="42" t="s">
        <v>441</v>
      </c>
      <c r="GT60" s="42" t="s">
        <v>448</v>
      </c>
      <c r="GU60" s="42" t="s">
        <v>794</v>
      </c>
      <c r="GV60" s="42" t="s">
        <v>1869</v>
      </c>
    </row>
    <row r="61" spans="1:204" ht="27" customHeight="1" x14ac:dyDescent="0.2">
      <c r="A61" s="35" t="s">
        <v>1428</v>
      </c>
      <c r="B61" s="22" t="s">
        <v>1429</v>
      </c>
      <c r="C61" s="22" t="s">
        <v>221</v>
      </c>
      <c r="D61" s="22" t="s">
        <v>233</v>
      </c>
      <c r="E61" s="38" t="s">
        <v>2127</v>
      </c>
      <c r="F61" s="39"/>
      <c r="G61" s="36"/>
      <c r="H61" s="40"/>
      <c r="I61" s="37"/>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c r="CQ61" s="42"/>
      <c r="CR61" s="42"/>
      <c r="CS61" s="42"/>
      <c r="CT61" s="42"/>
      <c r="CU61" s="42"/>
      <c r="CV61" s="42"/>
      <c r="CW61" s="42"/>
      <c r="CX61" s="42"/>
      <c r="CY61" s="42"/>
      <c r="CZ61" s="42"/>
      <c r="DA61" s="42"/>
      <c r="DB61" s="42"/>
      <c r="DC61" s="42"/>
      <c r="DD61" s="42"/>
      <c r="DE61" s="42"/>
      <c r="DF61" s="42"/>
      <c r="DG61" s="42"/>
      <c r="DH61" s="42"/>
      <c r="DI61" s="42"/>
      <c r="DJ61" s="42"/>
      <c r="DK61" s="42"/>
      <c r="DL61" s="42"/>
      <c r="DM61" s="42"/>
      <c r="DN61" s="42"/>
      <c r="DO61" s="42"/>
      <c r="DP61" s="42"/>
      <c r="DQ61" s="42"/>
      <c r="DR61" s="42"/>
      <c r="DS61" s="42"/>
      <c r="DT61" s="42"/>
      <c r="DU61" s="42"/>
      <c r="DV61" s="42"/>
      <c r="DW61" s="42"/>
      <c r="DX61" s="42"/>
      <c r="DY61" s="42"/>
      <c r="DZ61" s="42"/>
      <c r="EA61" s="42"/>
      <c r="EB61" s="42"/>
      <c r="EC61" s="42"/>
      <c r="ED61" s="42"/>
      <c r="EE61" s="42"/>
      <c r="EF61" s="42"/>
      <c r="EG61" s="42"/>
      <c r="EH61" s="42"/>
      <c r="EI61" s="42"/>
      <c r="EJ61" s="42"/>
      <c r="EK61" s="42"/>
      <c r="EL61" s="42"/>
      <c r="EM61" s="42"/>
      <c r="EN61" s="42"/>
      <c r="EO61" s="42"/>
      <c r="EP61" s="42"/>
      <c r="EQ61" s="42"/>
      <c r="ER61" s="42"/>
      <c r="ES61" s="42"/>
      <c r="ET61" s="42"/>
      <c r="EU61" s="42"/>
      <c r="EV61" s="42"/>
      <c r="EW61" s="42"/>
      <c r="EX61" s="42"/>
      <c r="EY61" s="42"/>
      <c r="EZ61" s="42"/>
      <c r="FA61" s="42"/>
      <c r="FB61" s="42"/>
      <c r="FC61" s="42"/>
      <c r="FD61" s="42"/>
      <c r="FE61" s="42"/>
      <c r="FF61" s="42"/>
      <c r="FG61" s="42"/>
      <c r="FH61" s="42"/>
      <c r="FI61" s="42"/>
      <c r="FJ61" s="42"/>
      <c r="FK61" s="42"/>
      <c r="FL61" s="42"/>
      <c r="FM61" s="42"/>
      <c r="FN61" s="42"/>
      <c r="FO61" s="42"/>
      <c r="FP61" s="42"/>
      <c r="FQ61" s="42"/>
      <c r="FR61" s="42"/>
      <c r="FS61" s="42"/>
      <c r="FT61" s="42"/>
      <c r="FU61" s="42"/>
      <c r="FV61" s="42"/>
      <c r="FW61" s="42"/>
      <c r="FX61" s="42"/>
      <c r="FY61" s="42"/>
      <c r="FZ61" s="42"/>
      <c r="GA61" s="42"/>
      <c r="GB61" s="42"/>
      <c r="GC61" s="42"/>
      <c r="GD61" s="42"/>
      <c r="GE61" s="42"/>
      <c r="GF61" s="42"/>
      <c r="GG61" s="42"/>
      <c r="GH61" s="42"/>
      <c r="GI61" s="42"/>
      <c r="GJ61" s="42"/>
      <c r="GK61" s="42"/>
      <c r="GL61" s="42"/>
      <c r="GM61" s="42"/>
      <c r="GN61" s="42"/>
      <c r="GO61" s="42"/>
      <c r="GP61" s="42"/>
      <c r="GQ61" s="42"/>
      <c r="GR61" s="42"/>
      <c r="GS61" s="42"/>
      <c r="GT61" s="42"/>
      <c r="GU61" s="42"/>
      <c r="GV61" s="42"/>
    </row>
    <row r="62" spans="1:204" ht="27" customHeight="1" x14ac:dyDescent="0.2">
      <c r="A62" s="35" t="s">
        <v>1431</v>
      </c>
      <c r="B62" s="22" t="s">
        <v>1432</v>
      </c>
      <c r="C62" s="22" t="s">
        <v>237</v>
      </c>
      <c r="D62" s="22" t="s">
        <v>238</v>
      </c>
      <c r="E62" s="38" t="s">
        <v>2128</v>
      </c>
      <c r="F62" s="39" t="s">
        <v>2129</v>
      </c>
      <c r="G62" s="36" t="s">
        <v>2130</v>
      </c>
      <c r="H62" s="40" t="s">
        <v>1863</v>
      </c>
      <c r="I62" s="37" t="s">
        <v>2131</v>
      </c>
      <c r="J62" s="42" t="s">
        <v>2132</v>
      </c>
      <c r="K62" s="42" t="s">
        <v>479</v>
      </c>
      <c r="L62" s="42" t="s">
        <v>699</v>
      </c>
      <c r="M62" s="42" t="s">
        <v>1452</v>
      </c>
      <c r="N62" s="42" t="s">
        <v>2133</v>
      </c>
      <c r="O62" s="42" t="s">
        <v>934</v>
      </c>
      <c r="P62" s="42" t="s">
        <v>1459</v>
      </c>
      <c r="Q62" s="42" t="s">
        <v>557</v>
      </c>
      <c r="R62" s="42" t="s">
        <v>560</v>
      </c>
      <c r="S62" s="42" t="s">
        <v>563</v>
      </c>
      <c r="T62" s="42" t="s">
        <v>1196</v>
      </c>
      <c r="U62" s="42" t="s">
        <v>479</v>
      </c>
      <c r="V62" s="42" t="s">
        <v>498</v>
      </c>
      <c r="W62" s="42" t="s">
        <v>606</v>
      </c>
      <c r="X62" s="42" t="s">
        <v>1443</v>
      </c>
      <c r="Y62" s="42" t="s">
        <v>934</v>
      </c>
      <c r="Z62" s="42" t="s">
        <v>469</v>
      </c>
      <c r="AA62" s="42" t="s">
        <v>2134</v>
      </c>
      <c r="AB62" s="42" t="s">
        <v>1528</v>
      </c>
      <c r="AC62" s="42" t="s">
        <v>2135</v>
      </c>
      <c r="AD62" s="42" t="s">
        <v>2136</v>
      </c>
      <c r="AE62" s="42" t="s">
        <v>1452</v>
      </c>
      <c r="AF62" s="42" t="s">
        <v>723</v>
      </c>
      <c r="AG62" s="42" t="s">
        <v>502</v>
      </c>
      <c r="AH62" s="42" t="s">
        <v>523</v>
      </c>
      <c r="AI62" s="42" t="s">
        <v>757</v>
      </c>
      <c r="AJ62" s="42" t="s">
        <v>2137</v>
      </c>
      <c r="AK62" s="42" t="s">
        <v>2138</v>
      </c>
      <c r="AL62" s="42" t="s">
        <v>929</v>
      </c>
      <c r="AM62" s="42" t="s">
        <v>749</v>
      </c>
      <c r="AN62" s="42" t="s">
        <v>2139</v>
      </c>
      <c r="AO62" s="42" t="s">
        <v>703</v>
      </c>
      <c r="AP62" s="42" t="s">
        <v>2140</v>
      </c>
      <c r="AQ62" s="42" t="s">
        <v>2141</v>
      </c>
      <c r="AR62" s="42" t="s">
        <v>760</v>
      </c>
      <c r="AS62" s="42" t="s">
        <v>500</v>
      </c>
      <c r="AT62" s="42" t="s">
        <v>528</v>
      </c>
      <c r="AU62" s="42" t="s">
        <v>2142</v>
      </c>
      <c r="AV62" s="42" t="s">
        <v>2143</v>
      </c>
      <c r="AW62" s="42" t="s">
        <v>649</v>
      </c>
      <c r="AX62" s="42" t="s">
        <v>2144</v>
      </c>
      <c r="AY62" s="42" t="s">
        <v>478</v>
      </c>
      <c r="AZ62" s="42" t="s">
        <v>506</v>
      </c>
      <c r="BA62" s="42" t="s">
        <v>543</v>
      </c>
      <c r="BB62" s="42" t="s">
        <v>560</v>
      </c>
      <c r="BC62" s="42" t="s">
        <v>931</v>
      </c>
      <c r="BD62" s="42" t="s">
        <v>2145</v>
      </c>
      <c r="BE62" s="42" t="s">
        <v>1076</v>
      </c>
      <c r="BF62" s="42" t="s">
        <v>1196</v>
      </c>
      <c r="BG62" s="42" t="s">
        <v>2146</v>
      </c>
      <c r="BH62" s="42" t="s">
        <v>2147</v>
      </c>
      <c r="BI62" s="42" t="s">
        <v>2148</v>
      </c>
      <c r="BJ62" s="42" t="s">
        <v>525</v>
      </c>
      <c r="BK62" s="42" t="s">
        <v>1310</v>
      </c>
      <c r="BL62" s="42" t="s">
        <v>2149</v>
      </c>
      <c r="BM62" s="42" t="s">
        <v>754</v>
      </c>
      <c r="BN62" s="42" t="s">
        <v>2150</v>
      </c>
      <c r="BO62" s="42" t="s">
        <v>2136</v>
      </c>
      <c r="BP62" s="42" t="s">
        <v>545</v>
      </c>
      <c r="BQ62" s="42" t="s">
        <v>511</v>
      </c>
      <c r="BR62" s="42" t="s">
        <v>2151</v>
      </c>
      <c r="BS62" s="42" t="s">
        <v>2152</v>
      </c>
      <c r="BT62" s="42" t="s">
        <v>716</v>
      </c>
      <c r="BU62" s="42" t="s">
        <v>605</v>
      </c>
      <c r="BV62" s="42" t="s">
        <v>2153</v>
      </c>
      <c r="BW62" s="42" t="s">
        <v>545</v>
      </c>
      <c r="BX62" s="42" t="s">
        <v>525</v>
      </c>
      <c r="BY62" s="42" t="s">
        <v>2154</v>
      </c>
      <c r="BZ62" s="42" t="s">
        <v>2155</v>
      </c>
      <c r="CA62" s="42" t="s">
        <v>2156</v>
      </c>
      <c r="CB62" s="42" t="s">
        <v>1240</v>
      </c>
      <c r="CC62" s="42" t="s">
        <v>2157</v>
      </c>
      <c r="CD62" s="42" t="s">
        <v>660</v>
      </c>
      <c r="CE62" s="42" t="s">
        <v>495</v>
      </c>
      <c r="CF62" s="42" t="s">
        <v>932</v>
      </c>
      <c r="CG62" s="42" t="s">
        <v>494</v>
      </c>
      <c r="CH62" s="42" t="s">
        <v>702</v>
      </c>
      <c r="CI62" s="42" t="s">
        <v>661</v>
      </c>
      <c r="CJ62" s="42" t="s">
        <v>2158</v>
      </c>
      <c r="CK62" s="42" t="s">
        <v>543</v>
      </c>
      <c r="CL62" s="42" t="s">
        <v>495</v>
      </c>
      <c r="CM62" s="42" t="s">
        <v>1447</v>
      </c>
      <c r="CN62" s="42" t="s">
        <v>712</v>
      </c>
      <c r="CO62" s="42" t="s">
        <v>511</v>
      </c>
      <c r="CP62" s="42" t="s">
        <v>2159</v>
      </c>
      <c r="CQ62" s="42" t="s">
        <v>729</v>
      </c>
      <c r="CR62" s="42" t="s">
        <v>2160</v>
      </c>
      <c r="CS62" s="42" t="s">
        <v>1123</v>
      </c>
      <c r="CT62" s="42" t="s">
        <v>440</v>
      </c>
      <c r="CU62" s="42" t="s">
        <v>536</v>
      </c>
      <c r="CV62" s="42" t="s">
        <v>2161</v>
      </c>
      <c r="CW62" s="42" t="s">
        <v>2162</v>
      </c>
      <c r="CX62" s="42" t="s">
        <v>536</v>
      </c>
      <c r="CY62" s="42" t="s">
        <v>529</v>
      </c>
      <c r="CZ62" s="42" t="s">
        <v>2163</v>
      </c>
      <c r="DA62" s="42" t="s">
        <v>1328</v>
      </c>
      <c r="DB62" s="42" t="s">
        <v>2164</v>
      </c>
      <c r="DC62" s="42" t="s">
        <v>440</v>
      </c>
      <c r="DD62" s="42" t="s">
        <v>468</v>
      </c>
      <c r="DE62" s="42" t="s">
        <v>545</v>
      </c>
      <c r="DF62" s="42" t="s">
        <v>538</v>
      </c>
      <c r="DG62" s="42" t="s">
        <v>2149</v>
      </c>
      <c r="DH62" s="42" t="s">
        <v>2165</v>
      </c>
      <c r="DI62" s="42" t="s">
        <v>521</v>
      </c>
      <c r="DJ62" s="42" t="s">
        <v>521</v>
      </c>
      <c r="DK62" s="42" t="s">
        <v>1454</v>
      </c>
      <c r="DL62" s="42" t="s">
        <v>1447</v>
      </c>
      <c r="DM62" s="42" t="s">
        <v>2166</v>
      </c>
      <c r="DN62" s="42" t="s">
        <v>2167</v>
      </c>
      <c r="DO62" s="42" t="s">
        <v>1456</v>
      </c>
      <c r="DP62" s="42" t="s">
        <v>473</v>
      </c>
      <c r="DQ62" s="42" t="s">
        <v>1347</v>
      </c>
      <c r="DR62" s="42" t="s">
        <v>528</v>
      </c>
      <c r="DS62" s="42" t="s">
        <v>498</v>
      </c>
      <c r="DT62" s="42" t="s">
        <v>2161</v>
      </c>
      <c r="DU62" s="42" t="s">
        <v>514</v>
      </c>
      <c r="DV62" s="42" t="s">
        <v>1097</v>
      </c>
      <c r="DW62" s="42" t="s">
        <v>2168</v>
      </c>
      <c r="DX62" s="42" t="s">
        <v>2169</v>
      </c>
      <c r="DY62" s="42" t="s">
        <v>1488</v>
      </c>
      <c r="DZ62" s="42" t="s">
        <v>2170</v>
      </c>
      <c r="EA62" s="42" t="s">
        <v>2171</v>
      </c>
      <c r="EB62" s="42" t="s">
        <v>1452</v>
      </c>
      <c r="EC62" s="42" t="s">
        <v>716</v>
      </c>
      <c r="ED62" s="42" t="s">
        <v>507</v>
      </c>
      <c r="EE62" s="42" t="s">
        <v>2172</v>
      </c>
      <c r="EF62" s="42" t="s">
        <v>2173</v>
      </c>
      <c r="EG62" s="42" t="s">
        <v>2174</v>
      </c>
      <c r="EH62" s="42" t="s">
        <v>514</v>
      </c>
      <c r="EI62" s="42" t="s">
        <v>1458</v>
      </c>
      <c r="EJ62" s="42" t="s">
        <v>2175</v>
      </c>
      <c r="EK62" s="42" t="s">
        <v>2158</v>
      </c>
      <c r="EL62" s="42" t="s">
        <v>608</v>
      </c>
      <c r="EM62" s="42" t="s">
        <v>2176</v>
      </c>
      <c r="EN62" s="42" t="s">
        <v>507</v>
      </c>
      <c r="EO62" s="42" t="s">
        <v>555</v>
      </c>
      <c r="EP62" s="42" t="s">
        <v>2177</v>
      </c>
      <c r="EQ62" s="42" t="s">
        <v>495</v>
      </c>
      <c r="ER62" s="42" t="s">
        <v>493</v>
      </c>
      <c r="ES62" s="42" t="s">
        <v>2178</v>
      </c>
      <c r="ET62" s="42" t="s">
        <v>2178</v>
      </c>
      <c r="EU62" s="42" t="s">
        <v>712</v>
      </c>
      <c r="EV62" s="42" t="s">
        <v>2179</v>
      </c>
      <c r="EW62" s="42" t="s">
        <v>496</v>
      </c>
      <c r="EX62" s="42" t="s">
        <v>468</v>
      </c>
      <c r="EY62" s="42" t="s">
        <v>522</v>
      </c>
      <c r="EZ62" s="42" t="s">
        <v>731</v>
      </c>
      <c r="FA62" s="42" t="s">
        <v>747</v>
      </c>
      <c r="FB62" s="42" t="s">
        <v>2180</v>
      </c>
      <c r="FC62" s="42" t="s">
        <v>1008</v>
      </c>
      <c r="FD62" s="42" t="s">
        <v>2181</v>
      </c>
      <c r="FE62" s="42" t="s">
        <v>493</v>
      </c>
      <c r="FF62" s="42" t="s">
        <v>578</v>
      </c>
      <c r="FG62" s="42" t="s">
        <v>2172</v>
      </c>
      <c r="FH62" s="42" t="s">
        <v>931</v>
      </c>
      <c r="FI62" s="42" t="s">
        <v>518</v>
      </c>
      <c r="FJ62" s="42" t="s">
        <v>1452</v>
      </c>
      <c r="FK62" s="42" t="s">
        <v>2182</v>
      </c>
      <c r="FL62" s="42" t="s">
        <v>2183</v>
      </c>
      <c r="FM62" s="42" t="s">
        <v>2184</v>
      </c>
      <c r="FN62" s="42" t="s">
        <v>498</v>
      </c>
      <c r="FO62" s="42" t="s">
        <v>737</v>
      </c>
      <c r="FP62" s="42" t="s">
        <v>1452</v>
      </c>
      <c r="FQ62" s="42" t="s">
        <v>1456</v>
      </c>
      <c r="FR62" s="42" t="s">
        <v>440</v>
      </c>
      <c r="FS62" s="42" t="s">
        <v>2185</v>
      </c>
      <c r="FT62" s="42" t="s">
        <v>472</v>
      </c>
      <c r="FU62" s="42" t="s">
        <v>1855</v>
      </c>
      <c r="FV62" s="42" t="s">
        <v>922</v>
      </c>
      <c r="FW62" s="42" t="s">
        <v>1452</v>
      </c>
      <c r="FX62" s="42" t="s">
        <v>1449</v>
      </c>
      <c r="FY62" s="42" t="s">
        <v>2186</v>
      </c>
      <c r="FZ62" s="42" t="s">
        <v>2187</v>
      </c>
      <c r="GA62" s="42" t="s">
        <v>480</v>
      </c>
      <c r="GB62" s="42" t="s">
        <v>709</v>
      </c>
      <c r="GC62" s="42" t="s">
        <v>1572</v>
      </c>
      <c r="GD62" s="42" t="s">
        <v>713</v>
      </c>
      <c r="GE62" s="42" t="s">
        <v>921</v>
      </c>
      <c r="GF62" s="42" t="s">
        <v>589</v>
      </c>
      <c r="GG62" s="42" t="s">
        <v>536</v>
      </c>
      <c r="GH62" s="42" t="s">
        <v>2188</v>
      </c>
      <c r="GI62" s="42" t="s">
        <v>1444</v>
      </c>
      <c r="GJ62" s="42" t="s">
        <v>2189</v>
      </c>
      <c r="GK62" s="42" t="s">
        <v>757</v>
      </c>
      <c r="GL62" s="42" t="s">
        <v>760</v>
      </c>
      <c r="GM62" s="42" t="s">
        <v>931</v>
      </c>
      <c r="GN62" s="42" t="s">
        <v>522</v>
      </c>
      <c r="GO62" s="42" t="s">
        <v>552</v>
      </c>
      <c r="GP62" s="42" t="s">
        <v>2190</v>
      </c>
      <c r="GQ62" s="42" t="s">
        <v>756</v>
      </c>
      <c r="GR62" s="42" t="s">
        <v>1183</v>
      </c>
      <c r="GS62" s="42" t="s">
        <v>503</v>
      </c>
      <c r="GT62" s="42" t="s">
        <v>1488</v>
      </c>
      <c r="GU62" s="42" t="s">
        <v>816</v>
      </c>
      <c r="GV62" s="42" t="s">
        <v>1013</v>
      </c>
    </row>
    <row r="63" spans="1:204" ht="27" customHeight="1" x14ac:dyDescent="0.2">
      <c r="A63" s="35" t="s">
        <v>1436</v>
      </c>
      <c r="B63" s="22" t="s">
        <v>1437</v>
      </c>
      <c r="C63" s="22" t="s">
        <v>237</v>
      </c>
      <c r="D63" s="22" t="s">
        <v>238</v>
      </c>
      <c r="E63" s="36" t="s">
        <v>2191</v>
      </c>
      <c r="F63" s="36" t="s">
        <v>2192</v>
      </c>
      <c r="G63" s="36" t="s">
        <v>2130</v>
      </c>
      <c r="H63" s="36" t="s">
        <v>1863</v>
      </c>
      <c r="I63" s="41" t="s">
        <v>2193</v>
      </c>
      <c r="J63" s="42" t="s">
        <v>2194</v>
      </c>
      <c r="K63" s="42" t="s">
        <v>682</v>
      </c>
      <c r="L63" s="42" t="s">
        <v>2195</v>
      </c>
      <c r="M63" s="42" t="s">
        <v>440</v>
      </c>
      <c r="N63" s="42" t="s">
        <v>2196</v>
      </c>
      <c r="O63" s="42" t="s">
        <v>440</v>
      </c>
      <c r="P63" s="42" t="s">
        <v>717</v>
      </c>
      <c r="Q63" s="42" t="s">
        <v>523</v>
      </c>
      <c r="R63" s="42" t="s">
        <v>469</v>
      </c>
      <c r="S63" s="42" t="s">
        <v>440</v>
      </c>
      <c r="T63" s="42" t="s">
        <v>734</v>
      </c>
      <c r="U63" s="42" t="s">
        <v>930</v>
      </c>
      <c r="V63" s="42" t="s">
        <v>560</v>
      </c>
      <c r="W63" s="42" t="s">
        <v>758</v>
      </c>
      <c r="X63" s="42" t="s">
        <v>2195</v>
      </c>
      <c r="Y63" s="42" t="s">
        <v>546</v>
      </c>
      <c r="Z63" s="42" t="s">
        <v>558</v>
      </c>
      <c r="AA63" s="42" t="s">
        <v>440</v>
      </c>
      <c r="AB63" s="42" t="s">
        <v>527</v>
      </c>
      <c r="AC63" s="42" t="s">
        <v>2197</v>
      </c>
      <c r="AD63" s="42" t="s">
        <v>548</v>
      </c>
      <c r="AE63" s="42" t="s">
        <v>2198</v>
      </c>
      <c r="AF63" s="42" t="s">
        <v>2199</v>
      </c>
      <c r="AG63" s="42" t="s">
        <v>514</v>
      </c>
      <c r="AH63" s="42" t="s">
        <v>1456</v>
      </c>
      <c r="AI63" s="42" t="s">
        <v>536</v>
      </c>
      <c r="AJ63" s="42" t="s">
        <v>740</v>
      </c>
      <c r="AK63" s="42" t="s">
        <v>853</v>
      </c>
      <c r="AL63" s="42" t="s">
        <v>440</v>
      </c>
      <c r="AM63" s="42" t="s">
        <v>508</v>
      </c>
      <c r="AN63" s="42" t="s">
        <v>2200</v>
      </c>
      <c r="AO63" s="42" t="s">
        <v>721</v>
      </c>
      <c r="AP63" s="42" t="s">
        <v>1182</v>
      </c>
      <c r="AQ63" s="42" t="s">
        <v>2201</v>
      </c>
      <c r="AR63" s="42" t="s">
        <v>521</v>
      </c>
      <c r="AS63" s="42" t="s">
        <v>1884</v>
      </c>
      <c r="AT63" s="42" t="s">
        <v>520</v>
      </c>
      <c r="AU63" s="42" t="s">
        <v>2202</v>
      </c>
      <c r="AV63" s="42" t="s">
        <v>2166</v>
      </c>
      <c r="AW63" s="42" t="s">
        <v>605</v>
      </c>
      <c r="AX63" s="42" t="s">
        <v>440</v>
      </c>
      <c r="AY63" s="42" t="s">
        <v>564</v>
      </c>
      <c r="AZ63" s="42" t="s">
        <v>538</v>
      </c>
      <c r="BA63" s="42" t="s">
        <v>440</v>
      </c>
      <c r="BB63" s="42" t="s">
        <v>703</v>
      </c>
      <c r="BC63" s="42" t="s">
        <v>440</v>
      </c>
      <c r="BD63" s="42" t="s">
        <v>2203</v>
      </c>
      <c r="BE63" s="42" t="s">
        <v>440</v>
      </c>
      <c r="BF63" s="42" t="s">
        <v>2204</v>
      </c>
      <c r="BG63" s="42" t="s">
        <v>2205</v>
      </c>
      <c r="BH63" s="42" t="s">
        <v>2195</v>
      </c>
      <c r="BI63" s="42" t="s">
        <v>712</v>
      </c>
      <c r="BJ63" s="42" t="s">
        <v>498</v>
      </c>
      <c r="BK63" s="42" t="s">
        <v>2157</v>
      </c>
      <c r="BL63" s="42" t="s">
        <v>2206</v>
      </c>
      <c r="BM63" s="42" t="s">
        <v>440</v>
      </c>
      <c r="BN63" s="42" t="s">
        <v>2207</v>
      </c>
      <c r="BO63" s="42" t="s">
        <v>1197</v>
      </c>
      <c r="BP63" s="42" t="s">
        <v>440</v>
      </c>
      <c r="BQ63" s="42" t="s">
        <v>703</v>
      </c>
      <c r="BR63" s="42" t="s">
        <v>500</v>
      </c>
      <c r="BS63" s="42" t="s">
        <v>1521</v>
      </c>
      <c r="BT63" s="42" t="s">
        <v>479</v>
      </c>
      <c r="BU63" s="42" t="s">
        <v>514</v>
      </c>
      <c r="BV63" s="42" t="s">
        <v>2208</v>
      </c>
      <c r="BW63" s="42" t="s">
        <v>934</v>
      </c>
      <c r="BX63" s="42" t="s">
        <v>440</v>
      </c>
      <c r="BY63" s="42" t="s">
        <v>546</v>
      </c>
      <c r="BZ63" s="42" t="s">
        <v>2209</v>
      </c>
      <c r="CA63" s="42" t="s">
        <v>2210</v>
      </c>
      <c r="CB63" s="42" t="s">
        <v>553</v>
      </c>
      <c r="CC63" s="42" t="s">
        <v>916</v>
      </c>
      <c r="CD63" s="42" t="s">
        <v>495</v>
      </c>
      <c r="CE63" s="42" t="s">
        <v>440</v>
      </c>
      <c r="CF63" s="42" t="s">
        <v>440</v>
      </c>
      <c r="CG63" s="42" t="s">
        <v>651</v>
      </c>
      <c r="CH63" s="42" t="s">
        <v>712</v>
      </c>
      <c r="CI63" s="42" t="s">
        <v>2211</v>
      </c>
      <c r="CJ63" s="42" t="s">
        <v>934</v>
      </c>
      <c r="CK63" s="42" t="s">
        <v>533</v>
      </c>
      <c r="CL63" s="42" t="s">
        <v>440</v>
      </c>
      <c r="CM63" s="42" t="s">
        <v>1452</v>
      </c>
      <c r="CN63" s="42" t="s">
        <v>759</v>
      </c>
      <c r="CO63" s="42" t="s">
        <v>742</v>
      </c>
      <c r="CP63" s="42" t="s">
        <v>1456</v>
      </c>
      <c r="CQ63" s="42" t="s">
        <v>2177</v>
      </c>
      <c r="CR63" s="42" t="s">
        <v>2188</v>
      </c>
      <c r="CS63" s="42" t="s">
        <v>440</v>
      </c>
      <c r="CT63" s="42" t="s">
        <v>440</v>
      </c>
      <c r="CU63" s="42" t="s">
        <v>511</v>
      </c>
      <c r="CV63" s="42" t="s">
        <v>682</v>
      </c>
      <c r="CW63" s="42" t="s">
        <v>1213</v>
      </c>
      <c r="CX63" s="42" t="s">
        <v>440</v>
      </c>
      <c r="CY63" s="42" t="s">
        <v>931</v>
      </c>
      <c r="CZ63" s="42" t="s">
        <v>1524</v>
      </c>
      <c r="DA63" s="42" t="s">
        <v>2212</v>
      </c>
      <c r="DB63" s="42" t="s">
        <v>2204</v>
      </c>
      <c r="DC63" s="42" t="s">
        <v>440</v>
      </c>
      <c r="DD63" s="42" t="s">
        <v>549</v>
      </c>
      <c r="DE63" s="42" t="s">
        <v>440</v>
      </c>
      <c r="DF63" s="42" t="s">
        <v>469</v>
      </c>
      <c r="DG63" s="42" t="s">
        <v>2188</v>
      </c>
      <c r="DH63" s="42" t="s">
        <v>917</v>
      </c>
      <c r="DI63" s="42" t="s">
        <v>920</v>
      </c>
      <c r="DJ63" s="42" t="s">
        <v>563</v>
      </c>
      <c r="DK63" s="42" t="s">
        <v>2184</v>
      </c>
      <c r="DL63" s="42" t="s">
        <v>440</v>
      </c>
      <c r="DM63" s="42" t="s">
        <v>440</v>
      </c>
      <c r="DN63" s="42" t="s">
        <v>617</v>
      </c>
      <c r="DO63" s="42" t="s">
        <v>514</v>
      </c>
      <c r="DP63" s="42" t="s">
        <v>918</v>
      </c>
      <c r="DQ63" s="42" t="s">
        <v>440</v>
      </c>
      <c r="DR63" s="42" t="s">
        <v>704</v>
      </c>
      <c r="DS63" s="42" t="s">
        <v>440</v>
      </c>
      <c r="DT63" s="42" t="s">
        <v>2213</v>
      </c>
      <c r="DU63" s="42" t="s">
        <v>509</v>
      </c>
      <c r="DV63" s="42" t="s">
        <v>2178</v>
      </c>
      <c r="DW63" s="42" t="s">
        <v>2214</v>
      </c>
      <c r="DX63" s="42" t="s">
        <v>1459</v>
      </c>
      <c r="DY63" s="42" t="s">
        <v>510</v>
      </c>
      <c r="DZ63" s="42" t="s">
        <v>440</v>
      </c>
      <c r="EA63" s="42" t="s">
        <v>1118</v>
      </c>
      <c r="EB63" s="42" t="s">
        <v>440</v>
      </c>
      <c r="EC63" s="42" t="s">
        <v>538</v>
      </c>
      <c r="ED63" s="42" t="s">
        <v>544</v>
      </c>
      <c r="EE63" s="42" t="s">
        <v>2184</v>
      </c>
      <c r="EF63" s="42" t="s">
        <v>2215</v>
      </c>
      <c r="EG63" s="42" t="s">
        <v>505</v>
      </c>
      <c r="EH63" s="42" t="s">
        <v>440</v>
      </c>
      <c r="EI63" s="42" t="s">
        <v>518</v>
      </c>
      <c r="EJ63" s="42" t="s">
        <v>2216</v>
      </c>
      <c r="EK63" s="42" t="s">
        <v>440</v>
      </c>
      <c r="EL63" s="42" t="s">
        <v>760</v>
      </c>
      <c r="EM63" s="42" t="s">
        <v>2217</v>
      </c>
      <c r="EN63" s="42" t="s">
        <v>523</v>
      </c>
      <c r="EO63" s="42" t="s">
        <v>753</v>
      </c>
      <c r="EP63" s="42" t="s">
        <v>563</v>
      </c>
      <c r="EQ63" s="42" t="s">
        <v>662</v>
      </c>
      <c r="ER63" s="42" t="s">
        <v>538</v>
      </c>
      <c r="ES63" s="42" t="s">
        <v>495</v>
      </c>
      <c r="ET63" s="42" t="s">
        <v>598</v>
      </c>
      <c r="EU63" s="42" t="s">
        <v>652</v>
      </c>
      <c r="EV63" s="42" t="s">
        <v>440</v>
      </c>
      <c r="EW63" s="42" t="s">
        <v>440</v>
      </c>
      <c r="EX63" s="42" t="s">
        <v>440</v>
      </c>
      <c r="EY63" s="42" t="s">
        <v>440</v>
      </c>
      <c r="EZ63" s="42" t="s">
        <v>440</v>
      </c>
      <c r="FA63" s="42" t="s">
        <v>440</v>
      </c>
      <c r="FB63" s="42" t="s">
        <v>440</v>
      </c>
      <c r="FC63" s="42" t="s">
        <v>506</v>
      </c>
      <c r="FD63" s="42" t="s">
        <v>680</v>
      </c>
      <c r="FE63" s="42" t="s">
        <v>641</v>
      </c>
      <c r="FF63" s="42" t="s">
        <v>440</v>
      </c>
      <c r="FG63" s="42" t="s">
        <v>2218</v>
      </c>
      <c r="FH63" s="42" t="s">
        <v>641</v>
      </c>
      <c r="FI63" s="42" t="s">
        <v>703</v>
      </c>
      <c r="FJ63" s="42" t="s">
        <v>440</v>
      </c>
      <c r="FK63" s="42" t="s">
        <v>2219</v>
      </c>
      <c r="FL63" s="42" t="s">
        <v>2220</v>
      </c>
      <c r="FM63" s="42" t="s">
        <v>2181</v>
      </c>
      <c r="FN63" s="42" t="s">
        <v>538</v>
      </c>
      <c r="FO63" s="42" t="s">
        <v>2139</v>
      </c>
      <c r="FP63" s="42" t="s">
        <v>478</v>
      </c>
      <c r="FQ63" s="42" t="s">
        <v>535</v>
      </c>
      <c r="FR63" s="42" t="s">
        <v>440</v>
      </c>
      <c r="FS63" s="42" t="s">
        <v>2221</v>
      </c>
      <c r="FT63" s="42" t="s">
        <v>440</v>
      </c>
      <c r="FU63" s="42" t="s">
        <v>1259</v>
      </c>
      <c r="FV63" s="42" t="s">
        <v>440</v>
      </c>
      <c r="FW63" s="42" t="s">
        <v>753</v>
      </c>
      <c r="FX63" s="42" t="s">
        <v>498</v>
      </c>
      <c r="FY63" s="42" t="s">
        <v>1524</v>
      </c>
      <c r="FZ63" s="42" t="s">
        <v>2196</v>
      </c>
      <c r="GA63" s="42" t="s">
        <v>504</v>
      </c>
      <c r="GB63" s="42" t="s">
        <v>553</v>
      </c>
      <c r="GC63" s="42" t="s">
        <v>470</v>
      </c>
      <c r="GD63" s="42" t="s">
        <v>440</v>
      </c>
      <c r="GE63" s="42" t="s">
        <v>440</v>
      </c>
      <c r="GF63" s="42" t="s">
        <v>537</v>
      </c>
      <c r="GG63" s="42" t="s">
        <v>532</v>
      </c>
      <c r="GH63" s="42" t="s">
        <v>549</v>
      </c>
      <c r="GI63" s="42" t="s">
        <v>440</v>
      </c>
      <c r="GJ63" s="42" t="s">
        <v>2222</v>
      </c>
      <c r="GK63" s="42" t="s">
        <v>2223</v>
      </c>
      <c r="GL63" s="42" t="s">
        <v>712</v>
      </c>
      <c r="GM63" s="42" t="s">
        <v>440</v>
      </c>
      <c r="GN63" s="42" t="s">
        <v>1170</v>
      </c>
      <c r="GO63" s="42" t="s">
        <v>519</v>
      </c>
      <c r="GP63" s="42" t="s">
        <v>718</v>
      </c>
      <c r="GQ63" s="42" t="s">
        <v>440</v>
      </c>
      <c r="GR63" s="42" t="s">
        <v>918</v>
      </c>
      <c r="GS63" s="42" t="s">
        <v>757</v>
      </c>
      <c r="GT63" s="42" t="s">
        <v>2224</v>
      </c>
      <c r="GU63" s="42" t="s">
        <v>2225</v>
      </c>
      <c r="GV63" s="42" t="s">
        <v>2226</v>
      </c>
    </row>
    <row r="64" spans="1:204" ht="27" customHeight="1" x14ac:dyDescent="0.2">
      <c r="A64" s="35" t="s">
        <v>1500</v>
      </c>
      <c r="B64" s="22" t="s">
        <v>1501</v>
      </c>
      <c r="C64" s="22" t="s">
        <v>221</v>
      </c>
      <c r="D64" s="22" t="s">
        <v>233</v>
      </c>
      <c r="E64" s="38" t="s">
        <v>2227</v>
      </c>
      <c r="F64" s="39"/>
      <c r="G64" s="36"/>
      <c r="H64" s="40"/>
      <c r="I64" s="37"/>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c r="CV64" s="42"/>
      <c r="CW64" s="42"/>
      <c r="CX64" s="42"/>
      <c r="CY64" s="42"/>
      <c r="CZ64" s="42"/>
      <c r="DA64" s="42"/>
      <c r="DB64" s="42"/>
      <c r="DC64" s="42"/>
      <c r="DD64" s="42"/>
      <c r="DE64" s="42"/>
      <c r="DF64" s="42"/>
      <c r="DG64" s="42"/>
      <c r="DH64" s="42"/>
      <c r="DI64" s="42"/>
      <c r="DJ64" s="42"/>
      <c r="DK64" s="42"/>
      <c r="DL64" s="42"/>
      <c r="DM64" s="42"/>
      <c r="DN64" s="42"/>
      <c r="DO64" s="42"/>
      <c r="DP64" s="42"/>
      <c r="DQ64" s="42"/>
      <c r="DR64" s="42"/>
      <c r="DS64" s="42"/>
      <c r="DT64" s="42"/>
      <c r="DU64" s="42"/>
      <c r="DV64" s="42"/>
      <c r="DW64" s="42"/>
      <c r="DX64" s="42"/>
      <c r="DY64" s="42"/>
      <c r="DZ64" s="42"/>
      <c r="EA64" s="42"/>
      <c r="EB64" s="42"/>
      <c r="EC64" s="42"/>
      <c r="ED64" s="42"/>
      <c r="EE64" s="42"/>
      <c r="EF64" s="42"/>
      <c r="EG64" s="42"/>
      <c r="EH64" s="42"/>
      <c r="EI64" s="42"/>
      <c r="EJ64" s="42"/>
      <c r="EK64" s="42"/>
      <c r="EL64" s="42"/>
      <c r="EM64" s="42"/>
      <c r="EN64" s="42"/>
      <c r="EO64" s="42"/>
      <c r="EP64" s="42"/>
      <c r="EQ64" s="42"/>
      <c r="ER64" s="42"/>
      <c r="ES64" s="42"/>
      <c r="ET64" s="42"/>
      <c r="EU64" s="42"/>
      <c r="EV64" s="42"/>
      <c r="EW64" s="42"/>
      <c r="EX64" s="42"/>
      <c r="EY64" s="42"/>
      <c r="EZ64" s="42"/>
      <c r="FA64" s="42"/>
      <c r="FB64" s="42"/>
      <c r="FC64" s="42"/>
      <c r="FD64" s="42"/>
      <c r="FE64" s="42"/>
      <c r="FF64" s="42"/>
      <c r="FG64" s="42"/>
      <c r="FH64" s="42"/>
      <c r="FI64" s="42"/>
      <c r="FJ64" s="42"/>
      <c r="FK64" s="42"/>
      <c r="FL64" s="42"/>
      <c r="FM64" s="42"/>
      <c r="FN64" s="42"/>
      <c r="FO64" s="42"/>
      <c r="FP64" s="42"/>
      <c r="FQ64" s="42"/>
      <c r="FR64" s="42"/>
      <c r="FS64" s="42"/>
      <c r="FT64" s="42"/>
      <c r="FU64" s="42"/>
      <c r="FV64" s="42"/>
      <c r="FW64" s="42"/>
      <c r="FX64" s="42"/>
      <c r="FY64" s="42"/>
      <c r="FZ64" s="42"/>
      <c r="GA64" s="42"/>
      <c r="GB64" s="42"/>
      <c r="GC64" s="42"/>
      <c r="GD64" s="42"/>
      <c r="GE64" s="42"/>
      <c r="GF64" s="42"/>
      <c r="GG64" s="42"/>
      <c r="GH64" s="42"/>
      <c r="GI64" s="42"/>
      <c r="GJ64" s="42"/>
      <c r="GK64" s="42"/>
      <c r="GL64" s="42"/>
      <c r="GM64" s="42"/>
      <c r="GN64" s="42"/>
      <c r="GO64" s="42"/>
      <c r="GP64" s="42"/>
      <c r="GQ64" s="42"/>
      <c r="GR64" s="42"/>
      <c r="GS64" s="42"/>
      <c r="GT64" s="42"/>
      <c r="GU64" s="42"/>
      <c r="GV64" s="42"/>
    </row>
    <row r="65" spans="1:207" ht="27" customHeight="1" x14ac:dyDescent="0.2">
      <c r="A65" s="35" t="s">
        <v>1503</v>
      </c>
      <c r="B65" s="22" t="s">
        <v>1504</v>
      </c>
      <c r="C65" s="22" t="s">
        <v>237</v>
      </c>
      <c r="D65" s="22" t="s">
        <v>238</v>
      </c>
      <c r="E65" s="38" t="s">
        <v>2228</v>
      </c>
      <c r="F65" s="39" t="s">
        <v>2229</v>
      </c>
      <c r="G65" s="40" t="s">
        <v>1960</v>
      </c>
      <c r="H65" s="40" t="s">
        <v>2230</v>
      </c>
      <c r="I65" s="37" t="s">
        <v>302</v>
      </c>
      <c r="J65" s="42" t="s">
        <v>1961</v>
      </c>
      <c r="K65" s="42" t="s">
        <v>224</v>
      </c>
      <c r="L65" s="42" t="s">
        <v>224</v>
      </c>
      <c r="M65" s="42" t="s">
        <v>224</v>
      </c>
      <c r="N65" s="42" t="s">
        <v>362</v>
      </c>
      <c r="O65" s="42" t="s">
        <v>220</v>
      </c>
      <c r="P65" s="42" t="s">
        <v>224</v>
      </c>
      <c r="Q65" s="42" t="s">
        <v>224</v>
      </c>
      <c r="R65" s="42" t="s">
        <v>224</v>
      </c>
      <c r="S65" s="42" t="s">
        <v>224</v>
      </c>
      <c r="T65" s="42" t="s">
        <v>224</v>
      </c>
      <c r="U65" s="42" t="s">
        <v>224</v>
      </c>
      <c r="V65" s="42" t="s">
        <v>224</v>
      </c>
      <c r="W65" s="42" t="s">
        <v>362</v>
      </c>
      <c r="X65" s="42" t="s">
        <v>220</v>
      </c>
      <c r="Y65" s="42" t="s">
        <v>224</v>
      </c>
      <c r="Z65" s="42" t="s">
        <v>224</v>
      </c>
      <c r="AA65" s="42" t="s">
        <v>224</v>
      </c>
      <c r="AB65" s="42" t="s">
        <v>362</v>
      </c>
      <c r="AC65" s="42" t="s">
        <v>363</v>
      </c>
      <c r="AD65" s="42" t="s">
        <v>244</v>
      </c>
      <c r="AE65" s="42" t="s">
        <v>224</v>
      </c>
      <c r="AF65" s="42" t="s">
        <v>244</v>
      </c>
      <c r="AG65" s="42" t="s">
        <v>224</v>
      </c>
      <c r="AH65" s="42" t="s">
        <v>224</v>
      </c>
      <c r="AI65" s="42" t="s">
        <v>224</v>
      </c>
      <c r="AJ65" s="42" t="s">
        <v>362</v>
      </c>
      <c r="AK65" s="42" t="s">
        <v>1961</v>
      </c>
      <c r="AL65" s="42" t="s">
        <v>244</v>
      </c>
      <c r="AM65" s="42" t="s">
        <v>362</v>
      </c>
      <c r="AN65" s="42" t="s">
        <v>363</v>
      </c>
      <c r="AO65" s="42" t="s">
        <v>224</v>
      </c>
      <c r="AP65" s="42" t="s">
        <v>1961</v>
      </c>
      <c r="AQ65" s="42" t="s">
        <v>1961</v>
      </c>
      <c r="AR65" s="42" t="s">
        <v>224</v>
      </c>
      <c r="AS65" s="42" t="s">
        <v>224</v>
      </c>
      <c r="AT65" s="42" t="s">
        <v>224</v>
      </c>
      <c r="AU65" s="42" t="s">
        <v>220</v>
      </c>
      <c r="AV65" s="42" t="s">
        <v>362</v>
      </c>
      <c r="AW65" s="42" t="s">
        <v>224</v>
      </c>
      <c r="AX65" s="42" t="s">
        <v>363</v>
      </c>
      <c r="AY65" s="42" t="s">
        <v>224</v>
      </c>
      <c r="AZ65" s="42" t="s">
        <v>244</v>
      </c>
      <c r="BA65" s="42" t="s">
        <v>224</v>
      </c>
      <c r="BB65" s="42" t="s">
        <v>224</v>
      </c>
      <c r="BC65" s="42" t="s">
        <v>224</v>
      </c>
      <c r="BD65" s="42" t="s">
        <v>1961</v>
      </c>
      <c r="BE65" s="42" t="s">
        <v>220</v>
      </c>
      <c r="BF65" s="42" t="s">
        <v>224</v>
      </c>
      <c r="BG65" s="42" t="s">
        <v>362</v>
      </c>
      <c r="BH65" s="42" t="s">
        <v>224</v>
      </c>
      <c r="BI65" s="42" t="s">
        <v>244</v>
      </c>
      <c r="BJ65" s="42" t="s">
        <v>244</v>
      </c>
      <c r="BK65" s="42" t="s">
        <v>363</v>
      </c>
      <c r="BL65" s="42" t="s">
        <v>1961</v>
      </c>
      <c r="BM65" s="42" t="s">
        <v>224</v>
      </c>
      <c r="BN65" s="42" t="s">
        <v>362</v>
      </c>
      <c r="BO65" s="42" t="s">
        <v>224</v>
      </c>
      <c r="BP65" s="42" t="s">
        <v>224</v>
      </c>
      <c r="BQ65" s="42" t="s">
        <v>224</v>
      </c>
      <c r="BR65" s="42" t="s">
        <v>224</v>
      </c>
      <c r="BS65" s="42" t="s">
        <v>362</v>
      </c>
      <c r="BT65" s="42" t="s">
        <v>224</v>
      </c>
      <c r="BU65" s="42" t="s">
        <v>224</v>
      </c>
      <c r="BV65" s="42" t="s">
        <v>244</v>
      </c>
      <c r="BW65" s="42" t="s">
        <v>224</v>
      </c>
      <c r="BX65" s="42" t="s">
        <v>220</v>
      </c>
      <c r="BY65" s="42" t="s">
        <v>244</v>
      </c>
      <c r="BZ65" s="42" t="s">
        <v>1961</v>
      </c>
      <c r="CA65" s="42" t="s">
        <v>1961</v>
      </c>
      <c r="CB65" s="42" t="s">
        <v>244</v>
      </c>
      <c r="CC65" s="42" t="s">
        <v>362</v>
      </c>
      <c r="CD65" s="42" t="s">
        <v>244</v>
      </c>
      <c r="CE65" s="42" t="s">
        <v>224</v>
      </c>
      <c r="CF65" s="42" t="s">
        <v>224</v>
      </c>
      <c r="CG65" s="42" t="s">
        <v>244</v>
      </c>
      <c r="CH65" s="42" t="s">
        <v>244</v>
      </c>
      <c r="CI65" s="42" t="s">
        <v>224</v>
      </c>
      <c r="CJ65" s="42" t="s">
        <v>363</v>
      </c>
      <c r="CK65" s="42" t="s">
        <v>224</v>
      </c>
      <c r="CL65" s="42" t="s">
        <v>224</v>
      </c>
      <c r="CM65" s="42" t="s">
        <v>224</v>
      </c>
      <c r="CN65" s="42" t="s">
        <v>244</v>
      </c>
      <c r="CO65" s="42" t="s">
        <v>224</v>
      </c>
      <c r="CP65" s="42" t="s">
        <v>224</v>
      </c>
      <c r="CQ65" s="42" t="s">
        <v>224</v>
      </c>
      <c r="CR65" s="42" t="s">
        <v>363</v>
      </c>
      <c r="CS65" s="42" t="s">
        <v>220</v>
      </c>
      <c r="CT65" s="42" t="s">
        <v>224</v>
      </c>
      <c r="CU65" s="42" t="s">
        <v>224</v>
      </c>
      <c r="CV65" s="42" t="s">
        <v>224</v>
      </c>
      <c r="CW65" s="42" t="s">
        <v>362</v>
      </c>
      <c r="CX65" s="42" t="s">
        <v>224</v>
      </c>
      <c r="CY65" s="42" t="s">
        <v>224</v>
      </c>
      <c r="CZ65" s="42" t="s">
        <v>363</v>
      </c>
      <c r="DA65" s="42" t="s">
        <v>1961</v>
      </c>
      <c r="DB65" s="42" t="s">
        <v>363</v>
      </c>
      <c r="DC65" s="42" t="s">
        <v>224</v>
      </c>
      <c r="DD65" s="42" t="s">
        <v>224</v>
      </c>
      <c r="DE65" s="42" t="s">
        <v>224</v>
      </c>
      <c r="DF65" s="42" t="s">
        <v>224</v>
      </c>
      <c r="DG65" s="42" t="s">
        <v>1961</v>
      </c>
      <c r="DH65" s="42" t="s">
        <v>362</v>
      </c>
      <c r="DI65" s="42" t="s">
        <v>224</v>
      </c>
      <c r="DJ65" s="42" t="s">
        <v>220</v>
      </c>
      <c r="DK65" s="42" t="s">
        <v>1961</v>
      </c>
      <c r="DL65" s="42" t="s">
        <v>224</v>
      </c>
      <c r="DM65" s="42" t="s">
        <v>220</v>
      </c>
      <c r="DN65" s="42" t="s">
        <v>362</v>
      </c>
      <c r="DO65" s="42" t="s">
        <v>224</v>
      </c>
      <c r="DP65" s="42" t="s">
        <v>224</v>
      </c>
      <c r="DQ65" s="42" t="s">
        <v>220</v>
      </c>
      <c r="DR65" s="42" t="s">
        <v>224</v>
      </c>
      <c r="DS65" s="42" t="s">
        <v>224</v>
      </c>
      <c r="DT65" s="42" t="s">
        <v>224</v>
      </c>
      <c r="DU65" s="42" t="s">
        <v>224</v>
      </c>
      <c r="DV65" s="42" t="s">
        <v>224</v>
      </c>
      <c r="DW65" s="42" t="s">
        <v>362</v>
      </c>
      <c r="DX65" s="42" t="s">
        <v>362</v>
      </c>
      <c r="DY65" s="42" t="s">
        <v>244</v>
      </c>
      <c r="DZ65" s="42" t="s">
        <v>220</v>
      </c>
      <c r="EA65" s="42" t="s">
        <v>362</v>
      </c>
      <c r="EB65" s="42" t="s">
        <v>224</v>
      </c>
      <c r="EC65" s="42" t="s">
        <v>224</v>
      </c>
      <c r="ED65" s="42" t="s">
        <v>244</v>
      </c>
      <c r="EE65" s="42" t="s">
        <v>1961</v>
      </c>
      <c r="EF65" s="42" t="s">
        <v>363</v>
      </c>
      <c r="EG65" s="42" t="s">
        <v>220</v>
      </c>
      <c r="EH65" s="42" t="s">
        <v>224</v>
      </c>
      <c r="EI65" s="42" t="s">
        <v>244</v>
      </c>
      <c r="EJ65" s="42" t="s">
        <v>363</v>
      </c>
      <c r="EK65" s="42" t="s">
        <v>220</v>
      </c>
      <c r="EL65" s="42" t="s">
        <v>244</v>
      </c>
      <c r="EM65" s="42" t="s">
        <v>362</v>
      </c>
      <c r="EN65" s="42" t="s">
        <v>224</v>
      </c>
      <c r="EO65" s="42" t="s">
        <v>244</v>
      </c>
      <c r="EP65" s="42" t="s">
        <v>224</v>
      </c>
      <c r="EQ65" s="42" t="s">
        <v>224</v>
      </c>
      <c r="ER65" s="42" t="s">
        <v>224</v>
      </c>
      <c r="ES65" s="42" t="s">
        <v>224</v>
      </c>
      <c r="ET65" s="42" t="s">
        <v>224</v>
      </c>
      <c r="EU65" s="42" t="s">
        <v>224</v>
      </c>
      <c r="EV65" s="42" t="s">
        <v>362</v>
      </c>
      <c r="EW65" s="42" t="s">
        <v>220</v>
      </c>
      <c r="EX65" s="42" t="s">
        <v>220</v>
      </c>
      <c r="EY65" s="42" t="s">
        <v>220</v>
      </c>
      <c r="EZ65" s="42" t="s">
        <v>220</v>
      </c>
      <c r="FA65" s="42" t="s">
        <v>224</v>
      </c>
      <c r="FB65" s="42" t="s">
        <v>220</v>
      </c>
      <c r="FC65" s="42" t="s">
        <v>224</v>
      </c>
      <c r="FD65" s="42" t="s">
        <v>244</v>
      </c>
      <c r="FE65" s="42" t="s">
        <v>224</v>
      </c>
      <c r="FF65" s="42" t="s">
        <v>220</v>
      </c>
      <c r="FG65" s="42" t="s">
        <v>362</v>
      </c>
      <c r="FH65" s="42" t="s">
        <v>224</v>
      </c>
      <c r="FI65" s="42" t="s">
        <v>224</v>
      </c>
      <c r="FJ65" s="42" t="s">
        <v>224</v>
      </c>
      <c r="FK65" s="42" t="s">
        <v>220</v>
      </c>
      <c r="FL65" s="42" t="s">
        <v>1961</v>
      </c>
      <c r="FM65" s="42" t="s">
        <v>224</v>
      </c>
      <c r="FN65" s="42" t="s">
        <v>224</v>
      </c>
      <c r="FO65" s="42" t="s">
        <v>1961</v>
      </c>
      <c r="FP65" s="42" t="s">
        <v>224</v>
      </c>
      <c r="FQ65" s="42" t="s">
        <v>244</v>
      </c>
      <c r="FR65" s="42" t="s">
        <v>220</v>
      </c>
      <c r="FS65" s="42" t="s">
        <v>362</v>
      </c>
      <c r="FT65" s="42" t="s">
        <v>244</v>
      </c>
      <c r="FU65" s="42" t="s">
        <v>244</v>
      </c>
      <c r="FV65" s="42" t="s">
        <v>224</v>
      </c>
      <c r="FW65" s="42" t="s">
        <v>224</v>
      </c>
      <c r="FX65" s="42" t="s">
        <v>244</v>
      </c>
      <c r="FY65" s="42" t="s">
        <v>363</v>
      </c>
      <c r="FZ65" s="42" t="s">
        <v>362</v>
      </c>
      <c r="GA65" s="42" t="s">
        <v>224</v>
      </c>
      <c r="GB65" s="42" t="s">
        <v>362</v>
      </c>
      <c r="GC65" s="42" t="s">
        <v>362</v>
      </c>
      <c r="GD65" s="42" t="s">
        <v>220</v>
      </c>
      <c r="GE65" s="42" t="s">
        <v>224</v>
      </c>
      <c r="GF65" s="42" t="s">
        <v>224</v>
      </c>
      <c r="GG65" s="42" t="s">
        <v>224</v>
      </c>
      <c r="GH65" s="42" t="s">
        <v>363</v>
      </c>
      <c r="GI65" s="42" t="s">
        <v>220</v>
      </c>
      <c r="GJ65" s="42" t="s">
        <v>363</v>
      </c>
      <c r="GK65" s="42" t="s">
        <v>224</v>
      </c>
      <c r="GL65" s="42" t="s">
        <v>224</v>
      </c>
      <c r="GM65" s="42" t="s">
        <v>224</v>
      </c>
      <c r="GN65" s="42" t="s">
        <v>224</v>
      </c>
      <c r="GO65" s="42" t="s">
        <v>224</v>
      </c>
      <c r="GP65" s="42" t="s">
        <v>224</v>
      </c>
      <c r="GQ65" s="42" t="s">
        <v>220</v>
      </c>
      <c r="GR65" s="42" t="s">
        <v>224</v>
      </c>
      <c r="GS65" s="42" t="s">
        <v>224</v>
      </c>
      <c r="GT65" s="42" t="s">
        <v>362</v>
      </c>
      <c r="GU65" s="42" t="s">
        <v>363</v>
      </c>
      <c r="GV65" s="42" t="s">
        <v>362</v>
      </c>
    </row>
    <row r="66" spans="1:207" ht="27" customHeight="1" x14ac:dyDescent="0.2">
      <c r="A66" s="35" t="s">
        <v>1514</v>
      </c>
      <c r="B66" s="22" t="s">
        <v>1515</v>
      </c>
      <c r="C66" s="22" t="s">
        <v>237</v>
      </c>
      <c r="D66" s="22" t="s">
        <v>238</v>
      </c>
      <c r="E66" s="38" t="s">
        <v>2231</v>
      </c>
      <c r="F66" s="39" t="s">
        <v>2232</v>
      </c>
      <c r="G66" s="40" t="s">
        <v>697</v>
      </c>
      <c r="H66" s="40" t="s">
        <v>1103</v>
      </c>
      <c r="I66" s="37" t="s">
        <v>2233</v>
      </c>
      <c r="J66" s="42" t="s">
        <v>532</v>
      </c>
      <c r="K66" s="42" t="s">
        <v>545</v>
      </c>
      <c r="L66" s="42" t="s">
        <v>519</v>
      </c>
      <c r="M66" s="42" t="s">
        <v>440</v>
      </c>
      <c r="N66" s="42" t="s">
        <v>440</v>
      </c>
      <c r="O66" s="42" t="s">
        <v>440</v>
      </c>
      <c r="P66" s="42" t="s">
        <v>524</v>
      </c>
      <c r="Q66" s="42" t="s">
        <v>1451</v>
      </c>
      <c r="R66" s="42" t="s">
        <v>440</v>
      </c>
      <c r="S66" s="42" t="s">
        <v>498</v>
      </c>
      <c r="T66" s="42" t="s">
        <v>440</v>
      </c>
      <c r="U66" s="42" t="s">
        <v>440</v>
      </c>
      <c r="V66" s="42" t="s">
        <v>440</v>
      </c>
      <c r="W66" s="42" t="s">
        <v>520</v>
      </c>
      <c r="X66" s="42" t="s">
        <v>440</v>
      </c>
      <c r="Y66" s="42" t="s">
        <v>440</v>
      </c>
      <c r="Z66" s="42" t="s">
        <v>703</v>
      </c>
      <c r="AA66" s="42" t="s">
        <v>511</v>
      </c>
      <c r="AB66" s="42" t="s">
        <v>529</v>
      </c>
      <c r="AC66" s="42" t="s">
        <v>440</v>
      </c>
      <c r="AD66" s="42" t="s">
        <v>742</v>
      </c>
      <c r="AE66" s="42" t="s">
        <v>440</v>
      </c>
      <c r="AF66" s="42" t="s">
        <v>519</v>
      </c>
      <c r="AG66" s="42" t="s">
        <v>440</v>
      </c>
      <c r="AH66" s="42" t="s">
        <v>518</v>
      </c>
      <c r="AI66" s="42" t="s">
        <v>642</v>
      </c>
      <c r="AJ66" s="42" t="s">
        <v>440</v>
      </c>
      <c r="AK66" s="42" t="s">
        <v>440</v>
      </c>
      <c r="AL66" s="42" t="s">
        <v>440</v>
      </c>
      <c r="AM66" s="42" t="s">
        <v>564</v>
      </c>
      <c r="AN66" s="42" t="s">
        <v>440</v>
      </c>
      <c r="AO66" s="42" t="s">
        <v>509</v>
      </c>
      <c r="AP66" s="42" t="s">
        <v>440</v>
      </c>
      <c r="AQ66" s="42" t="s">
        <v>440</v>
      </c>
      <c r="AR66" s="42" t="s">
        <v>931</v>
      </c>
      <c r="AS66" s="42" t="s">
        <v>560</v>
      </c>
      <c r="AT66" s="42" t="s">
        <v>440</v>
      </c>
      <c r="AU66" s="42" t="s">
        <v>440</v>
      </c>
      <c r="AV66" s="42" t="s">
        <v>440</v>
      </c>
      <c r="AW66" s="42" t="s">
        <v>605</v>
      </c>
      <c r="AX66" s="42" t="s">
        <v>440</v>
      </c>
      <c r="AY66" s="42" t="s">
        <v>545</v>
      </c>
      <c r="AZ66" s="42" t="s">
        <v>440</v>
      </c>
      <c r="BA66" s="42" t="s">
        <v>440</v>
      </c>
      <c r="BB66" s="42" t="s">
        <v>563</v>
      </c>
      <c r="BC66" s="42" t="s">
        <v>563</v>
      </c>
      <c r="BD66" s="42" t="s">
        <v>558</v>
      </c>
      <c r="BE66" s="42" t="s">
        <v>440</v>
      </c>
      <c r="BF66" s="42" t="s">
        <v>440</v>
      </c>
      <c r="BG66" s="42" t="s">
        <v>440</v>
      </c>
      <c r="BH66" s="42" t="s">
        <v>440</v>
      </c>
      <c r="BI66" s="42" t="s">
        <v>603</v>
      </c>
      <c r="BJ66" s="42" t="s">
        <v>518</v>
      </c>
      <c r="BK66" s="42" t="s">
        <v>440</v>
      </c>
      <c r="BL66" s="42" t="s">
        <v>440</v>
      </c>
      <c r="BM66" s="42" t="s">
        <v>703</v>
      </c>
      <c r="BN66" s="42" t="s">
        <v>440</v>
      </c>
      <c r="BO66" s="42" t="s">
        <v>742</v>
      </c>
      <c r="BP66" s="42" t="s">
        <v>524</v>
      </c>
      <c r="BQ66" s="42" t="s">
        <v>523</v>
      </c>
      <c r="BR66" s="42" t="s">
        <v>440</v>
      </c>
      <c r="BS66" s="42" t="s">
        <v>440</v>
      </c>
      <c r="BT66" s="42" t="s">
        <v>440</v>
      </c>
      <c r="BU66" s="42" t="s">
        <v>564</v>
      </c>
      <c r="BV66" s="42" t="s">
        <v>753</v>
      </c>
      <c r="BW66" s="42" t="s">
        <v>478</v>
      </c>
      <c r="BX66" s="42" t="s">
        <v>440</v>
      </c>
      <c r="BY66" s="42" t="s">
        <v>518</v>
      </c>
      <c r="BZ66" s="42" t="s">
        <v>440</v>
      </c>
      <c r="CA66" s="42" t="s">
        <v>440</v>
      </c>
      <c r="CB66" s="42" t="s">
        <v>920</v>
      </c>
      <c r="CC66" s="42" t="s">
        <v>440</v>
      </c>
      <c r="CD66" s="42" t="s">
        <v>642</v>
      </c>
      <c r="CE66" s="42" t="s">
        <v>493</v>
      </c>
      <c r="CF66" s="42" t="s">
        <v>543</v>
      </c>
      <c r="CG66" s="42" t="s">
        <v>440</v>
      </c>
      <c r="CH66" s="42" t="s">
        <v>535</v>
      </c>
      <c r="CI66" s="42" t="s">
        <v>440</v>
      </c>
      <c r="CJ66" s="42" t="s">
        <v>523</v>
      </c>
      <c r="CK66" s="42" t="s">
        <v>493</v>
      </c>
      <c r="CL66" s="42" t="s">
        <v>535</v>
      </c>
      <c r="CM66" s="42" t="s">
        <v>1447</v>
      </c>
      <c r="CN66" s="42" t="s">
        <v>440</v>
      </c>
      <c r="CO66" s="42" t="s">
        <v>440</v>
      </c>
      <c r="CP66" s="42" t="s">
        <v>558</v>
      </c>
      <c r="CQ66" s="42" t="s">
        <v>440</v>
      </c>
      <c r="CR66" s="42" t="s">
        <v>513</v>
      </c>
      <c r="CS66" s="42" t="s">
        <v>440</v>
      </c>
      <c r="CT66" s="42" t="s">
        <v>440</v>
      </c>
      <c r="CU66" s="42" t="s">
        <v>642</v>
      </c>
      <c r="CV66" s="42" t="s">
        <v>440</v>
      </c>
      <c r="CW66" s="42" t="s">
        <v>538</v>
      </c>
      <c r="CX66" s="42" t="s">
        <v>539</v>
      </c>
      <c r="CY66" s="42" t="s">
        <v>524</v>
      </c>
      <c r="CZ66" s="42" t="s">
        <v>440</v>
      </c>
      <c r="DA66" s="42" t="s">
        <v>440</v>
      </c>
      <c r="DB66" s="42" t="s">
        <v>498</v>
      </c>
      <c r="DC66" s="42" t="s">
        <v>440</v>
      </c>
      <c r="DD66" s="42" t="s">
        <v>519</v>
      </c>
      <c r="DE66" s="42" t="s">
        <v>493</v>
      </c>
      <c r="DF66" s="42" t="s">
        <v>518</v>
      </c>
      <c r="DG66" s="42" t="s">
        <v>440</v>
      </c>
      <c r="DH66" s="42" t="s">
        <v>556</v>
      </c>
      <c r="DI66" s="42" t="s">
        <v>535</v>
      </c>
      <c r="DJ66" s="42" t="s">
        <v>440</v>
      </c>
      <c r="DK66" s="42" t="s">
        <v>440</v>
      </c>
      <c r="DL66" s="42" t="s">
        <v>440</v>
      </c>
      <c r="DM66" s="42" t="s">
        <v>440</v>
      </c>
      <c r="DN66" s="42" t="s">
        <v>506</v>
      </c>
      <c r="DO66" s="42" t="s">
        <v>440</v>
      </c>
      <c r="DP66" s="42" t="s">
        <v>440</v>
      </c>
      <c r="DQ66" s="42" t="s">
        <v>440</v>
      </c>
      <c r="DR66" s="42" t="s">
        <v>498</v>
      </c>
      <c r="DS66" s="42" t="s">
        <v>440</v>
      </c>
      <c r="DT66" s="42" t="s">
        <v>511</v>
      </c>
      <c r="DU66" s="42" t="s">
        <v>440</v>
      </c>
      <c r="DV66" s="42" t="s">
        <v>605</v>
      </c>
      <c r="DW66" s="42" t="s">
        <v>556</v>
      </c>
      <c r="DX66" s="42" t="s">
        <v>605</v>
      </c>
      <c r="DY66" s="42" t="s">
        <v>506</v>
      </c>
      <c r="DZ66" s="42" t="s">
        <v>440</v>
      </c>
      <c r="EA66" s="42" t="s">
        <v>537</v>
      </c>
      <c r="EB66" s="42" t="s">
        <v>535</v>
      </c>
      <c r="EC66" s="42" t="s">
        <v>440</v>
      </c>
      <c r="ED66" s="42" t="s">
        <v>440</v>
      </c>
      <c r="EE66" s="42" t="s">
        <v>440</v>
      </c>
      <c r="EF66" s="42" t="s">
        <v>440</v>
      </c>
      <c r="EG66" s="42" t="s">
        <v>440</v>
      </c>
      <c r="EH66" s="42" t="s">
        <v>478</v>
      </c>
      <c r="EI66" s="42" t="s">
        <v>521</v>
      </c>
      <c r="EJ66" s="42" t="s">
        <v>558</v>
      </c>
      <c r="EK66" s="42" t="s">
        <v>440</v>
      </c>
      <c r="EL66" s="42" t="s">
        <v>440</v>
      </c>
      <c r="EM66" s="42" t="s">
        <v>440</v>
      </c>
      <c r="EN66" s="42" t="s">
        <v>440</v>
      </c>
      <c r="EO66" s="42" t="s">
        <v>506</v>
      </c>
      <c r="EP66" s="42" t="s">
        <v>539</v>
      </c>
      <c r="EQ66" s="42" t="s">
        <v>560</v>
      </c>
      <c r="ER66" s="42" t="s">
        <v>920</v>
      </c>
      <c r="ES66" s="42" t="s">
        <v>521</v>
      </c>
      <c r="ET66" s="42" t="s">
        <v>509</v>
      </c>
      <c r="EU66" s="42" t="s">
        <v>544</v>
      </c>
      <c r="EV66" s="42" t="s">
        <v>440</v>
      </c>
      <c r="EW66" s="42" t="s">
        <v>440</v>
      </c>
      <c r="EX66" s="42" t="s">
        <v>440</v>
      </c>
      <c r="EY66" s="42" t="s">
        <v>440</v>
      </c>
      <c r="EZ66" s="42" t="s">
        <v>552</v>
      </c>
      <c r="FA66" s="42" t="s">
        <v>440</v>
      </c>
      <c r="FB66" s="42" t="s">
        <v>440</v>
      </c>
      <c r="FC66" s="42" t="s">
        <v>440</v>
      </c>
      <c r="FD66" s="42" t="s">
        <v>440</v>
      </c>
      <c r="FE66" s="42" t="s">
        <v>440</v>
      </c>
      <c r="FF66" s="42" t="s">
        <v>440</v>
      </c>
      <c r="FG66" s="42" t="s">
        <v>440</v>
      </c>
      <c r="FH66" s="42" t="s">
        <v>440</v>
      </c>
      <c r="FI66" s="42" t="s">
        <v>524</v>
      </c>
      <c r="FJ66" s="42" t="s">
        <v>535</v>
      </c>
      <c r="FK66" s="42" t="s">
        <v>516</v>
      </c>
      <c r="FL66" s="42" t="s">
        <v>440</v>
      </c>
      <c r="FM66" s="42" t="s">
        <v>440</v>
      </c>
      <c r="FN66" s="42" t="s">
        <v>440</v>
      </c>
      <c r="FO66" s="42" t="s">
        <v>440</v>
      </c>
      <c r="FP66" s="42" t="s">
        <v>543</v>
      </c>
      <c r="FQ66" s="42" t="s">
        <v>920</v>
      </c>
      <c r="FR66" s="42" t="s">
        <v>717</v>
      </c>
      <c r="FS66" s="42" t="s">
        <v>440</v>
      </c>
      <c r="FT66" s="42" t="s">
        <v>495</v>
      </c>
      <c r="FU66" s="42" t="s">
        <v>642</v>
      </c>
      <c r="FV66" s="42" t="s">
        <v>641</v>
      </c>
      <c r="FW66" s="42" t="s">
        <v>511</v>
      </c>
      <c r="FX66" s="42" t="s">
        <v>440</v>
      </c>
      <c r="FY66" s="42" t="s">
        <v>1451</v>
      </c>
      <c r="FZ66" s="42" t="s">
        <v>493</v>
      </c>
      <c r="GA66" s="42" t="s">
        <v>703</v>
      </c>
      <c r="GB66" s="42" t="s">
        <v>440</v>
      </c>
      <c r="GC66" s="42" t="s">
        <v>440</v>
      </c>
      <c r="GD66" s="42" t="s">
        <v>440</v>
      </c>
      <c r="GE66" s="42" t="s">
        <v>440</v>
      </c>
      <c r="GF66" s="42" t="s">
        <v>511</v>
      </c>
      <c r="GG66" s="42" t="s">
        <v>440</v>
      </c>
      <c r="GH66" s="42" t="s">
        <v>440</v>
      </c>
      <c r="GI66" s="42" t="s">
        <v>440</v>
      </c>
      <c r="GJ66" s="42" t="s">
        <v>732</v>
      </c>
      <c r="GK66" s="42" t="s">
        <v>498</v>
      </c>
      <c r="GL66" s="42" t="s">
        <v>518</v>
      </c>
      <c r="GM66" s="42" t="s">
        <v>703</v>
      </c>
      <c r="GN66" s="42" t="s">
        <v>495</v>
      </c>
      <c r="GO66" s="42" t="s">
        <v>605</v>
      </c>
      <c r="GP66" s="42" t="s">
        <v>440</v>
      </c>
      <c r="GQ66" s="42" t="s">
        <v>516</v>
      </c>
      <c r="GR66" s="42" t="s">
        <v>498</v>
      </c>
      <c r="GS66" s="42" t="s">
        <v>495</v>
      </c>
      <c r="GT66" s="42" t="s">
        <v>521</v>
      </c>
      <c r="GU66" s="42" t="s">
        <v>644</v>
      </c>
      <c r="GV66" s="42" t="s">
        <v>2204</v>
      </c>
    </row>
    <row r="67" spans="1:207" ht="27" customHeight="1" x14ac:dyDescent="0.2">
      <c r="A67" s="35" t="s">
        <v>1530</v>
      </c>
      <c r="B67" s="22" t="s">
        <v>1531</v>
      </c>
      <c r="C67" s="22" t="s">
        <v>237</v>
      </c>
      <c r="D67" s="22" t="s">
        <v>238</v>
      </c>
      <c r="E67" s="38" t="s">
        <v>2234</v>
      </c>
      <c r="F67" s="39" t="s">
        <v>2235</v>
      </c>
      <c r="G67" s="36" t="s">
        <v>373</v>
      </c>
      <c r="H67" s="40" t="s">
        <v>252</v>
      </c>
      <c r="I67" s="37" t="s">
        <v>302</v>
      </c>
      <c r="J67" s="42" t="s">
        <v>220</v>
      </c>
      <c r="K67" s="42" t="s">
        <v>220</v>
      </c>
      <c r="L67" s="42" t="s">
        <v>363</v>
      </c>
      <c r="M67" s="42" t="s">
        <v>220</v>
      </c>
      <c r="N67" s="42" t="s">
        <v>220</v>
      </c>
      <c r="O67" s="42" t="s">
        <v>220</v>
      </c>
      <c r="P67" s="42" t="s">
        <v>224</v>
      </c>
      <c r="Q67" s="42" t="s">
        <v>363</v>
      </c>
      <c r="R67" s="42" t="s">
        <v>244</v>
      </c>
      <c r="S67" s="42" t="s">
        <v>224</v>
      </c>
      <c r="T67" s="42" t="s">
        <v>220</v>
      </c>
      <c r="U67" s="42" t="s">
        <v>220</v>
      </c>
      <c r="V67" s="42" t="s">
        <v>220</v>
      </c>
      <c r="W67" s="42" t="s">
        <v>220</v>
      </c>
      <c r="X67" s="42" t="s">
        <v>220</v>
      </c>
      <c r="Y67" s="42" t="s">
        <v>220</v>
      </c>
      <c r="Z67" s="42" t="s">
        <v>224</v>
      </c>
      <c r="AA67" s="42" t="s">
        <v>224</v>
      </c>
      <c r="AB67" s="42" t="s">
        <v>224</v>
      </c>
      <c r="AC67" s="42" t="s">
        <v>220</v>
      </c>
      <c r="AD67" s="42" t="s">
        <v>244</v>
      </c>
      <c r="AE67" s="42" t="s">
        <v>220</v>
      </c>
      <c r="AF67" s="42" t="s">
        <v>244</v>
      </c>
      <c r="AG67" s="42" t="s">
        <v>244</v>
      </c>
      <c r="AH67" s="42" t="s">
        <v>220</v>
      </c>
      <c r="AI67" s="42" t="s">
        <v>220</v>
      </c>
      <c r="AJ67" s="42" t="s">
        <v>220</v>
      </c>
      <c r="AK67" s="42" t="s">
        <v>220</v>
      </c>
      <c r="AL67" s="42" t="s">
        <v>220</v>
      </c>
      <c r="AM67" s="42" t="s">
        <v>244</v>
      </c>
      <c r="AN67" s="42" t="s">
        <v>220</v>
      </c>
      <c r="AO67" s="42" t="s">
        <v>224</v>
      </c>
      <c r="AP67" s="42" t="s">
        <v>220</v>
      </c>
      <c r="AQ67" s="42" t="s">
        <v>220</v>
      </c>
      <c r="AR67" s="42" t="s">
        <v>363</v>
      </c>
      <c r="AS67" s="42" t="s">
        <v>363</v>
      </c>
      <c r="AT67" s="42" t="s">
        <v>224</v>
      </c>
      <c r="AU67" s="42" t="s">
        <v>220</v>
      </c>
      <c r="AV67" s="42" t="s">
        <v>220</v>
      </c>
      <c r="AW67" s="42" t="s">
        <v>363</v>
      </c>
      <c r="AX67" s="42" t="s">
        <v>220</v>
      </c>
      <c r="AY67" s="42" t="s">
        <v>363</v>
      </c>
      <c r="AZ67" s="42" t="s">
        <v>363</v>
      </c>
      <c r="BA67" s="42" t="s">
        <v>220</v>
      </c>
      <c r="BB67" s="42" t="s">
        <v>363</v>
      </c>
      <c r="BC67" s="42" t="s">
        <v>363</v>
      </c>
      <c r="BD67" s="42" t="s">
        <v>244</v>
      </c>
      <c r="BE67" s="42" t="s">
        <v>220</v>
      </c>
      <c r="BF67" s="42" t="s">
        <v>224</v>
      </c>
      <c r="BG67" s="42" t="s">
        <v>220</v>
      </c>
      <c r="BH67" s="42" t="s">
        <v>224</v>
      </c>
      <c r="BI67" s="42" t="s">
        <v>224</v>
      </c>
      <c r="BJ67" s="42" t="s">
        <v>224</v>
      </c>
      <c r="BK67" s="42" t="s">
        <v>220</v>
      </c>
      <c r="BL67" s="42" t="s">
        <v>220</v>
      </c>
      <c r="BM67" s="42" t="s">
        <v>244</v>
      </c>
      <c r="BN67" s="42" t="s">
        <v>244</v>
      </c>
      <c r="BO67" s="42" t="s">
        <v>220</v>
      </c>
      <c r="BP67" s="42" t="s">
        <v>363</v>
      </c>
      <c r="BQ67" s="42" t="s">
        <v>244</v>
      </c>
      <c r="BR67" s="42" t="s">
        <v>220</v>
      </c>
      <c r="BS67" s="42" t="s">
        <v>220</v>
      </c>
      <c r="BT67" s="42" t="s">
        <v>363</v>
      </c>
      <c r="BU67" s="42" t="s">
        <v>363</v>
      </c>
      <c r="BV67" s="42" t="s">
        <v>224</v>
      </c>
      <c r="BW67" s="42" t="s">
        <v>244</v>
      </c>
      <c r="BX67" s="42" t="s">
        <v>220</v>
      </c>
      <c r="BY67" s="42" t="s">
        <v>363</v>
      </c>
      <c r="BZ67" s="42" t="s">
        <v>220</v>
      </c>
      <c r="CA67" s="42" t="s">
        <v>220</v>
      </c>
      <c r="CB67" s="42" t="s">
        <v>363</v>
      </c>
      <c r="CC67" s="42" t="s">
        <v>363</v>
      </c>
      <c r="CD67" s="42" t="s">
        <v>224</v>
      </c>
      <c r="CE67" s="42" t="s">
        <v>244</v>
      </c>
      <c r="CF67" s="42" t="s">
        <v>363</v>
      </c>
      <c r="CG67" s="42" t="s">
        <v>220</v>
      </c>
      <c r="CH67" s="42" t="s">
        <v>224</v>
      </c>
      <c r="CI67" s="42" t="s">
        <v>244</v>
      </c>
      <c r="CJ67" s="42" t="s">
        <v>244</v>
      </c>
      <c r="CK67" s="42" t="s">
        <v>244</v>
      </c>
      <c r="CL67" s="42" t="s">
        <v>220</v>
      </c>
      <c r="CM67" s="42" t="s">
        <v>363</v>
      </c>
      <c r="CN67" s="42" t="s">
        <v>220</v>
      </c>
      <c r="CO67" s="42" t="s">
        <v>244</v>
      </c>
      <c r="CP67" s="42" t="s">
        <v>224</v>
      </c>
      <c r="CQ67" s="42" t="s">
        <v>363</v>
      </c>
      <c r="CR67" s="42" t="s">
        <v>224</v>
      </c>
      <c r="CS67" s="42" t="s">
        <v>220</v>
      </c>
      <c r="CT67" s="42" t="s">
        <v>220</v>
      </c>
      <c r="CU67" s="42" t="s">
        <v>220</v>
      </c>
      <c r="CV67" s="42" t="s">
        <v>220</v>
      </c>
      <c r="CW67" s="42" t="s">
        <v>220</v>
      </c>
      <c r="CX67" s="42" t="s">
        <v>224</v>
      </c>
      <c r="CY67" s="42" t="s">
        <v>220</v>
      </c>
      <c r="CZ67" s="42" t="s">
        <v>220</v>
      </c>
      <c r="DA67" s="42" t="s">
        <v>220</v>
      </c>
      <c r="DB67" s="42" t="s">
        <v>244</v>
      </c>
      <c r="DC67" s="42" t="s">
        <v>220</v>
      </c>
      <c r="DD67" s="42" t="s">
        <v>244</v>
      </c>
      <c r="DE67" s="42" t="s">
        <v>220</v>
      </c>
      <c r="DF67" s="42" t="s">
        <v>363</v>
      </c>
      <c r="DG67" s="42" t="s">
        <v>220</v>
      </c>
      <c r="DH67" s="42" t="s">
        <v>224</v>
      </c>
      <c r="DI67" s="42" t="s">
        <v>363</v>
      </c>
      <c r="DJ67" s="42" t="s">
        <v>220</v>
      </c>
      <c r="DK67" s="42" t="s">
        <v>220</v>
      </c>
      <c r="DL67" s="42" t="s">
        <v>220</v>
      </c>
      <c r="DM67" s="42" t="s">
        <v>220</v>
      </c>
      <c r="DN67" s="42" t="s">
        <v>244</v>
      </c>
      <c r="DO67" s="42" t="s">
        <v>220</v>
      </c>
      <c r="DP67" s="42" t="s">
        <v>363</v>
      </c>
      <c r="DQ67" s="42" t="s">
        <v>220</v>
      </c>
      <c r="DR67" s="42" t="s">
        <v>220</v>
      </c>
      <c r="DS67" s="42" t="s">
        <v>220</v>
      </c>
      <c r="DT67" s="42" t="s">
        <v>244</v>
      </c>
      <c r="DU67" s="42" t="s">
        <v>220</v>
      </c>
      <c r="DV67" s="42" t="s">
        <v>224</v>
      </c>
      <c r="DW67" s="42" t="s">
        <v>220</v>
      </c>
      <c r="DX67" s="42" t="s">
        <v>363</v>
      </c>
      <c r="DY67" s="42" t="s">
        <v>224</v>
      </c>
      <c r="DZ67" s="42" t="s">
        <v>220</v>
      </c>
      <c r="EA67" s="42" t="s">
        <v>224</v>
      </c>
      <c r="EB67" s="42" t="s">
        <v>363</v>
      </c>
      <c r="EC67" s="42" t="s">
        <v>244</v>
      </c>
      <c r="ED67" s="42" t="s">
        <v>224</v>
      </c>
      <c r="EE67" s="42" t="s">
        <v>220</v>
      </c>
      <c r="EF67" s="42" t="s">
        <v>220</v>
      </c>
      <c r="EG67" s="42" t="s">
        <v>220</v>
      </c>
      <c r="EH67" s="42" t="s">
        <v>244</v>
      </c>
      <c r="EI67" s="42" t="s">
        <v>224</v>
      </c>
      <c r="EJ67" s="42" t="s">
        <v>224</v>
      </c>
      <c r="EK67" s="42" t="s">
        <v>220</v>
      </c>
      <c r="EL67" s="42" t="s">
        <v>224</v>
      </c>
      <c r="EM67" s="42" t="s">
        <v>220</v>
      </c>
      <c r="EN67" s="42" t="s">
        <v>244</v>
      </c>
      <c r="EO67" s="42" t="s">
        <v>224</v>
      </c>
      <c r="EP67" s="42" t="s">
        <v>363</v>
      </c>
      <c r="EQ67" s="42" t="s">
        <v>244</v>
      </c>
      <c r="ER67" s="42" t="s">
        <v>224</v>
      </c>
      <c r="ES67" s="42" t="s">
        <v>220</v>
      </c>
      <c r="ET67" s="42" t="s">
        <v>224</v>
      </c>
      <c r="EU67" s="42" t="s">
        <v>363</v>
      </c>
      <c r="EV67" s="42" t="s">
        <v>220</v>
      </c>
      <c r="EW67" s="42" t="s">
        <v>220</v>
      </c>
      <c r="EX67" s="42" t="s">
        <v>220</v>
      </c>
      <c r="EY67" s="42" t="s">
        <v>220</v>
      </c>
      <c r="EZ67" s="42" t="s">
        <v>220</v>
      </c>
      <c r="FA67" s="42" t="s">
        <v>220</v>
      </c>
      <c r="FB67" s="42" t="s">
        <v>220</v>
      </c>
      <c r="FC67" s="42" t="s">
        <v>244</v>
      </c>
      <c r="FD67" s="42" t="s">
        <v>224</v>
      </c>
      <c r="FE67" s="42" t="s">
        <v>220</v>
      </c>
      <c r="FF67" s="42" t="s">
        <v>220</v>
      </c>
      <c r="FG67" s="42" t="s">
        <v>220</v>
      </c>
      <c r="FH67" s="42" t="s">
        <v>220</v>
      </c>
      <c r="FI67" s="42" t="s">
        <v>244</v>
      </c>
      <c r="FJ67" s="42" t="s">
        <v>363</v>
      </c>
      <c r="FK67" s="42" t="s">
        <v>220</v>
      </c>
      <c r="FL67" s="42" t="s">
        <v>220</v>
      </c>
      <c r="FM67" s="42" t="s">
        <v>224</v>
      </c>
      <c r="FN67" s="42" t="s">
        <v>363</v>
      </c>
      <c r="FO67" s="42" t="s">
        <v>220</v>
      </c>
      <c r="FP67" s="42" t="s">
        <v>244</v>
      </c>
      <c r="FQ67" s="42" t="s">
        <v>224</v>
      </c>
      <c r="FR67" s="42" t="s">
        <v>220</v>
      </c>
      <c r="FS67" s="42" t="s">
        <v>220</v>
      </c>
      <c r="FT67" s="42" t="s">
        <v>363</v>
      </c>
      <c r="FU67" s="42" t="s">
        <v>220</v>
      </c>
      <c r="FV67" s="42" t="s">
        <v>363</v>
      </c>
      <c r="FW67" s="42" t="s">
        <v>224</v>
      </c>
      <c r="FX67" s="42" t="s">
        <v>244</v>
      </c>
      <c r="FY67" s="42" t="s">
        <v>363</v>
      </c>
      <c r="FZ67" s="42" t="s">
        <v>363</v>
      </c>
      <c r="GA67" s="42" t="s">
        <v>224</v>
      </c>
      <c r="GB67" s="42" t="s">
        <v>220</v>
      </c>
      <c r="GC67" s="42" t="s">
        <v>220</v>
      </c>
      <c r="GD67" s="42" t="s">
        <v>220</v>
      </c>
      <c r="GE67" s="42" t="s">
        <v>220</v>
      </c>
      <c r="GF67" s="42" t="s">
        <v>224</v>
      </c>
      <c r="GG67" s="42" t="s">
        <v>224</v>
      </c>
      <c r="GH67" s="42" t="s">
        <v>220</v>
      </c>
      <c r="GI67" s="42" t="s">
        <v>220</v>
      </c>
      <c r="GJ67" s="42" t="s">
        <v>244</v>
      </c>
      <c r="GK67" s="42" t="s">
        <v>363</v>
      </c>
      <c r="GL67" s="42" t="s">
        <v>224</v>
      </c>
      <c r="GM67" s="42" t="s">
        <v>244</v>
      </c>
      <c r="GN67" s="42" t="s">
        <v>244</v>
      </c>
      <c r="GO67" s="42" t="s">
        <v>363</v>
      </c>
      <c r="GP67" s="42" t="s">
        <v>220</v>
      </c>
      <c r="GQ67" s="42" t="s">
        <v>220</v>
      </c>
      <c r="GR67" s="42" t="s">
        <v>244</v>
      </c>
      <c r="GS67" s="42" t="s">
        <v>244</v>
      </c>
      <c r="GT67" s="42" t="s">
        <v>224</v>
      </c>
      <c r="GU67" s="42" t="s">
        <v>224</v>
      </c>
      <c r="GV67" s="42" t="s">
        <v>224</v>
      </c>
    </row>
    <row r="68" spans="1:207" hidden="1" x14ac:dyDescent="0.2">
      <c r="A68" s="22" t="s">
        <v>238</v>
      </c>
      <c r="B68" s="22" t="s">
        <v>238</v>
      </c>
      <c r="C68" s="22" t="s">
        <v>238</v>
      </c>
      <c r="D68" s="22" t="s">
        <v>238</v>
      </c>
    </row>
    <row r="69" spans="1:207" hidden="1" x14ac:dyDescent="0.2">
      <c r="A69" s="22" t="s">
        <v>238</v>
      </c>
      <c r="B69" s="22" t="s">
        <v>238</v>
      </c>
      <c r="C69" s="22" t="s">
        <v>238</v>
      </c>
      <c r="D69" s="22" t="s">
        <v>238</v>
      </c>
    </row>
    <row r="70" spans="1:207" s="22" customFormat="1" hidden="1" x14ac:dyDescent="0.2">
      <c r="A70" s="22" t="s">
        <v>238</v>
      </c>
      <c r="B70" s="22" t="s">
        <v>238</v>
      </c>
      <c r="C70" s="22" t="s">
        <v>238</v>
      </c>
      <c r="D70" s="22" t="s">
        <v>238</v>
      </c>
      <c r="E70" s="23"/>
      <c r="F70" s="23"/>
      <c r="G70" s="24"/>
      <c r="H70" s="24"/>
      <c r="I70" s="25"/>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c r="FA70" s="24"/>
      <c r="FB70" s="24"/>
      <c r="FC70" s="24"/>
      <c r="FD70" s="24"/>
      <c r="FE70" s="24"/>
      <c r="FF70" s="24"/>
      <c r="FG70" s="24"/>
      <c r="FH70" s="24"/>
      <c r="FI70" s="24"/>
      <c r="FJ70" s="24"/>
      <c r="FK70" s="24"/>
      <c r="FL70" s="24"/>
      <c r="FM70" s="24"/>
      <c r="FN70" s="24"/>
      <c r="FO70" s="24"/>
      <c r="FP70" s="24"/>
      <c r="FQ70" s="24"/>
      <c r="FR70" s="24"/>
      <c r="FS70" s="24"/>
      <c r="FT70" s="24"/>
      <c r="FU70" s="24"/>
      <c r="FV70" s="24"/>
      <c r="FW70" s="24"/>
      <c r="FX70" s="24"/>
      <c r="FY70" s="24"/>
      <c r="FZ70" s="24"/>
      <c r="GA70" s="24"/>
      <c r="GB70" s="24"/>
      <c r="GC70" s="24"/>
      <c r="GD70" s="24"/>
      <c r="GE70" s="24"/>
      <c r="GF70" s="24"/>
      <c r="GG70" s="24"/>
      <c r="GH70" s="24"/>
      <c r="GI70" s="24"/>
      <c r="GJ70" s="24"/>
      <c r="GK70" s="24"/>
      <c r="GL70" s="24"/>
      <c r="GM70" s="24"/>
      <c r="GN70" s="24"/>
      <c r="GO70" s="24"/>
      <c r="GP70" s="24"/>
      <c r="GQ70" s="24"/>
      <c r="GR70" s="24"/>
      <c r="GS70" s="24"/>
      <c r="GT70" s="24"/>
      <c r="GU70" s="24"/>
      <c r="GV70" s="24"/>
      <c r="GW70" s="24"/>
      <c r="GX70" s="24"/>
      <c r="GY70" s="24"/>
    </row>
    <row r="71" spans="1:207" s="22" customFormat="1" hidden="1" x14ac:dyDescent="0.2">
      <c r="A71" s="22" t="s">
        <v>238</v>
      </c>
      <c r="B71" s="22" t="s">
        <v>238</v>
      </c>
      <c r="C71" s="22" t="s">
        <v>238</v>
      </c>
      <c r="D71" s="22" t="s">
        <v>238</v>
      </c>
      <c r="E71" s="23"/>
      <c r="F71" s="23"/>
      <c r="G71" s="24"/>
      <c r="H71" s="24"/>
      <c r="I71" s="25"/>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c r="EO71" s="24"/>
      <c r="EP71" s="24"/>
      <c r="EQ71" s="24"/>
      <c r="ER71" s="24"/>
      <c r="ES71" s="24"/>
      <c r="ET71" s="24"/>
      <c r="EU71" s="24"/>
      <c r="EV71" s="24"/>
      <c r="EW71" s="24"/>
      <c r="EX71" s="24"/>
      <c r="EY71" s="24"/>
      <c r="EZ71" s="24"/>
      <c r="FA71" s="24"/>
      <c r="FB71" s="24"/>
      <c r="FC71" s="24"/>
      <c r="FD71" s="24"/>
      <c r="FE71" s="24"/>
      <c r="FF71" s="24"/>
      <c r="FG71" s="24"/>
      <c r="FH71" s="24"/>
      <c r="FI71" s="24"/>
      <c r="FJ71" s="24"/>
      <c r="FK71" s="24"/>
      <c r="FL71" s="24"/>
      <c r="FM71" s="24"/>
      <c r="FN71" s="24"/>
      <c r="FO71" s="24"/>
      <c r="FP71" s="24"/>
      <c r="FQ71" s="24"/>
      <c r="FR71" s="24"/>
      <c r="FS71" s="24"/>
      <c r="FT71" s="24"/>
      <c r="FU71" s="24"/>
      <c r="FV71" s="24"/>
      <c r="FW71" s="24"/>
      <c r="FX71" s="24"/>
      <c r="FY71" s="24"/>
      <c r="FZ71" s="24"/>
      <c r="GA71" s="24"/>
      <c r="GB71" s="24"/>
      <c r="GC71" s="24"/>
      <c r="GD71" s="24"/>
      <c r="GE71" s="24"/>
      <c r="GF71" s="24"/>
      <c r="GG71" s="24"/>
      <c r="GH71" s="24"/>
      <c r="GI71" s="24"/>
      <c r="GJ71" s="24"/>
      <c r="GK71" s="24"/>
      <c r="GL71" s="24"/>
      <c r="GM71" s="24"/>
      <c r="GN71" s="24"/>
      <c r="GO71" s="24"/>
      <c r="GP71" s="24"/>
      <c r="GQ71" s="24"/>
      <c r="GR71" s="24"/>
      <c r="GS71" s="24"/>
      <c r="GT71" s="24"/>
      <c r="GU71" s="24"/>
      <c r="GV71" s="24"/>
      <c r="GW71" s="24"/>
      <c r="GX71" s="24"/>
      <c r="GY71" s="24"/>
    </row>
    <row r="72" spans="1:207" s="22" customFormat="1" hidden="1" x14ac:dyDescent="0.2">
      <c r="A72" s="22" t="s">
        <v>238</v>
      </c>
      <c r="B72" s="22" t="s">
        <v>238</v>
      </c>
      <c r="C72" s="22" t="s">
        <v>238</v>
      </c>
      <c r="D72" s="22" t="s">
        <v>238</v>
      </c>
      <c r="E72" s="23"/>
      <c r="F72" s="23"/>
      <c r="G72" s="24"/>
      <c r="H72" s="24"/>
      <c r="I72" s="25"/>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c r="FA72" s="24"/>
      <c r="FB72" s="24"/>
      <c r="FC72" s="24"/>
      <c r="FD72" s="24"/>
      <c r="FE72" s="24"/>
      <c r="FF72" s="24"/>
      <c r="FG72" s="24"/>
      <c r="FH72" s="24"/>
      <c r="FI72" s="24"/>
      <c r="FJ72" s="24"/>
      <c r="FK72" s="24"/>
      <c r="FL72" s="24"/>
      <c r="FM72" s="24"/>
      <c r="FN72" s="24"/>
      <c r="FO72" s="24"/>
      <c r="FP72" s="24"/>
      <c r="FQ72" s="24"/>
      <c r="FR72" s="24"/>
      <c r="FS72" s="24"/>
      <c r="FT72" s="24"/>
      <c r="FU72" s="24"/>
      <c r="FV72" s="24"/>
      <c r="FW72" s="24"/>
      <c r="FX72" s="24"/>
      <c r="FY72" s="24"/>
      <c r="FZ72" s="24"/>
      <c r="GA72" s="24"/>
      <c r="GB72" s="24"/>
      <c r="GC72" s="24"/>
      <c r="GD72" s="24"/>
      <c r="GE72" s="24"/>
      <c r="GF72" s="24"/>
      <c r="GG72" s="24"/>
      <c r="GH72" s="24"/>
      <c r="GI72" s="24"/>
      <c r="GJ72" s="24"/>
      <c r="GK72" s="24"/>
      <c r="GL72" s="24"/>
      <c r="GM72" s="24"/>
      <c r="GN72" s="24"/>
      <c r="GO72" s="24"/>
      <c r="GP72" s="24"/>
      <c r="GQ72" s="24"/>
      <c r="GR72" s="24"/>
      <c r="GS72" s="24"/>
      <c r="GT72" s="24"/>
      <c r="GU72" s="24"/>
      <c r="GV72" s="24"/>
      <c r="GW72" s="24"/>
      <c r="GX72" s="24"/>
      <c r="GY72" s="24"/>
    </row>
    <row r="73" spans="1:207" s="22" customFormat="1" hidden="1" x14ac:dyDescent="0.2">
      <c r="A73" s="22" t="s">
        <v>238</v>
      </c>
      <c r="B73" s="22" t="s">
        <v>238</v>
      </c>
      <c r="C73" s="22" t="s">
        <v>238</v>
      </c>
      <c r="D73" s="22" t="s">
        <v>238</v>
      </c>
      <c r="E73" s="23"/>
      <c r="F73" s="23"/>
      <c r="G73" s="24"/>
      <c r="H73" s="24"/>
      <c r="I73" s="25"/>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c r="DQ73" s="24"/>
      <c r="DR73" s="24"/>
      <c r="DS73" s="24"/>
      <c r="DT73" s="24"/>
      <c r="DU73" s="24"/>
      <c r="DV73" s="24"/>
      <c r="DW73" s="24"/>
      <c r="DX73" s="24"/>
      <c r="DY73" s="24"/>
      <c r="DZ73" s="24"/>
      <c r="EA73" s="24"/>
      <c r="EB73" s="24"/>
      <c r="EC73" s="24"/>
      <c r="ED73" s="24"/>
      <c r="EE73" s="24"/>
      <c r="EF73" s="24"/>
      <c r="EG73" s="24"/>
      <c r="EH73" s="24"/>
      <c r="EI73" s="24"/>
      <c r="EJ73" s="24"/>
      <c r="EK73" s="24"/>
      <c r="EL73" s="24"/>
      <c r="EM73" s="24"/>
      <c r="EN73" s="24"/>
      <c r="EO73" s="24"/>
      <c r="EP73" s="24"/>
      <c r="EQ73" s="24"/>
      <c r="ER73" s="24"/>
      <c r="ES73" s="24"/>
      <c r="ET73" s="24"/>
      <c r="EU73" s="24"/>
      <c r="EV73" s="24"/>
      <c r="EW73" s="24"/>
      <c r="EX73" s="24"/>
      <c r="EY73" s="24"/>
      <c r="EZ73" s="24"/>
      <c r="FA73" s="24"/>
      <c r="FB73" s="24"/>
      <c r="FC73" s="24"/>
      <c r="FD73" s="24"/>
      <c r="FE73" s="24"/>
      <c r="FF73" s="24"/>
      <c r="FG73" s="24"/>
      <c r="FH73" s="24"/>
      <c r="FI73" s="24"/>
      <c r="FJ73" s="24"/>
      <c r="FK73" s="24"/>
      <c r="FL73" s="24"/>
      <c r="FM73" s="24"/>
      <c r="FN73" s="24"/>
      <c r="FO73" s="24"/>
      <c r="FP73" s="24"/>
      <c r="FQ73" s="24"/>
      <c r="FR73" s="24"/>
      <c r="FS73" s="24"/>
      <c r="FT73" s="24"/>
      <c r="FU73" s="24"/>
      <c r="FV73" s="24"/>
      <c r="FW73" s="24"/>
      <c r="FX73" s="24"/>
      <c r="FY73" s="24"/>
      <c r="FZ73" s="24"/>
      <c r="GA73" s="24"/>
      <c r="GB73" s="24"/>
      <c r="GC73" s="24"/>
      <c r="GD73" s="24"/>
      <c r="GE73" s="24"/>
      <c r="GF73" s="24"/>
      <c r="GG73" s="24"/>
      <c r="GH73" s="24"/>
      <c r="GI73" s="24"/>
      <c r="GJ73" s="24"/>
      <c r="GK73" s="24"/>
      <c r="GL73" s="24"/>
      <c r="GM73" s="24"/>
      <c r="GN73" s="24"/>
      <c r="GO73" s="24"/>
      <c r="GP73" s="24"/>
      <c r="GQ73" s="24"/>
      <c r="GR73" s="24"/>
      <c r="GS73" s="24"/>
      <c r="GT73" s="24"/>
      <c r="GU73" s="24"/>
      <c r="GV73" s="24"/>
      <c r="GW73" s="24"/>
      <c r="GX73" s="24"/>
      <c r="GY73" s="24"/>
    </row>
    <row r="74" spans="1:207" s="22" customFormat="1" hidden="1" x14ac:dyDescent="0.2">
      <c r="A74" s="22" t="s">
        <v>238</v>
      </c>
      <c r="B74" s="22" t="s">
        <v>238</v>
      </c>
      <c r="C74" s="22" t="s">
        <v>238</v>
      </c>
      <c r="D74" s="22" t="s">
        <v>238</v>
      </c>
      <c r="E74" s="23"/>
      <c r="F74" s="23"/>
      <c r="G74" s="24"/>
      <c r="H74" s="24"/>
      <c r="I74" s="25"/>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c r="DR74" s="24"/>
      <c r="DS74" s="24"/>
      <c r="DT74" s="24"/>
      <c r="DU74" s="24"/>
      <c r="DV74" s="24"/>
      <c r="DW74" s="24"/>
      <c r="DX74" s="24"/>
      <c r="DY74" s="24"/>
      <c r="DZ74" s="24"/>
      <c r="EA74" s="24"/>
      <c r="EB74" s="24"/>
      <c r="EC74" s="24"/>
      <c r="ED74" s="24"/>
      <c r="EE74" s="24"/>
      <c r="EF74" s="24"/>
      <c r="EG74" s="24"/>
      <c r="EH74" s="24"/>
      <c r="EI74" s="24"/>
      <c r="EJ74" s="24"/>
      <c r="EK74" s="24"/>
      <c r="EL74" s="24"/>
      <c r="EM74" s="24"/>
      <c r="EN74" s="24"/>
      <c r="EO74" s="24"/>
      <c r="EP74" s="24"/>
      <c r="EQ74" s="24"/>
      <c r="ER74" s="24"/>
      <c r="ES74" s="24"/>
      <c r="ET74" s="24"/>
      <c r="EU74" s="24"/>
      <c r="EV74" s="24"/>
      <c r="EW74" s="24"/>
      <c r="EX74" s="24"/>
      <c r="EY74" s="24"/>
      <c r="EZ74" s="24"/>
      <c r="FA74" s="24"/>
      <c r="FB74" s="24"/>
      <c r="FC74" s="24"/>
      <c r="FD74" s="24"/>
      <c r="FE74" s="24"/>
      <c r="FF74" s="24"/>
      <c r="FG74" s="24"/>
      <c r="FH74" s="24"/>
      <c r="FI74" s="24"/>
      <c r="FJ74" s="24"/>
      <c r="FK74" s="24"/>
      <c r="FL74" s="24"/>
      <c r="FM74" s="24"/>
      <c r="FN74" s="24"/>
      <c r="FO74" s="24"/>
      <c r="FP74" s="24"/>
      <c r="FQ74" s="24"/>
      <c r="FR74" s="24"/>
      <c r="FS74" s="24"/>
      <c r="FT74" s="24"/>
      <c r="FU74" s="24"/>
      <c r="FV74" s="24"/>
      <c r="FW74" s="24"/>
      <c r="FX74" s="24"/>
      <c r="FY74" s="24"/>
      <c r="FZ74" s="24"/>
      <c r="GA74" s="24"/>
      <c r="GB74" s="24"/>
      <c r="GC74" s="24"/>
      <c r="GD74" s="24"/>
      <c r="GE74" s="24"/>
      <c r="GF74" s="24"/>
      <c r="GG74" s="24"/>
      <c r="GH74" s="24"/>
      <c r="GI74" s="24"/>
      <c r="GJ74" s="24"/>
      <c r="GK74" s="24"/>
      <c r="GL74" s="24"/>
      <c r="GM74" s="24"/>
      <c r="GN74" s="24"/>
      <c r="GO74" s="24"/>
      <c r="GP74" s="24"/>
      <c r="GQ74" s="24"/>
      <c r="GR74" s="24"/>
      <c r="GS74" s="24"/>
      <c r="GT74" s="24"/>
      <c r="GU74" s="24"/>
      <c r="GV74" s="24"/>
      <c r="GW74" s="24"/>
      <c r="GX74" s="24"/>
      <c r="GY74" s="24"/>
    </row>
    <row r="75" spans="1:207" hidden="1" x14ac:dyDescent="0.2">
      <c r="A75" s="22" t="s">
        <v>238</v>
      </c>
      <c r="B75" s="22" t="s">
        <v>238</v>
      </c>
      <c r="C75" s="22" t="s">
        <v>238</v>
      </c>
      <c r="D75" s="22" t="s">
        <v>238</v>
      </c>
    </row>
    <row r="76" spans="1:207" hidden="1" x14ac:dyDescent="0.2">
      <c r="A76" s="22" t="s">
        <v>238</v>
      </c>
      <c r="B76" s="22" t="s">
        <v>238</v>
      </c>
      <c r="C76" s="22" t="s">
        <v>238</v>
      </c>
      <c r="D76" s="22" t="s">
        <v>238</v>
      </c>
    </row>
    <row r="77" spans="1:207" hidden="1" x14ac:dyDescent="0.2">
      <c r="A77" s="22" t="s">
        <v>238</v>
      </c>
      <c r="B77" s="22" t="s">
        <v>238</v>
      </c>
      <c r="C77" s="22" t="s">
        <v>238</v>
      </c>
      <c r="D77" s="22" t="s">
        <v>238</v>
      </c>
    </row>
    <row r="78" spans="1:207" s="22" customFormat="1" hidden="1" x14ac:dyDescent="0.2">
      <c r="A78" s="22" t="s">
        <v>238</v>
      </c>
      <c r="B78" s="22" t="s">
        <v>238</v>
      </c>
      <c r="C78" s="22" t="s">
        <v>238</v>
      </c>
      <c r="D78" s="22" t="s">
        <v>238</v>
      </c>
      <c r="E78" s="23"/>
      <c r="F78" s="23"/>
      <c r="G78" s="24"/>
      <c r="H78" s="24"/>
      <c r="I78" s="25"/>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c r="EB78" s="24"/>
      <c r="EC78" s="24"/>
      <c r="ED78" s="24"/>
      <c r="EE78" s="24"/>
      <c r="EF78" s="24"/>
      <c r="EG78" s="24"/>
      <c r="EH78" s="24"/>
      <c r="EI78" s="24"/>
      <c r="EJ78" s="24"/>
      <c r="EK78" s="24"/>
      <c r="EL78" s="24"/>
      <c r="EM78" s="24"/>
      <c r="EN78" s="24"/>
      <c r="EO78" s="24"/>
      <c r="EP78" s="24"/>
      <c r="EQ78" s="24"/>
      <c r="ER78" s="24"/>
      <c r="ES78" s="24"/>
      <c r="ET78" s="24"/>
      <c r="EU78" s="24"/>
      <c r="EV78" s="24"/>
      <c r="EW78" s="24"/>
      <c r="EX78" s="24"/>
      <c r="EY78" s="24"/>
      <c r="EZ78" s="24"/>
      <c r="FA78" s="24"/>
      <c r="FB78" s="24"/>
      <c r="FC78" s="24"/>
      <c r="FD78" s="24"/>
      <c r="FE78" s="24"/>
      <c r="FF78" s="24"/>
      <c r="FG78" s="24"/>
      <c r="FH78" s="24"/>
      <c r="FI78" s="24"/>
      <c r="FJ78" s="24"/>
      <c r="FK78" s="24"/>
      <c r="FL78" s="24"/>
      <c r="FM78" s="24"/>
      <c r="FN78" s="24"/>
      <c r="FO78" s="24"/>
      <c r="FP78" s="24"/>
      <c r="FQ78" s="24"/>
      <c r="FR78" s="24"/>
      <c r="FS78" s="24"/>
      <c r="FT78" s="24"/>
      <c r="FU78" s="24"/>
      <c r="FV78" s="24"/>
      <c r="FW78" s="24"/>
      <c r="FX78" s="24"/>
      <c r="FY78" s="24"/>
      <c r="FZ78" s="24"/>
      <c r="GA78" s="24"/>
      <c r="GB78" s="24"/>
      <c r="GC78" s="24"/>
      <c r="GD78" s="24"/>
      <c r="GE78" s="24"/>
      <c r="GF78" s="24"/>
      <c r="GG78" s="24"/>
      <c r="GH78" s="24"/>
      <c r="GI78" s="24"/>
      <c r="GJ78" s="24"/>
      <c r="GK78" s="24"/>
      <c r="GL78" s="24"/>
      <c r="GM78" s="24"/>
      <c r="GN78" s="24"/>
      <c r="GO78" s="24"/>
      <c r="GP78" s="24"/>
      <c r="GQ78" s="24"/>
      <c r="GR78" s="24"/>
      <c r="GS78" s="24"/>
      <c r="GT78" s="24"/>
      <c r="GU78" s="24"/>
      <c r="GV78" s="24"/>
      <c r="GW78" s="24"/>
      <c r="GX78" s="24"/>
      <c r="GY78" s="24"/>
    </row>
    <row r="79" spans="1:207" s="22" customFormat="1" hidden="1" x14ac:dyDescent="0.2">
      <c r="A79" s="22" t="s">
        <v>238</v>
      </c>
      <c r="B79" s="22" t="s">
        <v>238</v>
      </c>
      <c r="C79" s="22" t="s">
        <v>238</v>
      </c>
      <c r="D79" s="22" t="s">
        <v>238</v>
      </c>
      <c r="E79" s="23"/>
      <c r="F79" s="23"/>
      <c r="G79" s="24"/>
      <c r="H79" s="24"/>
      <c r="I79" s="25"/>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c r="DR79" s="24"/>
      <c r="DS79" s="24"/>
      <c r="DT79" s="24"/>
      <c r="DU79" s="24"/>
      <c r="DV79" s="24"/>
      <c r="DW79" s="24"/>
      <c r="DX79" s="24"/>
      <c r="DY79" s="24"/>
      <c r="DZ79" s="24"/>
      <c r="EA79" s="24"/>
      <c r="EB79" s="24"/>
      <c r="EC79" s="24"/>
      <c r="ED79" s="24"/>
      <c r="EE79" s="24"/>
      <c r="EF79" s="24"/>
      <c r="EG79" s="24"/>
      <c r="EH79" s="24"/>
      <c r="EI79" s="24"/>
      <c r="EJ79" s="24"/>
      <c r="EK79" s="24"/>
      <c r="EL79" s="24"/>
      <c r="EM79" s="24"/>
      <c r="EN79" s="24"/>
      <c r="EO79" s="24"/>
      <c r="EP79" s="24"/>
      <c r="EQ79" s="24"/>
      <c r="ER79" s="24"/>
      <c r="ES79" s="24"/>
      <c r="ET79" s="24"/>
      <c r="EU79" s="24"/>
      <c r="EV79" s="24"/>
      <c r="EW79" s="24"/>
      <c r="EX79" s="24"/>
      <c r="EY79" s="24"/>
      <c r="EZ79" s="24"/>
      <c r="FA79" s="24"/>
      <c r="FB79" s="24"/>
      <c r="FC79" s="24"/>
      <c r="FD79" s="24"/>
      <c r="FE79" s="24"/>
      <c r="FF79" s="24"/>
      <c r="FG79" s="24"/>
      <c r="FH79" s="24"/>
      <c r="FI79" s="24"/>
      <c r="FJ79" s="24"/>
      <c r="FK79" s="24"/>
      <c r="FL79" s="24"/>
      <c r="FM79" s="24"/>
      <c r="FN79" s="24"/>
      <c r="FO79" s="24"/>
      <c r="FP79" s="24"/>
      <c r="FQ79" s="24"/>
      <c r="FR79" s="24"/>
      <c r="FS79" s="24"/>
      <c r="FT79" s="24"/>
      <c r="FU79" s="24"/>
      <c r="FV79" s="24"/>
      <c r="FW79" s="24"/>
      <c r="FX79" s="24"/>
      <c r="FY79" s="24"/>
      <c r="FZ79" s="24"/>
      <c r="GA79" s="24"/>
      <c r="GB79" s="24"/>
      <c r="GC79" s="24"/>
      <c r="GD79" s="24"/>
      <c r="GE79" s="24"/>
      <c r="GF79" s="24"/>
      <c r="GG79" s="24"/>
      <c r="GH79" s="24"/>
      <c r="GI79" s="24"/>
      <c r="GJ79" s="24"/>
      <c r="GK79" s="24"/>
      <c r="GL79" s="24"/>
      <c r="GM79" s="24"/>
      <c r="GN79" s="24"/>
      <c r="GO79" s="24"/>
      <c r="GP79" s="24"/>
      <c r="GQ79" s="24"/>
      <c r="GR79" s="24"/>
      <c r="GS79" s="24"/>
      <c r="GT79" s="24"/>
      <c r="GU79" s="24"/>
      <c r="GV79" s="24"/>
      <c r="GW79" s="24"/>
      <c r="GX79" s="24"/>
      <c r="GY79" s="24"/>
    </row>
    <row r="80" spans="1:207" s="22" customFormat="1" hidden="1" x14ac:dyDescent="0.2">
      <c r="A80" s="22" t="s">
        <v>238</v>
      </c>
      <c r="B80" s="22" t="s">
        <v>238</v>
      </c>
      <c r="C80" s="22" t="s">
        <v>238</v>
      </c>
      <c r="D80" s="22" t="s">
        <v>238</v>
      </c>
      <c r="E80" s="23"/>
      <c r="F80" s="23"/>
      <c r="G80" s="24"/>
      <c r="H80" s="24"/>
      <c r="I80" s="25"/>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c r="DR80" s="24"/>
      <c r="DS80" s="24"/>
      <c r="DT80" s="24"/>
      <c r="DU80" s="24"/>
      <c r="DV80" s="24"/>
      <c r="DW80" s="24"/>
      <c r="DX80" s="24"/>
      <c r="DY80" s="24"/>
      <c r="DZ80" s="24"/>
      <c r="EA80" s="24"/>
      <c r="EB80" s="24"/>
      <c r="EC80" s="24"/>
      <c r="ED80" s="24"/>
      <c r="EE80" s="24"/>
      <c r="EF80" s="24"/>
      <c r="EG80" s="24"/>
      <c r="EH80" s="24"/>
      <c r="EI80" s="24"/>
      <c r="EJ80" s="24"/>
      <c r="EK80" s="24"/>
      <c r="EL80" s="24"/>
      <c r="EM80" s="24"/>
      <c r="EN80" s="24"/>
      <c r="EO80" s="24"/>
      <c r="EP80" s="24"/>
      <c r="EQ80" s="24"/>
      <c r="ER80" s="24"/>
      <c r="ES80" s="24"/>
      <c r="ET80" s="24"/>
      <c r="EU80" s="24"/>
      <c r="EV80" s="24"/>
      <c r="EW80" s="24"/>
      <c r="EX80" s="24"/>
      <c r="EY80" s="24"/>
      <c r="EZ80" s="24"/>
      <c r="FA80" s="24"/>
      <c r="FB80" s="24"/>
      <c r="FC80" s="24"/>
      <c r="FD80" s="24"/>
      <c r="FE80" s="24"/>
      <c r="FF80" s="24"/>
      <c r="FG80" s="24"/>
      <c r="FH80" s="24"/>
      <c r="FI80" s="24"/>
      <c r="FJ80" s="24"/>
      <c r="FK80" s="24"/>
      <c r="FL80" s="24"/>
      <c r="FM80" s="24"/>
      <c r="FN80" s="24"/>
      <c r="FO80" s="24"/>
      <c r="FP80" s="24"/>
      <c r="FQ80" s="24"/>
      <c r="FR80" s="24"/>
      <c r="FS80" s="24"/>
      <c r="FT80" s="24"/>
      <c r="FU80" s="24"/>
      <c r="FV80" s="24"/>
      <c r="FW80" s="24"/>
      <c r="FX80" s="24"/>
      <c r="FY80" s="24"/>
      <c r="FZ80" s="24"/>
      <c r="GA80" s="24"/>
      <c r="GB80" s="24"/>
      <c r="GC80" s="24"/>
      <c r="GD80" s="24"/>
      <c r="GE80" s="24"/>
      <c r="GF80" s="24"/>
      <c r="GG80" s="24"/>
      <c r="GH80" s="24"/>
      <c r="GI80" s="24"/>
      <c r="GJ80" s="24"/>
      <c r="GK80" s="24"/>
      <c r="GL80" s="24"/>
      <c r="GM80" s="24"/>
      <c r="GN80" s="24"/>
      <c r="GO80" s="24"/>
      <c r="GP80" s="24"/>
      <c r="GQ80" s="24"/>
      <c r="GR80" s="24"/>
      <c r="GS80" s="24"/>
      <c r="GT80" s="24"/>
      <c r="GU80" s="24"/>
      <c r="GV80" s="24"/>
      <c r="GW80" s="24"/>
      <c r="GX80" s="24"/>
      <c r="GY80" s="24"/>
    </row>
    <row r="81" spans="1:207" s="22" customFormat="1" hidden="1" x14ac:dyDescent="0.2">
      <c r="A81" s="22" t="s">
        <v>238</v>
      </c>
      <c r="B81" s="22" t="s">
        <v>238</v>
      </c>
      <c r="C81" s="22" t="s">
        <v>238</v>
      </c>
      <c r="D81" s="22" t="s">
        <v>238</v>
      </c>
      <c r="E81" s="23"/>
      <c r="F81" s="23"/>
      <c r="G81" s="24"/>
      <c r="H81" s="24"/>
      <c r="I81" s="25"/>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c r="DQ81" s="24"/>
      <c r="DR81" s="24"/>
      <c r="DS81" s="24"/>
      <c r="DT81" s="24"/>
      <c r="DU81" s="24"/>
      <c r="DV81" s="24"/>
      <c r="DW81" s="24"/>
      <c r="DX81" s="24"/>
      <c r="DY81" s="24"/>
      <c r="DZ81" s="24"/>
      <c r="EA81" s="24"/>
      <c r="EB81" s="24"/>
      <c r="EC81" s="24"/>
      <c r="ED81" s="24"/>
      <c r="EE81" s="24"/>
      <c r="EF81" s="24"/>
      <c r="EG81" s="24"/>
      <c r="EH81" s="24"/>
      <c r="EI81" s="24"/>
      <c r="EJ81" s="24"/>
      <c r="EK81" s="24"/>
      <c r="EL81" s="24"/>
      <c r="EM81" s="24"/>
      <c r="EN81" s="24"/>
      <c r="EO81" s="24"/>
      <c r="EP81" s="24"/>
      <c r="EQ81" s="24"/>
      <c r="ER81" s="24"/>
      <c r="ES81" s="24"/>
      <c r="ET81" s="24"/>
      <c r="EU81" s="24"/>
      <c r="EV81" s="24"/>
      <c r="EW81" s="24"/>
      <c r="EX81" s="24"/>
      <c r="EY81" s="24"/>
      <c r="EZ81" s="24"/>
      <c r="FA81" s="24"/>
      <c r="FB81" s="24"/>
      <c r="FC81" s="24"/>
      <c r="FD81" s="24"/>
      <c r="FE81" s="24"/>
      <c r="FF81" s="24"/>
      <c r="FG81" s="24"/>
      <c r="FH81" s="24"/>
      <c r="FI81" s="24"/>
      <c r="FJ81" s="24"/>
      <c r="FK81" s="24"/>
      <c r="FL81" s="24"/>
      <c r="FM81" s="24"/>
      <c r="FN81" s="24"/>
      <c r="FO81" s="24"/>
      <c r="FP81" s="24"/>
      <c r="FQ81" s="24"/>
      <c r="FR81" s="24"/>
      <c r="FS81" s="24"/>
      <c r="FT81" s="24"/>
      <c r="FU81" s="24"/>
      <c r="FV81" s="24"/>
      <c r="FW81" s="24"/>
      <c r="FX81" s="24"/>
      <c r="FY81" s="24"/>
      <c r="FZ81" s="24"/>
      <c r="GA81" s="24"/>
      <c r="GB81" s="24"/>
      <c r="GC81" s="24"/>
      <c r="GD81" s="24"/>
      <c r="GE81" s="24"/>
      <c r="GF81" s="24"/>
      <c r="GG81" s="24"/>
      <c r="GH81" s="24"/>
      <c r="GI81" s="24"/>
      <c r="GJ81" s="24"/>
      <c r="GK81" s="24"/>
      <c r="GL81" s="24"/>
      <c r="GM81" s="24"/>
      <c r="GN81" s="24"/>
      <c r="GO81" s="24"/>
      <c r="GP81" s="24"/>
      <c r="GQ81" s="24"/>
      <c r="GR81" s="24"/>
      <c r="GS81" s="24"/>
      <c r="GT81" s="24"/>
      <c r="GU81" s="24"/>
      <c r="GV81" s="24"/>
      <c r="GW81" s="24"/>
      <c r="GX81" s="24"/>
      <c r="GY81" s="24"/>
    </row>
    <row r="82" spans="1:207" s="22" customFormat="1" hidden="1" x14ac:dyDescent="0.2">
      <c r="A82" s="22" t="s">
        <v>238</v>
      </c>
      <c r="B82" s="22" t="s">
        <v>238</v>
      </c>
      <c r="C82" s="22" t="s">
        <v>238</v>
      </c>
      <c r="D82" s="22" t="s">
        <v>238</v>
      </c>
      <c r="E82" s="23"/>
      <c r="F82" s="23"/>
      <c r="G82" s="24"/>
      <c r="H82" s="24"/>
      <c r="I82" s="25"/>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c r="DR82" s="24"/>
      <c r="DS82" s="24"/>
      <c r="DT82" s="24"/>
      <c r="DU82" s="24"/>
      <c r="DV82" s="24"/>
      <c r="DW82" s="24"/>
      <c r="DX82" s="24"/>
      <c r="DY82" s="24"/>
      <c r="DZ82" s="24"/>
      <c r="EA82" s="24"/>
      <c r="EB82" s="24"/>
      <c r="EC82" s="24"/>
      <c r="ED82" s="24"/>
      <c r="EE82" s="24"/>
      <c r="EF82" s="24"/>
      <c r="EG82" s="24"/>
      <c r="EH82" s="24"/>
      <c r="EI82" s="24"/>
      <c r="EJ82" s="24"/>
      <c r="EK82" s="24"/>
      <c r="EL82" s="24"/>
      <c r="EM82" s="24"/>
      <c r="EN82" s="24"/>
      <c r="EO82" s="24"/>
      <c r="EP82" s="24"/>
      <c r="EQ82" s="24"/>
      <c r="ER82" s="24"/>
      <c r="ES82" s="24"/>
      <c r="ET82" s="24"/>
      <c r="EU82" s="24"/>
      <c r="EV82" s="24"/>
      <c r="EW82" s="24"/>
      <c r="EX82" s="24"/>
      <c r="EY82" s="24"/>
      <c r="EZ82" s="24"/>
      <c r="FA82" s="24"/>
      <c r="FB82" s="24"/>
      <c r="FC82" s="24"/>
      <c r="FD82" s="24"/>
      <c r="FE82" s="24"/>
      <c r="FF82" s="24"/>
      <c r="FG82" s="24"/>
      <c r="FH82" s="24"/>
      <c r="FI82" s="24"/>
      <c r="FJ82" s="24"/>
      <c r="FK82" s="24"/>
      <c r="FL82" s="24"/>
      <c r="FM82" s="24"/>
      <c r="FN82" s="24"/>
      <c r="FO82" s="24"/>
      <c r="FP82" s="24"/>
      <c r="FQ82" s="24"/>
      <c r="FR82" s="24"/>
      <c r="FS82" s="24"/>
      <c r="FT82" s="24"/>
      <c r="FU82" s="24"/>
      <c r="FV82" s="24"/>
      <c r="FW82" s="24"/>
      <c r="FX82" s="24"/>
      <c r="FY82" s="24"/>
      <c r="FZ82" s="24"/>
      <c r="GA82" s="24"/>
      <c r="GB82" s="24"/>
      <c r="GC82" s="24"/>
      <c r="GD82" s="24"/>
      <c r="GE82" s="24"/>
      <c r="GF82" s="24"/>
      <c r="GG82" s="24"/>
      <c r="GH82" s="24"/>
      <c r="GI82" s="24"/>
      <c r="GJ82" s="24"/>
      <c r="GK82" s="24"/>
      <c r="GL82" s="24"/>
      <c r="GM82" s="24"/>
      <c r="GN82" s="24"/>
      <c r="GO82" s="24"/>
      <c r="GP82" s="24"/>
      <c r="GQ82" s="24"/>
      <c r="GR82" s="24"/>
      <c r="GS82" s="24"/>
      <c r="GT82" s="24"/>
      <c r="GU82" s="24"/>
      <c r="GV82" s="24"/>
      <c r="GW82" s="24"/>
      <c r="GX82" s="24"/>
      <c r="GY82" s="24"/>
    </row>
    <row r="83" spans="1:207" hidden="1" x14ac:dyDescent="0.2">
      <c r="A83" s="22" t="s">
        <v>238</v>
      </c>
      <c r="B83" s="22" t="s">
        <v>238</v>
      </c>
      <c r="C83" s="22" t="s">
        <v>238</v>
      </c>
      <c r="D83" s="22" t="s">
        <v>238</v>
      </c>
    </row>
    <row r="84" spans="1:207" hidden="1" x14ac:dyDescent="0.2">
      <c r="A84" s="22" t="s">
        <v>238</v>
      </c>
      <c r="B84" s="22" t="s">
        <v>238</v>
      </c>
      <c r="C84" s="22" t="s">
        <v>238</v>
      </c>
      <c r="D84" s="22" t="s">
        <v>238</v>
      </c>
    </row>
    <row r="85" spans="1:207" hidden="1" x14ac:dyDescent="0.2">
      <c r="A85" s="22" t="s">
        <v>238</v>
      </c>
      <c r="B85" s="22" t="s">
        <v>238</v>
      </c>
      <c r="C85" s="22" t="s">
        <v>238</v>
      </c>
      <c r="D85" s="22" t="s">
        <v>238</v>
      </c>
    </row>
    <row r="86" spans="1:207" hidden="1" x14ac:dyDescent="0.2">
      <c r="A86" s="22" t="s">
        <v>238</v>
      </c>
      <c r="B86" s="22" t="s">
        <v>238</v>
      </c>
      <c r="C86" s="22" t="s">
        <v>238</v>
      </c>
      <c r="D86" s="22" t="s">
        <v>238</v>
      </c>
    </row>
    <row r="87" spans="1:207" hidden="1" x14ac:dyDescent="0.2">
      <c r="A87" s="22" t="s">
        <v>238</v>
      </c>
      <c r="B87" s="22" t="s">
        <v>238</v>
      </c>
      <c r="C87" s="22" t="s">
        <v>238</v>
      </c>
      <c r="D87" s="22" t="s">
        <v>238</v>
      </c>
    </row>
    <row r="88" spans="1:207" hidden="1" x14ac:dyDescent="0.2">
      <c r="A88" s="22" t="s">
        <v>238</v>
      </c>
      <c r="B88" s="22" t="s">
        <v>238</v>
      </c>
      <c r="C88" s="22" t="s">
        <v>238</v>
      </c>
      <c r="D88" s="22" t="s">
        <v>238</v>
      </c>
    </row>
    <row r="89" spans="1:207" hidden="1" x14ac:dyDescent="0.2">
      <c r="A89" s="22" t="s">
        <v>238</v>
      </c>
      <c r="B89" s="22" t="s">
        <v>238</v>
      </c>
      <c r="C89" s="22" t="s">
        <v>238</v>
      </c>
      <c r="D89" s="22" t="s">
        <v>238</v>
      </c>
    </row>
    <row r="90" spans="1:207" hidden="1" x14ac:dyDescent="0.2">
      <c r="A90" s="22" t="s">
        <v>238</v>
      </c>
      <c r="B90" s="22" t="s">
        <v>238</v>
      </c>
      <c r="C90" s="22" t="s">
        <v>238</v>
      </c>
      <c r="D90" s="22" t="s">
        <v>238</v>
      </c>
    </row>
    <row r="91" spans="1:207" hidden="1" x14ac:dyDescent="0.2">
      <c r="A91" s="22" t="s">
        <v>238</v>
      </c>
      <c r="B91" s="22" t="s">
        <v>238</v>
      </c>
      <c r="C91" s="22" t="s">
        <v>238</v>
      </c>
      <c r="D91" s="22" t="s">
        <v>238</v>
      </c>
    </row>
    <row r="92" spans="1:207" hidden="1" x14ac:dyDescent="0.2">
      <c r="A92" s="22" t="s">
        <v>238</v>
      </c>
      <c r="B92" s="22" t="s">
        <v>238</v>
      </c>
      <c r="C92" s="22" t="s">
        <v>238</v>
      </c>
      <c r="D92" s="22" t="s">
        <v>238</v>
      </c>
    </row>
    <row r="93" spans="1:207" hidden="1" x14ac:dyDescent="0.2">
      <c r="A93" s="22" t="s">
        <v>238</v>
      </c>
      <c r="B93" s="22" t="s">
        <v>238</v>
      </c>
      <c r="C93" s="22" t="s">
        <v>238</v>
      </c>
      <c r="D93" s="22" t="s">
        <v>238</v>
      </c>
    </row>
    <row r="94" spans="1:207" hidden="1" x14ac:dyDescent="0.2">
      <c r="A94" s="22" t="s">
        <v>238</v>
      </c>
      <c r="B94" s="22" t="s">
        <v>238</v>
      </c>
      <c r="C94" s="22" t="s">
        <v>238</v>
      </c>
      <c r="D94" s="22" t="s">
        <v>238</v>
      </c>
    </row>
  </sheetData>
  <autoFilter ref="A7:GV67" xr:uid="{00000000-0009-0000-0000-000004000000}"/>
  <mergeCells count="1">
    <mergeCell ref="A6:D6"/>
  </mergeCells>
  <conditionalFormatting sqref="E8:GV67">
    <cfRule type="expression" dxfId="18" priority="2">
      <formula>IF($D8="Section",1,"")</formula>
    </cfRule>
    <cfRule type="expression" dxfId="17" priority="3">
      <formula>IF($D8="Subpillar",1,"")</formula>
    </cfRule>
    <cfRule type="expression" dxfId="16" priority="4">
      <formula>IF($D8="Pillar",1,"")</formula>
    </cfRule>
    <cfRule type="expression" dxfId="15" priority="5">
      <formula>IF($D8="Index",1,"")</formula>
    </cfRule>
  </conditionalFormatting>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A9D08E"/>
  </sheetPr>
  <dimension ref="A1:AMK202"/>
  <sheetViews>
    <sheetView zoomScaleNormal="100" workbookViewId="0">
      <pane ySplit="7" topLeftCell="A8" activePane="bottomLeft" state="frozen"/>
      <selection pane="bottomLeft" activeCell="A5" sqref="A5"/>
    </sheetView>
  </sheetViews>
  <sheetFormatPr baseColWidth="10" defaultColWidth="9.140625" defaultRowHeight="13.5" x14ac:dyDescent="0.2"/>
  <cols>
    <col min="1" max="1" width="23.42578125" style="1" customWidth="1"/>
    <col min="2" max="6" width="19" style="1" customWidth="1"/>
    <col min="7" max="1025" width="9.140625" style="1"/>
  </cols>
  <sheetData>
    <row r="1" spans="1:6" s="66" customFormat="1" x14ac:dyDescent="0.2"/>
    <row r="2" spans="1:6" s="66" customFormat="1" ht="20.25" x14ac:dyDescent="0.3">
      <c r="A2" s="67" t="s">
        <v>2236</v>
      </c>
    </row>
    <row r="3" spans="1:6" s="66" customFormat="1" x14ac:dyDescent="0.2"/>
    <row r="5" spans="1:6" ht="15" x14ac:dyDescent="0.2">
      <c r="A5" s="48" t="s">
        <v>2237</v>
      </c>
    </row>
    <row r="7" spans="1:6" ht="30" customHeight="1" x14ac:dyDescent="0.2">
      <c r="A7" s="9" t="s">
        <v>6</v>
      </c>
      <c r="B7" s="10" t="s">
        <v>7</v>
      </c>
      <c r="C7" s="10" t="s">
        <v>8</v>
      </c>
      <c r="D7" s="10" t="s">
        <v>9</v>
      </c>
      <c r="E7" s="10" t="s">
        <v>10</v>
      </c>
      <c r="F7" s="10" t="s">
        <v>11</v>
      </c>
    </row>
    <row r="8" spans="1:6" x14ac:dyDescent="0.2">
      <c r="A8" s="1" t="s">
        <v>12</v>
      </c>
      <c r="B8" s="19">
        <v>7.3</v>
      </c>
      <c r="C8" s="68" t="s">
        <v>47</v>
      </c>
      <c r="D8" s="69">
        <v>4.08</v>
      </c>
      <c r="E8" s="70">
        <v>7.56</v>
      </c>
      <c r="F8" s="70">
        <v>8.7899999999999991</v>
      </c>
    </row>
    <row r="9" spans="1:6" x14ac:dyDescent="0.2">
      <c r="A9" s="1" t="s">
        <v>14</v>
      </c>
      <c r="B9" s="19">
        <v>3.5</v>
      </c>
      <c r="C9" s="71" t="s">
        <v>13</v>
      </c>
      <c r="D9" s="69">
        <v>3.83</v>
      </c>
      <c r="E9" s="69">
        <v>5.18</v>
      </c>
      <c r="F9" s="72">
        <v>2.52</v>
      </c>
    </row>
    <row r="10" spans="1:6" x14ac:dyDescent="0.2">
      <c r="A10" s="1" t="s">
        <v>15</v>
      </c>
      <c r="B10" s="19">
        <v>4.5999999999999996</v>
      </c>
      <c r="C10" s="71" t="s">
        <v>13</v>
      </c>
      <c r="D10" s="69">
        <v>3.64</v>
      </c>
      <c r="E10" s="70">
        <v>6.7</v>
      </c>
      <c r="F10" s="69">
        <v>4.0599999999999996</v>
      </c>
    </row>
    <row r="11" spans="1:6" x14ac:dyDescent="0.2">
      <c r="A11" s="1" t="s">
        <v>16</v>
      </c>
      <c r="B11" s="72">
        <v>1.8</v>
      </c>
      <c r="C11" s="73" t="s">
        <v>17</v>
      </c>
      <c r="D11" s="72">
        <v>2.59</v>
      </c>
      <c r="E11" s="72">
        <v>1.51</v>
      </c>
      <c r="F11" s="72">
        <v>1.51</v>
      </c>
    </row>
    <row r="12" spans="1:6" x14ac:dyDescent="0.2">
      <c r="A12" s="1" t="s">
        <v>18</v>
      </c>
      <c r="B12" s="19">
        <v>6.8</v>
      </c>
      <c r="C12" s="68" t="s">
        <v>47</v>
      </c>
      <c r="D12" s="69">
        <v>4.99</v>
      </c>
      <c r="E12" s="70">
        <v>7.05</v>
      </c>
      <c r="F12" s="70">
        <v>7.54</v>
      </c>
    </row>
    <row r="13" spans="1:6" x14ac:dyDescent="0.2">
      <c r="A13" s="1" t="s">
        <v>19</v>
      </c>
      <c r="B13" s="19">
        <v>3.7</v>
      </c>
      <c r="C13" s="71" t="s">
        <v>13</v>
      </c>
      <c r="D13" s="69">
        <v>4.99</v>
      </c>
      <c r="E13" s="69">
        <v>6.34</v>
      </c>
      <c r="F13" s="72">
        <v>1.72</v>
      </c>
    </row>
    <row r="14" spans="1:6" x14ac:dyDescent="0.2">
      <c r="A14" s="1" t="s">
        <v>20</v>
      </c>
      <c r="B14" s="19">
        <v>3.2</v>
      </c>
      <c r="C14" s="73" t="s">
        <v>17</v>
      </c>
      <c r="D14" s="72">
        <v>1.22</v>
      </c>
      <c r="E14" s="69">
        <v>4.4400000000000004</v>
      </c>
      <c r="F14" s="69">
        <v>3.52</v>
      </c>
    </row>
    <row r="15" spans="1:6" x14ac:dyDescent="0.2">
      <c r="A15" s="1" t="s">
        <v>21</v>
      </c>
      <c r="B15" s="19">
        <v>3.6</v>
      </c>
      <c r="C15" s="71" t="s">
        <v>13</v>
      </c>
      <c r="D15" s="72">
        <v>1.97</v>
      </c>
      <c r="E15" s="69">
        <v>5.66</v>
      </c>
      <c r="F15" s="72">
        <v>3.33</v>
      </c>
    </row>
    <row r="16" spans="1:6" x14ac:dyDescent="0.2">
      <c r="A16" s="1" t="s">
        <v>22</v>
      </c>
      <c r="B16" s="19">
        <v>2.4</v>
      </c>
      <c r="C16" s="73" t="s">
        <v>17</v>
      </c>
      <c r="D16" s="69">
        <v>4.1399999999999997</v>
      </c>
      <c r="E16" s="72">
        <v>1.78</v>
      </c>
      <c r="F16" s="72">
        <v>1.77</v>
      </c>
    </row>
    <row r="17" spans="1:6" x14ac:dyDescent="0.2">
      <c r="A17" s="1" t="s">
        <v>23</v>
      </c>
      <c r="B17" s="19">
        <v>2.2999999999999998</v>
      </c>
      <c r="C17" s="73" t="s">
        <v>17</v>
      </c>
      <c r="D17" s="69">
        <v>3.89</v>
      </c>
      <c r="E17" s="72">
        <v>2.36</v>
      </c>
      <c r="F17" s="72">
        <v>1.49</v>
      </c>
    </row>
    <row r="18" spans="1:6" x14ac:dyDescent="0.2">
      <c r="A18" s="1" t="s">
        <v>24</v>
      </c>
      <c r="B18" s="19">
        <v>4.2</v>
      </c>
      <c r="C18" s="71" t="s">
        <v>13</v>
      </c>
      <c r="D18" s="69">
        <v>3.93</v>
      </c>
      <c r="E18" s="69">
        <v>5.91</v>
      </c>
      <c r="F18" s="69">
        <v>3.51</v>
      </c>
    </row>
    <row r="19" spans="1:6" x14ac:dyDescent="0.2">
      <c r="A19" s="1" t="s">
        <v>25</v>
      </c>
      <c r="B19" s="19">
        <v>3.9</v>
      </c>
      <c r="C19" s="71" t="s">
        <v>13</v>
      </c>
      <c r="D19" s="69">
        <v>6.64</v>
      </c>
      <c r="E19" s="69">
        <v>5.42</v>
      </c>
      <c r="F19" s="72">
        <v>1.86</v>
      </c>
    </row>
    <row r="20" spans="1:6" x14ac:dyDescent="0.2">
      <c r="A20" s="1" t="s">
        <v>26</v>
      </c>
      <c r="B20" s="19">
        <v>2.6</v>
      </c>
      <c r="C20" s="73" t="s">
        <v>17</v>
      </c>
      <c r="D20" s="72">
        <v>1.86</v>
      </c>
      <c r="E20" s="69">
        <v>5.63</v>
      </c>
      <c r="F20" s="72">
        <v>1.48</v>
      </c>
    </row>
    <row r="21" spans="1:6" x14ac:dyDescent="0.2">
      <c r="A21" s="1" t="s">
        <v>27</v>
      </c>
      <c r="B21" s="19">
        <v>5</v>
      </c>
      <c r="C21" s="71" t="s">
        <v>13</v>
      </c>
      <c r="D21" s="69">
        <v>5.0199999999999996</v>
      </c>
      <c r="E21" s="69">
        <v>5.34</v>
      </c>
      <c r="F21" s="69">
        <v>4.76</v>
      </c>
    </row>
    <row r="22" spans="1:6" x14ac:dyDescent="0.2">
      <c r="A22" s="1" t="s">
        <v>28</v>
      </c>
      <c r="B22" s="19">
        <v>3.8</v>
      </c>
      <c r="C22" s="71" t="s">
        <v>13</v>
      </c>
      <c r="D22" s="69">
        <v>4.9400000000000004</v>
      </c>
      <c r="E22" s="69">
        <v>5.18</v>
      </c>
      <c r="F22" s="72">
        <v>2.4700000000000002</v>
      </c>
    </row>
    <row r="23" spans="1:6" x14ac:dyDescent="0.2">
      <c r="A23" s="1" t="s">
        <v>29</v>
      </c>
      <c r="B23" s="19">
        <v>3.1</v>
      </c>
      <c r="C23" s="73" t="s">
        <v>17</v>
      </c>
      <c r="D23" s="69">
        <v>3.89</v>
      </c>
      <c r="E23" s="69">
        <v>6.1</v>
      </c>
      <c r="F23" s="72">
        <v>1.3</v>
      </c>
    </row>
    <row r="24" spans="1:6" x14ac:dyDescent="0.2">
      <c r="A24" s="1" t="s">
        <v>30</v>
      </c>
      <c r="B24" s="19">
        <v>1.5</v>
      </c>
      <c r="C24" s="73" t="s">
        <v>17</v>
      </c>
      <c r="D24" s="72">
        <v>3.06</v>
      </c>
      <c r="E24" s="72">
        <v>1.06</v>
      </c>
      <c r="F24" s="72">
        <v>0.93</v>
      </c>
    </row>
    <row r="25" spans="1:6" x14ac:dyDescent="0.2">
      <c r="A25" s="1" t="s">
        <v>31</v>
      </c>
      <c r="B25" s="19">
        <v>4.0999999999999996</v>
      </c>
      <c r="C25" s="71" t="s">
        <v>13</v>
      </c>
      <c r="D25" s="69">
        <v>5.33</v>
      </c>
      <c r="E25" s="69">
        <v>6.21</v>
      </c>
      <c r="F25" s="72">
        <v>2.5</v>
      </c>
    </row>
    <row r="26" spans="1:6" x14ac:dyDescent="0.2">
      <c r="A26" s="1" t="s">
        <v>32</v>
      </c>
      <c r="B26" s="19">
        <v>5</v>
      </c>
      <c r="C26" s="71" t="s">
        <v>13</v>
      </c>
      <c r="D26" s="72">
        <v>2.13</v>
      </c>
      <c r="E26" s="69">
        <v>6</v>
      </c>
      <c r="F26" s="69">
        <v>5.86</v>
      </c>
    </row>
    <row r="27" spans="1:6" x14ac:dyDescent="0.2">
      <c r="A27" s="1" t="s">
        <v>33</v>
      </c>
      <c r="B27" s="19">
        <v>3.6</v>
      </c>
      <c r="C27" s="71" t="s">
        <v>13</v>
      </c>
      <c r="D27" s="69">
        <v>4.2300000000000004</v>
      </c>
      <c r="E27" s="69">
        <v>4.82</v>
      </c>
      <c r="F27" s="72">
        <v>2.7</v>
      </c>
    </row>
    <row r="28" spans="1:6" x14ac:dyDescent="0.2">
      <c r="A28" s="1" t="s">
        <v>34</v>
      </c>
      <c r="B28" s="19">
        <v>3.6</v>
      </c>
      <c r="C28" s="71" t="s">
        <v>13</v>
      </c>
      <c r="D28" s="72">
        <v>2.4300000000000002</v>
      </c>
      <c r="E28" s="69">
        <v>5.07</v>
      </c>
      <c r="F28" s="69">
        <v>3.53</v>
      </c>
    </row>
    <row r="29" spans="1:6" x14ac:dyDescent="0.2">
      <c r="A29" s="1" t="s">
        <v>35</v>
      </c>
      <c r="B29" s="19">
        <v>4.2</v>
      </c>
      <c r="C29" s="71" t="s">
        <v>13</v>
      </c>
      <c r="D29" s="69">
        <v>5.61</v>
      </c>
      <c r="E29" s="69">
        <v>5.55</v>
      </c>
      <c r="F29" s="72">
        <v>2.81</v>
      </c>
    </row>
    <row r="30" spans="1:6" x14ac:dyDescent="0.2">
      <c r="A30" s="1" t="s">
        <v>36</v>
      </c>
      <c r="B30" s="19">
        <v>4.5</v>
      </c>
      <c r="C30" s="71" t="s">
        <v>13</v>
      </c>
      <c r="D30" s="70">
        <v>6.86</v>
      </c>
      <c r="E30" s="69">
        <v>5.91</v>
      </c>
      <c r="F30" s="72">
        <v>2.7</v>
      </c>
    </row>
    <row r="31" spans="1:6" x14ac:dyDescent="0.2">
      <c r="A31" s="1" t="s">
        <v>37</v>
      </c>
      <c r="B31" s="19">
        <v>3</v>
      </c>
      <c r="C31" s="73" t="s">
        <v>17</v>
      </c>
      <c r="D31" s="72">
        <v>1.29</v>
      </c>
      <c r="E31" s="69">
        <v>3.94</v>
      </c>
      <c r="F31" s="69">
        <v>3.34</v>
      </c>
    </row>
    <row r="32" spans="1:6" x14ac:dyDescent="0.2">
      <c r="A32" s="1" t="s">
        <v>38</v>
      </c>
      <c r="B32" s="19">
        <v>4.3</v>
      </c>
      <c r="C32" s="71" t="s">
        <v>13</v>
      </c>
      <c r="D32" s="70">
        <v>7.36</v>
      </c>
      <c r="E32" s="69">
        <v>6.29</v>
      </c>
      <c r="F32" s="72">
        <v>1.84</v>
      </c>
    </row>
    <row r="33" spans="1:6" x14ac:dyDescent="0.2">
      <c r="A33" s="1" t="s">
        <v>39</v>
      </c>
      <c r="B33" s="19">
        <v>2.7</v>
      </c>
      <c r="C33" s="73" t="s">
        <v>17</v>
      </c>
      <c r="D33" s="72">
        <v>2.76</v>
      </c>
      <c r="E33" s="69">
        <v>3.99</v>
      </c>
      <c r="F33" s="72">
        <v>2.0099999999999998</v>
      </c>
    </row>
    <row r="34" spans="1:6" x14ac:dyDescent="0.2">
      <c r="A34" s="1" t="s">
        <v>40</v>
      </c>
      <c r="B34" s="19">
        <v>4.9000000000000004</v>
      </c>
      <c r="C34" s="71" t="s">
        <v>13</v>
      </c>
      <c r="D34" s="72">
        <v>3.08</v>
      </c>
      <c r="E34" s="69">
        <v>5.77</v>
      </c>
      <c r="F34" s="69">
        <v>5.28</v>
      </c>
    </row>
    <row r="35" spans="1:6" x14ac:dyDescent="0.2">
      <c r="A35" s="1" t="s">
        <v>41</v>
      </c>
      <c r="B35" s="19">
        <v>6</v>
      </c>
      <c r="C35" s="71" t="s">
        <v>13</v>
      </c>
      <c r="D35" s="72">
        <v>2.5299999999999998</v>
      </c>
      <c r="E35" s="70">
        <v>6.74</v>
      </c>
      <c r="F35" s="70">
        <v>7.36</v>
      </c>
    </row>
    <row r="36" spans="1:6" x14ac:dyDescent="0.2">
      <c r="A36" s="1" t="s">
        <v>42</v>
      </c>
      <c r="B36" s="19">
        <v>2.9</v>
      </c>
      <c r="C36" s="73" t="s">
        <v>17</v>
      </c>
      <c r="D36" s="72">
        <v>1.97</v>
      </c>
      <c r="E36" s="69">
        <v>5.54</v>
      </c>
      <c r="F36" s="72">
        <v>2.08</v>
      </c>
    </row>
    <row r="37" spans="1:6" x14ac:dyDescent="0.2">
      <c r="A37" s="1" t="s">
        <v>43</v>
      </c>
      <c r="B37" s="19">
        <v>5.8</v>
      </c>
      <c r="C37" s="71" t="s">
        <v>13</v>
      </c>
      <c r="D37" s="69">
        <v>5.7</v>
      </c>
      <c r="E37" s="70">
        <v>7.43</v>
      </c>
      <c r="F37" s="69">
        <v>5.07</v>
      </c>
    </row>
    <row r="38" spans="1:6" x14ac:dyDescent="0.2">
      <c r="A38" s="1" t="s">
        <v>44</v>
      </c>
      <c r="B38" s="19">
        <v>6.9</v>
      </c>
      <c r="C38" s="68" t="s">
        <v>47</v>
      </c>
      <c r="D38" s="69">
        <v>3.34</v>
      </c>
      <c r="E38" s="70">
        <v>7.03</v>
      </c>
      <c r="F38" s="70">
        <v>8.64</v>
      </c>
    </row>
    <row r="39" spans="1:6" x14ac:dyDescent="0.2">
      <c r="A39" s="1" t="s">
        <v>45</v>
      </c>
      <c r="B39" s="19">
        <v>2.2000000000000002</v>
      </c>
      <c r="C39" s="73" t="s">
        <v>17</v>
      </c>
      <c r="D39" s="72">
        <v>3.28</v>
      </c>
      <c r="E39" s="72">
        <v>1.7</v>
      </c>
      <c r="F39" s="72">
        <v>1.81</v>
      </c>
    </row>
    <row r="40" spans="1:6" x14ac:dyDescent="0.2">
      <c r="A40" s="1" t="s">
        <v>46</v>
      </c>
      <c r="B40" s="19">
        <v>8.6</v>
      </c>
      <c r="C40" s="68" t="s">
        <v>47</v>
      </c>
      <c r="D40" s="70">
        <v>7.08</v>
      </c>
      <c r="E40" s="70">
        <v>8.61</v>
      </c>
      <c r="F40" s="70">
        <v>9.39</v>
      </c>
    </row>
    <row r="41" spans="1:6" x14ac:dyDescent="0.2">
      <c r="A41" s="1" t="s">
        <v>48</v>
      </c>
      <c r="B41" s="19">
        <v>7.9</v>
      </c>
      <c r="C41" s="68" t="s">
        <v>47</v>
      </c>
      <c r="D41" s="69">
        <v>4.78</v>
      </c>
      <c r="E41" s="70">
        <v>7.04</v>
      </c>
      <c r="F41" s="70">
        <v>9.92</v>
      </c>
    </row>
    <row r="42" spans="1:6" x14ac:dyDescent="0.2">
      <c r="A42" s="1" t="s">
        <v>49</v>
      </c>
      <c r="B42" s="19">
        <v>3.3</v>
      </c>
      <c r="C42" s="73" t="s">
        <v>17</v>
      </c>
      <c r="D42" s="72">
        <v>3.21</v>
      </c>
      <c r="E42" s="69">
        <v>4.51</v>
      </c>
      <c r="F42" s="72">
        <v>2.72</v>
      </c>
    </row>
    <row r="43" spans="1:6" x14ac:dyDescent="0.2">
      <c r="A43" s="1" t="s">
        <v>50</v>
      </c>
      <c r="B43" s="19">
        <v>4.0999999999999996</v>
      </c>
      <c r="C43" s="71" t="s">
        <v>13</v>
      </c>
      <c r="D43" s="69">
        <v>4.6900000000000004</v>
      </c>
      <c r="E43" s="69">
        <v>6.05</v>
      </c>
      <c r="F43" s="72">
        <v>2.88</v>
      </c>
    </row>
    <row r="44" spans="1:6" x14ac:dyDescent="0.2">
      <c r="A44" s="1" t="s">
        <v>51</v>
      </c>
      <c r="B44" s="19">
        <v>3.7</v>
      </c>
      <c r="C44" s="71" t="s">
        <v>13</v>
      </c>
      <c r="D44" s="72">
        <v>1.02</v>
      </c>
      <c r="E44" s="69">
        <v>4.68</v>
      </c>
      <c r="F44" s="69">
        <v>4.5599999999999996</v>
      </c>
    </row>
    <row r="45" spans="1:6" x14ac:dyDescent="0.2">
      <c r="A45" s="1" t="s">
        <v>52</v>
      </c>
      <c r="B45" s="19">
        <v>5.2</v>
      </c>
      <c r="C45" s="71" t="s">
        <v>13</v>
      </c>
      <c r="D45" s="69">
        <v>4.7699999999999996</v>
      </c>
      <c r="E45" s="70">
        <v>8.06</v>
      </c>
      <c r="F45" s="69">
        <v>3.97</v>
      </c>
    </row>
    <row r="46" spans="1:6" x14ac:dyDescent="0.2">
      <c r="A46" s="1" t="s">
        <v>53</v>
      </c>
      <c r="B46" s="19">
        <v>7.1</v>
      </c>
      <c r="C46" s="68" t="s">
        <v>47</v>
      </c>
      <c r="D46" s="69">
        <v>6.08</v>
      </c>
      <c r="E46" s="70">
        <v>8.26</v>
      </c>
      <c r="F46" s="70">
        <v>7.11</v>
      </c>
    </row>
    <row r="47" spans="1:6" x14ac:dyDescent="0.2">
      <c r="A47" s="1" t="s">
        <v>54</v>
      </c>
      <c r="B47" s="19">
        <v>3.1</v>
      </c>
      <c r="C47" s="73" t="s">
        <v>17</v>
      </c>
      <c r="D47" s="72">
        <v>1.94</v>
      </c>
      <c r="E47" s="69">
        <v>4.4400000000000004</v>
      </c>
      <c r="F47" s="72">
        <v>2.94</v>
      </c>
    </row>
    <row r="48" spans="1:6" x14ac:dyDescent="0.2">
      <c r="A48" s="1" t="s">
        <v>55</v>
      </c>
      <c r="B48" s="19">
        <v>6.7</v>
      </c>
      <c r="C48" s="68" t="s">
        <v>47</v>
      </c>
      <c r="D48" s="69">
        <v>4.53</v>
      </c>
      <c r="E48" s="70">
        <v>7.89</v>
      </c>
      <c r="F48" s="70">
        <v>7.23</v>
      </c>
    </row>
    <row r="49" spans="1:6" x14ac:dyDescent="0.2">
      <c r="A49" s="1" t="s">
        <v>56</v>
      </c>
      <c r="B49" s="19">
        <v>2.2000000000000002</v>
      </c>
      <c r="C49" s="73" t="s">
        <v>17</v>
      </c>
      <c r="D49" s="72">
        <v>1.44</v>
      </c>
      <c r="E49" s="69">
        <v>3.37</v>
      </c>
      <c r="F49" s="72">
        <v>1.89</v>
      </c>
    </row>
    <row r="50" spans="1:6" x14ac:dyDescent="0.2">
      <c r="A50" s="1" t="s">
        <v>57</v>
      </c>
      <c r="B50" s="19">
        <v>3.7</v>
      </c>
      <c r="C50" s="71" t="s">
        <v>13</v>
      </c>
      <c r="D50" s="72">
        <v>3.03</v>
      </c>
      <c r="E50" s="69">
        <v>5.98</v>
      </c>
      <c r="F50" s="72">
        <v>2.84</v>
      </c>
    </row>
    <row r="51" spans="1:6" x14ac:dyDescent="0.2">
      <c r="A51" s="1" t="s">
        <v>58</v>
      </c>
      <c r="B51" s="19">
        <v>3.3</v>
      </c>
      <c r="C51" s="73" t="s">
        <v>17</v>
      </c>
      <c r="D51" s="69">
        <v>5.31</v>
      </c>
      <c r="E51" s="69">
        <v>3.91</v>
      </c>
      <c r="F51" s="72">
        <v>2.06</v>
      </c>
    </row>
    <row r="52" spans="1:6" x14ac:dyDescent="0.2">
      <c r="A52" s="1" t="s">
        <v>59</v>
      </c>
      <c r="B52" s="19">
        <v>2.8</v>
      </c>
      <c r="C52" s="73" t="s">
        <v>17</v>
      </c>
      <c r="D52" s="69">
        <v>4.3899999999999997</v>
      </c>
      <c r="E52" s="69">
        <v>3.63</v>
      </c>
      <c r="F52" s="72">
        <v>1.6</v>
      </c>
    </row>
    <row r="53" spans="1:6" x14ac:dyDescent="0.2">
      <c r="A53" s="1" t="s">
        <v>60</v>
      </c>
      <c r="B53" s="19">
        <v>1.9</v>
      </c>
      <c r="C53" s="73" t="s">
        <v>17</v>
      </c>
      <c r="D53" s="72">
        <v>3.33</v>
      </c>
      <c r="E53" s="72">
        <v>2.2000000000000002</v>
      </c>
      <c r="F53" s="72">
        <v>1.1100000000000001</v>
      </c>
    </row>
    <row r="54" spans="1:6" x14ac:dyDescent="0.2">
      <c r="A54" s="1" t="s">
        <v>61</v>
      </c>
      <c r="B54" s="19">
        <v>5</v>
      </c>
      <c r="C54" s="71" t="s">
        <v>13</v>
      </c>
      <c r="D54" s="69">
        <v>3.81</v>
      </c>
      <c r="E54" s="69">
        <v>6.22</v>
      </c>
      <c r="F54" s="69">
        <v>5.08</v>
      </c>
    </row>
    <row r="55" spans="1:6" x14ac:dyDescent="0.2">
      <c r="A55" s="1" t="s">
        <v>62</v>
      </c>
      <c r="B55" s="19">
        <v>3.7</v>
      </c>
      <c r="C55" s="71" t="s">
        <v>13</v>
      </c>
      <c r="D55" s="69">
        <v>4.58</v>
      </c>
      <c r="E55" s="69">
        <v>5.7</v>
      </c>
      <c r="F55" s="72">
        <v>2.27</v>
      </c>
    </row>
    <row r="56" spans="1:6" x14ac:dyDescent="0.2">
      <c r="A56" s="1" t="s">
        <v>63</v>
      </c>
      <c r="B56" s="19">
        <v>3.6</v>
      </c>
      <c r="C56" s="71" t="s">
        <v>13</v>
      </c>
      <c r="D56" s="72">
        <v>2.13</v>
      </c>
      <c r="E56" s="69">
        <v>5.2</v>
      </c>
      <c r="F56" s="69">
        <v>3.51</v>
      </c>
    </row>
    <row r="57" spans="1:6" x14ac:dyDescent="0.2">
      <c r="A57" s="1" t="s">
        <v>64</v>
      </c>
      <c r="B57" s="19">
        <v>7.3</v>
      </c>
      <c r="C57" s="68" t="s">
        <v>47</v>
      </c>
      <c r="D57" s="69">
        <v>4.38</v>
      </c>
      <c r="E57" s="70">
        <v>7.37</v>
      </c>
      <c r="F57" s="70">
        <v>8.6199999999999992</v>
      </c>
    </row>
    <row r="58" spans="1:6" x14ac:dyDescent="0.2">
      <c r="A58" s="1" t="s">
        <v>65</v>
      </c>
      <c r="B58" s="19">
        <v>4.5999999999999996</v>
      </c>
      <c r="C58" s="71" t="s">
        <v>13</v>
      </c>
      <c r="D58" s="72">
        <v>3.25</v>
      </c>
      <c r="E58" s="69">
        <v>5.32</v>
      </c>
      <c r="F58" s="69">
        <v>4.9400000000000004</v>
      </c>
    </row>
    <row r="59" spans="1:6" x14ac:dyDescent="0.2">
      <c r="A59" s="1" t="s">
        <v>66</v>
      </c>
      <c r="B59" s="19">
        <v>4.0999999999999996</v>
      </c>
      <c r="C59" s="71" t="s">
        <v>13</v>
      </c>
      <c r="D59" s="69">
        <v>4.6399999999999997</v>
      </c>
      <c r="E59" s="69">
        <v>5.04</v>
      </c>
      <c r="F59" s="69">
        <v>3.38</v>
      </c>
    </row>
    <row r="60" spans="1:6" x14ac:dyDescent="0.2">
      <c r="A60" s="1" t="s">
        <v>67</v>
      </c>
      <c r="B60" s="19">
        <v>3.8</v>
      </c>
      <c r="C60" s="71" t="s">
        <v>13</v>
      </c>
      <c r="D60" s="69">
        <v>3.9</v>
      </c>
      <c r="E60" s="69">
        <v>4.83</v>
      </c>
      <c r="F60" s="72">
        <v>3.28</v>
      </c>
    </row>
    <row r="61" spans="1:6" x14ac:dyDescent="0.2">
      <c r="A61" s="1" t="s">
        <v>68</v>
      </c>
      <c r="B61" s="19">
        <v>7.8</v>
      </c>
      <c r="C61" s="68" t="s">
        <v>47</v>
      </c>
      <c r="D61" s="70">
        <v>7.86</v>
      </c>
      <c r="E61" s="70">
        <v>9.4600000000000009</v>
      </c>
      <c r="F61" s="70">
        <v>6.98</v>
      </c>
    </row>
    <row r="62" spans="1:6" x14ac:dyDescent="0.2">
      <c r="A62" s="1" t="s">
        <v>69</v>
      </c>
      <c r="B62" s="19">
        <v>7.9</v>
      </c>
      <c r="C62" s="68" t="s">
        <v>47</v>
      </c>
      <c r="D62" s="69">
        <v>6.59</v>
      </c>
      <c r="E62" s="70">
        <v>9.1999999999999993</v>
      </c>
      <c r="F62" s="70">
        <v>7.91</v>
      </c>
    </row>
    <row r="63" spans="1:6" x14ac:dyDescent="0.2">
      <c r="A63" s="1" t="s">
        <v>70</v>
      </c>
      <c r="B63" s="19">
        <v>3</v>
      </c>
      <c r="C63" s="73" t="s">
        <v>17</v>
      </c>
      <c r="D63" s="69">
        <v>4.43</v>
      </c>
      <c r="E63" s="69">
        <v>3.62</v>
      </c>
      <c r="F63" s="72">
        <v>1.9</v>
      </c>
    </row>
    <row r="64" spans="1:6" x14ac:dyDescent="0.2">
      <c r="A64" s="1" t="s">
        <v>71</v>
      </c>
      <c r="B64" s="19">
        <v>7.1</v>
      </c>
      <c r="C64" s="68" t="s">
        <v>47</v>
      </c>
      <c r="D64" s="69">
        <v>5</v>
      </c>
      <c r="E64" s="69">
        <v>6.34</v>
      </c>
      <c r="F64" s="70">
        <v>8.57</v>
      </c>
    </row>
    <row r="65" spans="1:6" x14ac:dyDescent="0.2">
      <c r="A65" s="1" t="s">
        <v>72</v>
      </c>
      <c r="B65" s="19">
        <v>3</v>
      </c>
      <c r="C65" s="73" t="s">
        <v>17</v>
      </c>
      <c r="D65" s="72">
        <v>2.78</v>
      </c>
      <c r="E65" s="69">
        <v>6.25</v>
      </c>
      <c r="F65" s="72">
        <v>1.53</v>
      </c>
    </row>
    <row r="66" spans="1:6" x14ac:dyDescent="0.2">
      <c r="A66" s="1" t="s">
        <v>73</v>
      </c>
      <c r="B66" s="19">
        <v>2</v>
      </c>
      <c r="C66" s="73" t="s">
        <v>17</v>
      </c>
      <c r="D66" s="72">
        <v>2.11</v>
      </c>
      <c r="E66" s="72">
        <v>1.23</v>
      </c>
      <c r="F66" s="72">
        <v>2.2599999999999998</v>
      </c>
    </row>
    <row r="67" spans="1:6" x14ac:dyDescent="0.2">
      <c r="A67" s="1" t="s">
        <v>74</v>
      </c>
      <c r="B67" s="19">
        <v>1.3</v>
      </c>
      <c r="C67" s="73" t="s">
        <v>17</v>
      </c>
      <c r="D67" s="72">
        <v>1.61</v>
      </c>
      <c r="E67" s="72">
        <v>1.9</v>
      </c>
      <c r="F67" s="72">
        <v>0.8</v>
      </c>
    </row>
    <row r="68" spans="1:6" x14ac:dyDescent="0.2">
      <c r="A68" s="1" t="s">
        <v>75</v>
      </c>
      <c r="B68" s="19">
        <v>5</v>
      </c>
      <c r="C68" s="71" t="s">
        <v>13</v>
      </c>
      <c r="D68" s="69">
        <v>3.89</v>
      </c>
      <c r="E68" s="69">
        <v>6.63</v>
      </c>
      <c r="F68" s="69">
        <v>4.7699999999999996</v>
      </c>
    </row>
    <row r="69" spans="1:6" x14ac:dyDescent="0.2">
      <c r="A69" s="1" t="s">
        <v>76</v>
      </c>
      <c r="B69" s="19">
        <v>5</v>
      </c>
      <c r="C69" s="71" t="s">
        <v>13</v>
      </c>
      <c r="D69" s="69">
        <v>3.97</v>
      </c>
      <c r="E69" s="70">
        <v>7.38</v>
      </c>
      <c r="F69" s="69">
        <v>4.2300000000000004</v>
      </c>
    </row>
    <row r="70" spans="1:6" x14ac:dyDescent="0.2">
      <c r="A70" s="1" t="s">
        <v>77</v>
      </c>
      <c r="B70" s="19">
        <v>3.3</v>
      </c>
      <c r="C70" s="73" t="s">
        <v>17</v>
      </c>
      <c r="D70" s="72">
        <v>2.0299999999999998</v>
      </c>
      <c r="E70" s="69">
        <v>4.6900000000000004</v>
      </c>
      <c r="F70" s="72">
        <v>3.15</v>
      </c>
    </row>
    <row r="71" spans="1:6" x14ac:dyDescent="0.2">
      <c r="A71" s="1" t="s">
        <v>78</v>
      </c>
      <c r="B71" s="19">
        <v>1.5</v>
      </c>
      <c r="C71" s="73" t="s">
        <v>17</v>
      </c>
      <c r="D71" s="72">
        <v>1.67</v>
      </c>
      <c r="E71" s="72">
        <v>2.02</v>
      </c>
      <c r="F71" s="72">
        <v>1.0900000000000001</v>
      </c>
    </row>
    <row r="72" spans="1:6" x14ac:dyDescent="0.2">
      <c r="A72" s="1" t="s">
        <v>79</v>
      </c>
      <c r="B72" s="19">
        <v>4.2</v>
      </c>
      <c r="C72" s="71" t="s">
        <v>13</v>
      </c>
      <c r="D72" s="72">
        <v>1.8</v>
      </c>
      <c r="E72" s="69">
        <v>5.63</v>
      </c>
      <c r="F72" s="69">
        <v>4.66</v>
      </c>
    </row>
    <row r="73" spans="1:6" x14ac:dyDescent="0.2">
      <c r="A73" s="1" t="s">
        <v>80</v>
      </c>
      <c r="B73" s="19">
        <v>2.2000000000000002</v>
      </c>
      <c r="C73" s="73" t="s">
        <v>17</v>
      </c>
      <c r="D73" s="72">
        <v>1.78</v>
      </c>
      <c r="E73" s="69">
        <v>4.54</v>
      </c>
      <c r="F73" s="72">
        <v>1.2</v>
      </c>
    </row>
    <row r="74" spans="1:6" x14ac:dyDescent="0.2">
      <c r="A74" s="1" t="s">
        <v>81</v>
      </c>
      <c r="B74" s="19">
        <v>3.8</v>
      </c>
      <c r="C74" s="71" t="s">
        <v>13</v>
      </c>
      <c r="D74" s="69">
        <v>5.86</v>
      </c>
      <c r="E74" s="69">
        <v>6.14</v>
      </c>
      <c r="F74" s="72">
        <v>1.54</v>
      </c>
    </row>
    <row r="75" spans="1:6" x14ac:dyDescent="0.2">
      <c r="A75" s="1" t="s">
        <v>82</v>
      </c>
      <c r="B75" s="19">
        <v>5</v>
      </c>
      <c r="C75" s="71" t="s">
        <v>13</v>
      </c>
      <c r="D75" s="72">
        <v>3.3</v>
      </c>
      <c r="E75" s="69">
        <v>5.72</v>
      </c>
      <c r="F75" s="69">
        <v>5.46</v>
      </c>
    </row>
    <row r="76" spans="1:6" x14ac:dyDescent="0.2">
      <c r="A76" s="1" t="s">
        <v>83</v>
      </c>
      <c r="B76" s="19">
        <v>5.3</v>
      </c>
      <c r="C76" s="71" t="s">
        <v>13</v>
      </c>
      <c r="D76" s="72">
        <v>2.31</v>
      </c>
      <c r="E76" s="69">
        <v>6.36</v>
      </c>
      <c r="F76" s="69">
        <v>6.25</v>
      </c>
    </row>
    <row r="77" spans="1:6" x14ac:dyDescent="0.2">
      <c r="A77" s="1" t="s">
        <v>84</v>
      </c>
      <c r="B77" s="19">
        <v>7.4</v>
      </c>
      <c r="C77" s="68" t="s">
        <v>47</v>
      </c>
      <c r="D77" s="69">
        <v>5.97</v>
      </c>
      <c r="E77" s="70">
        <v>8.81</v>
      </c>
      <c r="F77" s="70">
        <v>7.41</v>
      </c>
    </row>
    <row r="78" spans="1:6" x14ac:dyDescent="0.2">
      <c r="A78" s="1" t="s">
        <v>85</v>
      </c>
      <c r="B78" s="19">
        <v>4.8</v>
      </c>
      <c r="C78" s="71" t="s">
        <v>13</v>
      </c>
      <c r="D78" s="69">
        <v>5.64</v>
      </c>
      <c r="E78" s="69">
        <v>5.97</v>
      </c>
      <c r="F78" s="69">
        <v>3.81</v>
      </c>
    </row>
    <row r="79" spans="1:6" x14ac:dyDescent="0.2">
      <c r="A79" s="1" t="s">
        <v>86</v>
      </c>
      <c r="B79" s="19">
        <v>5.9</v>
      </c>
      <c r="C79" s="71" t="s">
        <v>13</v>
      </c>
      <c r="D79" s="69">
        <v>4.66</v>
      </c>
      <c r="E79" s="70">
        <v>7.77</v>
      </c>
      <c r="F79" s="69">
        <v>5.52</v>
      </c>
    </row>
    <row r="80" spans="1:6" x14ac:dyDescent="0.2">
      <c r="A80" s="1" t="s">
        <v>87</v>
      </c>
      <c r="B80" s="19">
        <v>4.9000000000000004</v>
      </c>
      <c r="C80" s="71" t="s">
        <v>13</v>
      </c>
      <c r="D80" s="69">
        <v>4.55</v>
      </c>
      <c r="E80" s="69">
        <v>5.09</v>
      </c>
      <c r="F80" s="69">
        <v>4.91</v>
      </c>
    </row>
    <row r="81" spans="1:6" x14ac:dyDescent="0.2">
      <c r="A81" s="1" t="s">
        <v>88</v>
      </c>
      <c r="B81" s="19">
        <v>2.2000000000000002</v>
      </c>
      <c r="C81" s="73" t="s">
        <v>17</v>
      </c>
      <c r="D81" s="72">
        <v>2.59</v>
      </c>
      <c r="E81" s="69">
        <v>4.18</v>
      </c>
      <c r="F81" s="72">
        <v>1.07</v>
      </c>
    </row>
    <row r="82" spans="1:6" x14ac:dyDescent="0.2">
      <c r="A82" s="1" t="s">
        <v>89</v>
      </c>
      <c r="B82" s="19">
        <v>2.1</v>
      </c>
      <c r="C82" s="73" t="s">
        <v>17</v>
      </c>
      <c r="D82" s="69">
        <v>4.8099999999999996</v>
      </c>
      <c r="E82" s="72">
        <v>1.52</v>
      </c>
      <c r="F82" s="72">
        <v>0.98</v>
      </c>
    </row>
    <row r="83" spans="1:6" x14ac:dyDescent="0.2">
      <c r="A83" s="1" t="s">
        <v>90</v>
      </c>
      <c r="B83" s="19">
        <v>4.8</v>
      </c>
      <c r="C83" s="71" t="s">
        <v>13</v>
      </c>
      <c r="D83" s="69">
        <v>4.3899999999999997</v>
      </c>
      <c r="E83" s="69">
        <v>4.2300000000000004</v>
      </c>
      <c r="F83" s="69">
        <v>5.33</v>
      </c>
    </row>
    <row r="84" spans="1:6" x14ac:dyDescent="0.2">
      <c r="A84" s="1" t="s">
        <v>91</v>
      </c>
      <c r="B84" s="19">
        <v>4.5</v>
      </c>
      <c r="C84" s="71" t="s">
        <v>13</v>
      </c>
      <c r="D84" s="69">
        <v>5.26</v>
      </c>
      <c r="E84" s="69">
        <v>5.41</v>
      </c>
      <c r="F84" s="69">
        <v>3.72</v>
      </c>
    </row>
    <row r="85" spans="1:6" x14ac:dyDescent="0.2">
      <c r="A85" s="1" t="s">
        <v>92</v>
      </c>
      <c r="B85" s="19">
        <v>4.4000000000000004</v>
      </c>
      <c r="C85" s="71" t="s">
        <v>13</v>
      </c>
      <c r="D85" s="69">
        <v>4.08</v>
      </c>
      <c r="E85" s="69">
        <v>6.51</v>
      </c>
      <c r="F85" s="69">
        <v>3.6</v>
      </c>
    </row>
    <row r="86" spans="1:6" x14ac:dyDescent="0.2">
      <c r="A86" s="1" t="s">
        <v>93</v>
      </c>
      <c r="B86" s="19">
        <v>5.4</v>
      </c>
      <c r="C86" s="71" t="s">
        <v>13</v>
      </c>
      <c r="D86" s="69">
        <v>4.33</v>
      </c>
      <c r="E86" s="70">
        <v>6.81</v>
      </c>
      <c r="F86" s="69">
        <v>5.16</v>
      </c>
    </row>
    <row r="87" spans="1:6" x14ac:dyDescent="0.2">
      <c r="A87" s="1" t="s">
        <v>94</v>
      </c>
      <c r="B87" s="19">
        <v>2.5</v>
      </c>
      <c r="C87" s="73" t="s">
        <v>17</v>
      </c>
      <c r="D87" s="69">
        <v>5.43</v>
      </c>
      <c r="E87" s="72">
        <v>2.73</v>
      </c>
      <c r="F87" s="72">
        <v>1</v>
      </c>
    </row>
    <row r="88" spans="1:6" x14ac:dyDescent="0.2">
      <c r="A88" s="1" t="s">
        <v>95</v>
      </c>
      <c r="B88" s="19">
        <v>3.8</v>
      </c>
      <c r="C88" s="71" t="s">
        <v>13</v>
      </c>
      <c r="D88" s="70">
        <v>7.14</v>
      </c>
      <c r="E88" s="72">
        <v>3.27</v>
      </c>
      <c r="F88" s="72">
        <v>2.2999999999999998</v>
      </c>
    </row>
    <row r="89" spans="1:6" x14ac:dyDescent="0.2">
      <c r="A89" s="1" t="s">
        <v>96</v>
      </c>
      <c r="B89" s="19">
        <v>2.1</v>
      </c>
      <c r="C89" s="73" t="s">
        <v>17</v>
      </c>
      <c r="D89" s="72">
        <v>1.33</v>
      </c>
      <c r="E89" s="69">
        <v>3.8</v>
      </c>
      <c r="F89" s="72">
        <v>1.58</v>
      </c>
    </row>
    <row r="90" spans="1:6" x14ac:dyDescent="0.2">
      <c r="A90" s="1" t="s">
        <v>97</v>
      </c>
      <c r="B90" s="19">
        <v>3.6</v>
      </c>
      <c r="C90" s="71" t="s">
        <v>13</v>
      </c>
      <c r="D90" s="69">
        <v>5.47</v>
      </c>
      <c r="E90" s="69">
        <v>4.9000000000000004</v>
      </c>
      <c r="F90" s="72">
        <v>2.02</v>
      </c>
    </row>
    <row r="91" spans="1:6" x14ac:dyDescent="0.2">
      <c r="A91" s="1" t="s">
        <v>98</v>
      </c>
      <c r="B91" s="19">
        <v>2.4</v>
      </c>
      <c r="C91" s="73" t="s">
        <v>17</v>
      </c>
      <c r="D91" s="69">
        <v>4.6900000000000004</v>
      </c>
      <c r="E91" s="72">
        <v>2.58</v>
      </c>
      <c r="F91" s="72">
        <v>1.1000000000000001</v>
      </c>
    </row>
    <row r="92" spans="1:6" x14ac:dyDescent="0.2">
      <c r="A92" s="1" t="s">
        <v>99</v>
      </c>
      <c r="B92" s="19">
        <v>4.5</v>
      </c>
      <c r="C92" s="71" t="s">
        <v>13</v>
      </c>
      <c r="D92" s="69">
        <v>5.09</v>
      </c>
      <c r="E92" s="69">
        <v>6.4</v>
      </c>
      <c r="F92" s="69">
        <v>3.35</v>
      </c>
    </row>
    <row r="93" spans="1:6" x14ac:dyDescent="0.2">
      <c r="A93" s="1" t="s">
        <v>100</v>
      </c>
      <c r="B93" s="19">
        <v>3.6</v>
      </c>
      <c r="C93" s="71" t="s">
        <v>13</v>
      </c>
      <c r="D93" s="69">
        <v>3.89</v>
      </c>
      <c r="E93" s="69">
        <v>4.7300000000000004</v>
      </c>
      <c r="F93" s="72">
        <v>2.95</v>
      </c>
    </row>
    <row r="94" spans="1:6" x14ac:dyDescent="0.2">
      <c r="A94" s="1" t="s">
        <v>101</v>
      </c>
      <c r="B94" s="19">
        <v>5.2</v>
      </c>
      <c r="C94" s="71" t="s">
        <v>13</v>
      </c>
      <c r="D94" s="69">
        <v>3.97</v>
      </c>
      <c r="E94" s="69">
        <v>4.7300000000000004</v>
      </c>
      <c r="F94" s="69">
        <v>5.98</v>
      </c>
    </row>
    <row r="95" spans="1:6" x14ac:dyDescent="0.2">
      <c r="A95" s="1" t="s">
        <v>102</v>
      </c>
      <c r="B95" s="19">
        <v>5.9</v>
      </c>
      <c r="C95" s="71" t="s">
        <v>13</v>
      </c>
      <c r="D95" s="70">
        <v>8.77</v>
      </c>
      <c r="E95" s="69">
        <v>6.46</v>
      </c>
      <c r="F95" s="69">
        <v>4.26</v>
      </c>
    </row>
    <row r="96" spans="1:6" x14ac:dyDescent="0.2">
      <c r="A96" s="1" t="s">
        <v>103</v>
      </c>
      <c r="B96" s="19">
        <v>5.7</v>
      </c>
      <c r="C96" s="71" t="s">
        <v>13</v>
      </c>
      <c r="D96" s="72">
        <v>3.33</v>
      </c>
      <c r="E96" s="69">
        <v>5.15</v>
      </c>
      <c r="F96" s="70">
        <v>7.2</v>
      </c>
    </row>
    <row r="97" spans="1:6" x14ac:dyDescent="0.2">
      <c r="A97" s="1" t="s">
        <v>104</v>
      </c>
      <c r="B97" s="19">
        <v>4.5</v>
      </c>
      <c r="C97" s="71" t="s">
        <v>13</v>
      </c>
      <c r="D97" s="69">
        <v>6.47</v>
      </c>
      <c r="E97" s="70">
        <v>7.36</v>
      </c>
      <c r="F97" s="72">
        <v>2.11</v>
      </c>
    </row>
    <row r="98" spans="1:6" x14ac:dyDescent="0.2">
      <c r="A98" s="1" t="s">
        <v>105</v>
      </c>
      <c r="B98" s="19">
        <v>3.9</v>
      </c>
      <c r="C98" s="71" t="s">
        <v>13</v>
      </c>
      <c r="D98" s="69">
        <v>3.86</v>
      </c>
      <c r="E98" s="69">
        <v>6.37</v>
      </c>
      <c r="F98" s="72">
        <v>2.75</v>
      </c>
    </row>
    <row r="99" spans="1:6" x14ac:dyDescent="0.2">
      <c r="A99" s="1" t="s">
        <v>106</v>
      </c>
      <c r="B99" s="19">
        <v>6.2</v>
      </c>
      <c r="C99" s="71" t="s">
        <v>13</v>
      </c>
      <c r="D99" s="70">
        <v>7.31</v>
      </c>
      <c r="E99" s="70">
        <v>7.48</v>
      </c>
      <c r="F99" s="69">
        <v>4.95</v>
      </c>
    </row>
    <row r="100" spans="1:6" x14ac:dyDescent="0.2">
      <c r="A100" s="1" t="s">
        <v>107</v>
      </c>
      <c r="B100" s="19">
        <v>3.2</v>
      </c>
      <c r="C100" s="73" t="s">
        <v>17</v>
      </c>
      <c r="D100" s="69">
        <v>5.09</v>
      </c>
      <c r="E100" s="69">
        <v>3.56</v>
      </c>
      <c r="F100" s="72">
        <v>2.06</v>
      </c>
    </row>
    <row r="101" spans="1:6" x14ac:dyDescent="0.2">
      <c r="A101" s="1" t="s">
        <v>108</v>
      </c>
      <c r="B101" s="19">
        <v>3.1</v>
      </c>
      <c r="C101" s="73" t="s">
        <v>17</v>
      </c>
      <c r="D101" s="72">
        <v>1.47</v>
      </c>
      <c r="E101" s="69">
        <v>6.18</v>
      </c>
      <c r="F101" s="72">
        <v>2.46</v>
      </c>
    </row>
    <row r="102" spans="1:6" x14ac:dyDescent="0.2">
      <c r="A102" s="1" t="s">
        <v>109</v>
      </c>
      <c r="B102" s="19">
        <v>5.0999999999999996</v>
      </c>
      <c r="C102" s="71" t="s">
        <v>13</v>
      </c>
      <c r="D102" s="69">
        <v>3.42</v>
      </c>
      <c r="E102" s="70">
        <v>7.33</v>
      </c>
      <c r="F102" s="69">
        <v>4.8600000000000003</v>
      </c>
    </row>
    <row r="103" spans="1:6" x14ac:dyDescent="0.2">
      <c r="A103" s="1" t="s">
        <v>110</v>
      </c>
      <c r="B103" s="19">
        <v>5.7</v>
      </c>
      <c r="C103" s="71" t="s">
        <v>13</v>
      </c>
      <c r="D103" s="69">
        <v>3.75</v>
      </c>
      <c r="E103" s="70">
        <v>6.67</v>
      </c>
      <c r="F103" s="69">
        <v>6.27</v>
      </c>
    </row>
    <row r="104" spans="1:6" x14ac:dyDescent="0.2">
      <c r="A104" s="1" t="s">
        <v>111</v>
      </c>
      <c r="B104" s="19">
        <v>5.8</v>
      </c>
      <c r="C104" s="71" t="s">
        <v>13</v>
      </c>
      <c r="D104" s="69">
        <v>4.6399999999999997</v>
      </c>
      <c r="E104" s="70">
        <v>8.18</v>
      </c>
      <c r="F104" s="69">
        <v>5.27</v>
      </c>
    </row>
    <row r="105" spans="1:6" x14ac:dyDescent="0.2">
      <c r="A105" s="1" t="s">
        <v>112</v>
      </c>
      <c r="B105" s="19">
        <v>2.8</v>
      </c>
      <c r="C105" s="73" t="s">
        <v>17</v>
      </c>
      <c r="D105" s="69">
        <v>5.36</v>
      </c>
      <c r="E105" s="72">
        <v>3.13</v>
      </c>
      <c r="F105" s="72">
        <v>1.29</v>
      </c>
    </row>
    <row r="106" spans="1:6" x14ac:dyDescent="0.2">
      <c r="A106" s="1" t="s">
        <v>113</v>
      </c>
      <c r="B106" s="19">
        <v>2.4</v>
      </c>
      <c r="C106" s="73" t="s">
        <v>17</v>
      </c>
      <c r="D106" s="72">
        <v>2.72</v>
      </c>
      <c r="E106" s="69">
        <v>3.74</v>
      </c>
      <c r="F106" s="72">
        <v>1.59</v>
      </c>
    </row>
    <row r="107" spans="1:6" x14ac:dyDescent="0.2">
      <c r="A107" s="1" t="s">
        <v>114</v>
      </c>
      <c r="B107" s="19">
        <v>1.7</v>
      </c>
      <c r="C107" s="73" t="s">
        <v>17</v>
      </c>
      <c r="D107" s="72">
        <v>2.5</v>
      </c>
      <c r="E107" s="72">
        <v>2.42</v>
      </c>
      <c r="F107" s="72">
        <v>1</v>
      </c>
    </row>
    <row r="108" spans="1:6" x14ac:dyDescent="0.2">
      <c r="A108" s="1" t="s">
        <v>115</v>
      </c>
      <c r="B108" s="19">
        <v>3.6</v>
      </c>
      <c r="C108" s="71" t="s">
        <v>13</v>
      </c>
      <c r="D108" s="69">
        <v>4.16</v>
      </c>
      <c r="E108" s="69">
        <v>4.5599999999999996</v>
      </c>
      <c r="F108" s="72">
        <v>2.78</v>
      </c>
    </row>
    <row r="109" spans="1:6" x14ac:dyDescent="0.2">
      <c r="A109" s="1" t="s">
        <v>116</v>
      </c>
      <c r="B109" s="19">
        <v>6.3</v>
      </c>
      <c r="C109" s="71" t="s">
        <v>13</v>
      </c>
      <c r="D109" s="72">
        <v>2.19</v>
      </c>
      <c r="E109" s="70">
        <v>7.06</v>
      </c>
      <c r="F109" s="70">
        <v>8</v>
      </c>
    </row>
    <row r="110" spans="1:6" x14ac:dyDescent="0.2">
      <c r="A110" s="1" t="s">
        <v>117</v>
      </c>
      <c r="B110" s="19">
        <v>5.0999999999999996</v>
      </c>
      <c r="C110" s="71" t="s">
        <v>13</v>
      </c>
      <c r="D110" s="72">
        <v>2.42</v>
      </c>
      <c r="E110" s="69">
        <v>6.66</v>
      </c>
      <c r="F110" s="69">
        <v>5.64</v>
      </c>
    </row>
    <row r="111" spans="1:6" x14ac:dyDescent="0.2">
      <c r="A111" s="1" t="s">
        <v>118</v>
      </c>
      <c r="B111" s="19">
        <v>4.5</v>
      </c>
      <c r="C111" s="71" t="s">
        <v>13</v>
      </c>
      <c r="D111" s="69">
        <v>5.38</v>
      </c>
      <c r="E111" s="69">
        <v>4.1500000000000004</v>
      </c>
      <c r="F111" s="69">
        <v>4.26</v>
      </c>
    </row>
    <row r="112" spans="1:6" x14ac:dyDescent="0.2">
      <c r="A112" s="1" t="s">
        <v>119</v>
      </c>
      <c r="B112" s="19">
        <v>3.7</v>
      </c>
      <c r="C112" s="71" t="s">
        <v>13</v>
      </c>
      <c r="D112" s="69">
        <v>5.14</v>
      </c>
      <c r="E112" s="70">
        <v>6.98</v>
      </c>
      <c r="F112" s="72">
        <v>1.35</v>
      </c>
    </row>
    <row r="113" spans="1:6" x14ac:dyDescent="0.2">
      <c r="A113" s="1" t="s">
        <v>120</v>
      </c>
      <c r="B113" s="19">
        <v>6.3</v>
      </c>
      <c r="C113" s="71" t="s">
        <v>13</v>
      </c>
      <c r="D113" s="72">
        <v>2.08</v>
      </c>
      <c r="E113" s="69">
        <v>6.51</v>
      </c>
      <c r="F113" s="70">
        <v>8.24</v>
      </c>
    </row>
    <row r="114" spans="1:6" x14ac:dyDescent="0.2">
      <c r="A114" s="1" t="s">
        <v>121</v>
      </c>
      <c r="B114" s="19">
        <v>3.3</v>
      </c>
      <c r="C114" s="73" t="s">
        <v>17</v>
      </c>
      <c r="D114" s="69">
        <v>6.14</v>
      </c>
      <c r="E114" s="69">
        <v>4.6900000000000004</v>
      </c>
      <c r="F114" s="72">
        <v>1.26</v>
      </c>
    </row>
    <row r="115" spans="1:6" x14ac:dyDescent="0.2">
      <c r="A115" s="1" t="s">
        <v>122</v>
      </c>
      <c r="B115" s="19">
        <v>5.2</v>
      </c>
      <c r="C115" s="71" t="s">
        <v>13</v>
      </c>
      <c r="D115" s="70">
        <v>7.31</v>
      </c>
      <c r="E115" s="70">
        <v>7.42</v>
      </c>
      <c r="F115" s="72">
        <v>3.13</v>
      </c>
    </row>
    <row r="116" spans="1:6" x14ac:dyDescent="0.2">
      <c r="A116" s="1" t="s">
        <v>123</v>
      </c>
      <c r="B116" s="19">
        <v>5.7</v>
      </c>
      <c r="C116" s="71" t="s">
        <v>13</v>
      </c>
      <c r="D116" s="69">
        <v>4.33</v>
      </c>
      <c r="E116" s="69">
        <v>6.17</v>
      </c>
      <c r="F116" s="69">
        <v>6.1</v>
      </c>
    </row>
    <row r="117" spans="1:6" x14ac:dyDescent="0.2">
      <c r="A117" s="1" t="s">
        <v>124</v>
      </c>
      <c r="B117" s="19">
        <v>3.1</v>
      </c>
      <c r="C117" s="73" t="s">
        <v>17</v>
      </c>
      <c r="D117" s="72">
        <v>3.19</v>
      </c>
      <c r="E117" s="69">
        <v>5.38</v>
      </c>
      <c r="F117" s="72">
        <v>1.92</v>
      </c>
    </row>
    <row r="118" spans="1:6" x14ac:dyDescent="0.2">
      <c r="A118" s="1" t="s">
        <v>125</v>
      </c>
      <c r="B118" s="19">
        <v>3.8</v>
      </c>
      <c r="C118" s="71" t="s">
        <v>13</v>
      </c>
      <c r="D118" s="72">
        <v>2.8</v>
      </c>
      <c r="E118" s="69">
        <v>4</v>
      </c>
      <c r="F118" s="69">
        <v>4.12</v>
      </c>
    </row>
    <row r="119" spans="1:6" x14ac:dyDescent="0.2">
      <c r="A119" s="1" t="s">
        <v>126</v>
      </c>
      <c r="B119" s="19">
        <v>5.4</v>
      </c>
      <c r="C119" s="71" t="s">
        <v>13</v>
      </c>
      <c r="D119" s="69">
        <v>5.08</v>
      </c>
      <c r="E119" s="70">
        <v>6.97</v>
      </c>
      <c r="F119" s="69">
        <v>4.74</v>
      </c>
    </row>
    <row r="120" spans="1:6" x14ac:dyDescent="0.2">
      <c r="A120" s="1" t="s">
        <v>127</v>
      </c>
      <c r="B120" s="19">
        <v>3.8</v>
      </c>
      <c r="C120" s="71" t="s">
        <v>13</v>
      </c>
      <c r="D120" s="69">
        <v>5.39</v>
      </c>
      <c r="E120" s="69">
        <v>5.12</v>
      </c>
      <c r="F120" s="72">
        <v>2.41</v>
      </c>
    </row>
    <row r="121" spans="1:6" x14ac:dyDescent="0.2">
      <c r="A121" s="1" t="s">
        <v>128</v>
      </c>
      <c r="B121" s="19">
        <v>2.1</v>
      </c>
      <c r="C121" s="73" t="s">
        <v>17</v>
      </c>
      <c r="D121" s="69">
        <v>5.27</v>
      </c>
      <c r="E121" s="72">
        <v>2.37</v>
      </c>
      <c r="F121" s="72">
        <v>0.33</v>
      </c>
    </row>
    <row r="122" spans="1:6" x14ac:dyDescent="0.2">
      <c r="A122" s="1" t="s">
        <v>129</v>
      </c>
      <c r="B122" s="19">
        <v>3.6</v>
      </c>
      <c r="C122" s="71" t="s">
        <v>13</v>
      </c>
      <c r="D122" s="72">
        <v>3.14</v>
      </c>
      <c r="E122" s="69">
        <v>6.51</v>
      </c>
      <c r="F122" s="72">
        <v>2.2799999999999998</v>
      </c>
    </row>
    <row r="123" spans="1:6" x14ac:dyDescent="0.2">
      <c r="A123" s="1" t="s">
        <v>130</v>
      </c>
      <c r="B123" s="19">
        <v>3</v>
      </c>
      <c r="C123" s="73" t="s">
        <v>17</v>
      </c>
      <c r="D123" s="72">
        <v>2.94</v>
      </c>
      <c r="E123" s="69">
        <v>5.01</v>
      </c>
      <c r="F123" s="72">
        <v>1.96</v>
      </c>
    </row>
    <row r="124" spans="1:6" x14ac:dyDescent="0.2">
      <c r="A124" s="1" t="s">
        <v>131</v>
      </c>
      <c r="B124" s="19">
        <v>4.2</v>
      </c>
      <c r="C124" s="71" t="s">
        <v>13</v>
      </c>
      <c r="D124" s="69">
        <v>3.64</v>
      </c>
      <c r="E124" s="69">
        <v>5.26</v>
      </c>
      <c r="F124" s="69">
        <v>4</v>
      </c>
    </row>
    <row r="125" spans="1:6" x14ac:dyDescent="0.2">
      <c r="A125" s="1" t="s">
        <v>132</v>
      </c>
      <c r="B125" s="19">
        <v>5.2</v>
      </c>
      <c r="C125" s="71" t="s">
        <v>13</v>
      </c>
      <c r="D125" s="72">
        <v>2.08</v>
      </c>
      <c r="E125" s="69">
        <v>6.64</v>
      </c>
      <c r="F125" s="69">
        <v>6.12</v>
      </c>
    </row>
    <row r="126" spans="1:6" x14ac:dyDescent="0.2">
      <c r="A126" s="1" t="s">
        <v>133</v>
      </c>
      <c r="B126" s="19">
        <v>6.5</v>
      </c>
      <c r="C126" s="71" t="s">
        <v>13</v>
      </c>
      <c r="D126" s="69">
        <v>5.79</v>
      </c>
      <c r="E126" s="70">
        <v>6.75</v>
      </c>
      <c r="F126" s="69">
        <v>6.63</v>
      </c>
    </row>
    <row r="127" spans="1:6" x14ac:dyDescent="0.2">
      <c r="A127" s="1" t="s">
        <v>134</v>
      </c>
      <c r="B127" s="19">
        <v>4.3</v>
      </c>
      <c r="C127" s="71" t="s">
        <v>13</v>
      </c>
      <c r="D127" s="69">
        <v>4.95</v>
      </c>
      <c r="E127" s="69">
        <v>4.9000000000000004</v>
      </c>
      <c r="F127" s="69">
        <v>3.74</v>
      </c>
    </row>
    <row r="128" spans="1:6" x14ac:dyDescent="0.2">
      <c r="A128" s="1" t="s">
        <v>135</v>
      </c>
      <c r="B128" s="19">
        <v>4.5</v>
      </c>
      <c r="C128" s="71" t="s">
        <v>13</v>
      </c>
      <c r="D128" s="69">
        <v>5.3</v>
      </c>
      <c r="E128" s="70">
        <v>6.75</v>
      </c>
      <c r="F128" s="72">
        <v>2.89</v>
      </c>
    </row>
    <row r="129" spans="1:6" x14ac:dyDescent="0.2">
      <c r="A129" s="1" t="s">
        <v>136</v>
      </c>
      <c r="B129" s="19">
        <v>5.4</v>
      </c>
      <c r="C129" s="71" t="s">
        <v>13</v>
      </c>
      <c r="D129" s="69">
        <v>4.1399999999999997</v>
      </c>
      <c r="E129" s="69">
        <v>6.16</v>
      </c>
      <c r="F129" s="69">
        <v>5.65</v>
      </c>
    </row>
    <row r="130" spans="1:6" x14ac:dyDescent="0.2">
      <c r="A130" s="1" t="s">
        <v>137</v>
      </c>
      <c r="B130" s="19">
        <v>1.2</v>
      </c>
      <c r="C130" s="73" t="s">
        <v>17</v>
      </c>
      <c r="D130" s="72">
        <v>1.44</v>
      </c>
      <c r="E130" s="72">
        <v>0.91</v>
      </c>
      <c r="F130" s="72">
        <v>1.17</v>
      </c>
    </row>
    <row r="131" spans="1:6" x14ac:dyDescent="0.2">
      <c r="A131" s="1" t="s">
        <v>138</v>
      </c>
      <c r="B131" s="19">
        <v>2.6</v>
      </c>
      <c r="C131" s="73" t="s">
        <v>17</v>
      </c>
      <c r="D131" s="69">
        <v>3.86</v>
      </c>
      <c r="E131" s="72">
        <v>1.91</v>
      </c>
      <c r="F131" s="72">
        <v>2.36</v>
      </c>
    </row>
    <row r="132" spans="1:6" x14ac:dyDescent="0.2">
      <c r="A132" s="1" t="s">
        <v>139</v>
      </c>
      <c r="B132" s="19">
        <v>4.2</v>
      </c>
      <c r="C132" s="71" t="s">
        <v>13</v>
      </c>
      <c r="D132" s="69">
        <v>3.67</v>
      </c>
      <c r="E132" s="69">
        <v>4.79</v>
      </c>
      <c r="F132" s="69">
        <v>4.24</v>
      </c>
    </row>
    <row r="133" spans="1:6" x14ac:dyDescent="0.2">
      <c r="A133" s="1" t="s">
        <v>140</v>
      </c>
      <c r="B133" s="19">
        <v>7</v>
      </c>
      <c r="C133" s="68" t="s">
        <v>47</v>
      </c>
      <c r="D133" s="72">
        <v>2.31</v>
      </c>
      <c r="E133" s="70">
        <v>6.84</v>
      </c>
      <c r="F133" s="70">
        <v>9.5</v>
      </c>
    </row>
    <row r="134" spans="1:6" x14ac:dyDescent="0.2">
      <c r="A134" s="1" t="s">
        <v>141</v>
      </c>
      <c r="B134" s="19">
        <v>6.1</v>
      </c>
      <c r="C134" s="71" t="s">
        <v>13</v>
      </c>
      <c r="D134" s="69">
        <v>3.7</v>
      </c>
      <c r="E134" s="69">
        <v>5.79</v>
      </c>
      <c r="F134" s="70">
        <v>7.36</v>
      </c>
    </row>
    <row r="135" spans="1:6" x14ac:dyDescent="0.2">
      <c r="A135" s="1" t="s">
        <v>142</v>
      </c>
      <c r="B135" s="19">
        <v>5.3</v>
      </c>
      <c r="C135" s="71" t="s">
        <v>13</v>
      </c>
      <c r="D135" s="69">
        <v>6.23</v>
      </c>
      <c r="E135" s="70">
        <v>8.83</v>
      </c>
      <c r="F135" s="72">
        <v>2.97</v>
      </c>
    </row>
    <row r="136" spans="1:6" x14ac:dyDescent="0.2">
      <c r="A136" s="1" t="s">
        <v>143</v>
      </c>
      <c r="B136" s="19">
        <v>2.2000000000000002</v>
      </c>
      <c r="C136" s="73" t="s">
        <v>17</v>
      </c>
      <c r="D136" s="72">
        <v>3</v>
      </c>
      <c r="E136" s="72">
        <v>1.65</v>
      </c>
      <c r="F136" s="72">
        <v>2.0299999999999998</v>
      </c>
    </row>
    <row r="137" spans="1:6" x14ac:dyDescent="0.2">
      <c r="A137" s="1" t="s">
        <v>144</v>
      </c>
      <c r="B137" s="19">
        <v>4.3</v>
      </c>
      <c r="C137" s="71" t="s">
        <v>13</v>
      </c>
      <c r="D137" s="69">
        <v>4.8600000000000003</v>
      </c>
      <c r="E137" s="69">
        <v>5.87</v>
      </c>
      <c r="F137" s="72">
        <v>3.32</v>
      </c>
    </row>
    <row r="138" spans="1:6" x14ac:dyDescent="0.2">
      <c r="A138" s="1" t="s">
        <v>145</v>
      </c>
      <c r="B138" s="19">
        <v>6.1</v>
      </c>
      <c r="C138" s="71" t="s">
        <v>13</v>
      </c>
      <c r="D138" s="69">
        <v>4.5999999999999996</v>
      </c>
      <c r="E138" s="69">
        <v>5.84</v>
      </c>
      <c r="F138" s="70">
        <v>6.95</v>
      </c>
    </row>
    <row r="139" spans="1:6" x14ac:dyDescent="0.2">
      <c r="A139" s="1" t="s">
        <v>146</v>
      </c>
      <c r="B139" s="19">
        <v>4.7</v>
      </c>
      <c r="C139" s="71" t="s">
        <v>13</v>
      </c>
      <c r="D139" s="70">
        <v>7.63</v>
      </c>
      <c r="E139" s="70">
        <v>7.08</v>
      </c>
      <c r="F139" s="72">
        <v>2.04</v>
      </c>
    </row>
    <row r="140" spans="1:6" x14ac:dyDescent="0.2">
      <c r="A140" s="1" t="s">
        <v>147</v>
      </c>
      <c r="B140" s="19">
        <v>2.7</v>
      </c>
      <c r="C140" s="73" t="s">
        <v>17</v>
      </c>
      <c r="D140" s="72">
        <v>1.38</v>
      </c>
      <c r="E140" s="69">
        <v>5.13</v>
      </c>
      <c r="F140" s="72">
        <v>2.12</v>
      </c>
    </row>
    <row r="141" spans="1:6" x14ac:dyDescent="0.2">
      <c r="A141" s="1" t="s">
        <v>148</v>
      </c>
      <c r="B141" s="19">
        <v>4.9000000000000004</v>
      </c>
      <c r="C141" s="71" t="s">
        <v>13</v>
      </c>
      <c r="D141" s="69">
        <v>5.33</v>
      </c>
      <c r="E141" s="69">
        <v>6.59</v>
      </c>
      <c r="F141" s="69">
        <v>3.87</v>
      </c>
    </row>
    <row r="142" spans="1:6" x14ac:dyDescent="0.2">
      <c r="A142" s="1" t="s">
        <v>149</v>
      </c>
      <c r="B142" s="19">
        <v>4</v>
      </c>
      <c r="C142" s="71" t="s">
        <v>13</v>
      </c>
      <c r="D142" s="72">
        <v>2.61</v>
      </c>
      <c r="E142" s="69">
        <v>6.51</v>
      </c>
      <c r="F142" s="69">
        <v>3.51</v>
      </c>
    </row>
    <row r="143" spans="1:6" x14ac:dyDescent="0.2">
      <c r="A143" s="1" t="s">
        <v>150</v>
      </c>
      <c r="B143" s="19">
        <v>3.7</v>
      </c>
      <c r="C143" s="71" t="s">
        <v>13</v>
      </c>
      <c r="D143" s="72">
        <v>1.5</v>
      </c>
      <c r="E143" s="69">
        <v>4.71</v>
      </c>
      <c r="F143" s="69">
        <v>4.2</v>
      </c>
    </row>
    <row r="144" spans="1:6" x14ac:dyDescent="0.2">
      <c r="A144" s="1" t="s">
        <v>151</v>
      </c>
      <c r="B144" s="19">
        <v>4.9000000000000004</v>
      </c>
      <c r="C144" s="71" t="s">
        <v>13</v>
      </c>
      <c r="D144" s="69">
        <v>3.81</v>
      </c>
      <c r="E144" s="69">
        <v>5.07</v>
      </c>
      <c r="F144" s="69">
        <v>5.41</v>
      </c>
    </row>
    <row r="145" spans="1:6" x14ac:dyDescent="0.2">
      <c r="A145" s="1" t="s">
        <v>152</v>
      </c>
      <c r="B145" s="19">
        <v>1.9</v>
      </c>
      <c r="C145" s="73" t="s">
        <v>17</v>
      </c>
      <c r="D145" s="72">
        <v>2.2200000000000002</v>
      </c>
      <c r="E145" s="72">
        <v>2.82</v>
      </c>
      <c r="F145" s="72">
        <v>1.27</v>
      </c>
    </row>
    <row r="146" spans="1:6" x14ac:dyDescent="0.2">
      <c r="A146" s="1" t="s">
        <v>153</v>
      </c>
      <c r="B146" s="19">
        <v>1.3</v>
      </c>
      <c r="C146" s="73" t="s">
        <v>17</v>
      </c>
      <c r="D146" s="72">
        <v>1.67</v>
      </c>
      <c r="E146" s="72">
        <v>2.16</v>
      </c>
      <c r="F146" s="72">
        <v>0.74</v>
      </c>
    </row>
    <row r="147" spans="1:6" x14ac:dyDescent="0.2">
      <c r="A147" s="1" t="s">
        <v>154</v>
      </c>
      <c r="B147" s="19">
        <v>2.8</v>
      </c>
      <c r="C147" s="73" t="s">
        <v>17</v>
      </c>
      <c r="D147" s="72">
        <v>2.69</v>
      </c>
      <c r="E147" s="69">
        <v>4.3099999999999996</v>
      </c>
      <c r="F147" s="72">
        <v>2.08</v>
      </c>
    </row>
    <row r="148" spans="1:6" x14ac:dyDescent="0.2">
      <c r="A148" s="1" t="s">
        <v>155</v>
      </c>
      <c r="B148" s="19">
        <v>2.7</v>
      </c>
      <c r="C148" s="73" t="s">
        <v>17</v>
      </c>
      <c r="D148" s="72">
        <v>2.46</v>
      </c>
      <c r="E148" s="69">
        <v>3.66</v>
      </c>
      <c r="F148" s="72">
        <v>2.35</v>
      </c>
    </row>
    <row r="149" spans="1:6" x14ac:dyDescent="0.2">
      <c r="A149" s="1" t="s">
        <v>156</v>
      </c>
      <c r="B149" s="19">
        <v>3.9</v>
      </c>
      <c r="C149" s="71" t="s">
        <v>13</v>
      </c>
      <c r="D149" s="69">
        <v>3.65</v>
      </c>
      <c r="E149" s="69">
        <v>5.96</v>
      </c>
      <c r="F149" s="72">
        <v>2.92</v>
      </c>
    </row>
    <row r="150" spans="1:6" x14ac:dyDescent="0.2">
      <c r="A150" s="1" t="s">
        <v>157</v>
      </c>
      <c r="B150" s="19">
        <v>4.3</v>
      </c>
      <c r="C150" s="71" t="s">
        <v>13</v>
      </c>
      <c r="D150" s="72">
        <v>3.19</v>
      </c>
      <c r="E150" s="69">
        <v>4.71</v>
      </c>
      <c r="F150" s="69">
        <v>4.6900000000000004</v>
      </c>
    </row>
    <row r="151" spans="1:6" x14ac:dyDescent="0.2">
      <c r="A151" s="1" t="s">
        <v>158</v>
      </c>
      <c r="B151" s="19">
        <v>4.2</v>
      </c>
      <c r="C151" s="71" t="s">
        <v>13</v>
      </c>
      <c r="D151" s="69">
        <v>6.05</v>
      </c>
      <c r="E151" s="70">
        <v>7.16</v>
      </c>
      <c r="F151" s="72">
        <v>1.84</v>
      </c>
    </row>
    <row r="152" spans="1:6" x14ac:dyDescent="0.2">
      <c r="A152" s="1" t="s">
        <v>159</v>
      </c>
      <c r="B152" s="19">
        <v>4.4000000000000004</v>
      </c>
      <c r="C152" s="71" t="s">
        <v>13</v>
      </c>
      <c r="D152" s="69">
        <v>6.52</v>
      </c>
      <c r="E152" s="69">
        <v>6.38</v>
      </c>
      <c r="F152" s="72">
        <v>2.37</v>
      </c>
    </row>
    <row r="153" spans="1:6" x14ac:dyDescent="0.2">
      <c r="A153" s="1" t="s">
        <v>160</v>
      </c>
      <c r="B153" s="19">
        <v>4.2</v>
      </c>
      <c r="C153" s="71" t="s">
        <v>13</v>
      </c>
      <c r="D153" s="69">
        <v>6.47</v>
      </c>
      <c r="E153" s="70">
        <v>6.97</v>
      </c>
      <c r="F153" s="72">
        <v>1.7</v>
      </c>
    </row>
    <row r="154" spans="1:6" x14ac:dyDescent="0.2">
      <c r="A154" s="1" t="s">
        <v>161</v>
      </c>
      <c r="B154" s="19">
        <v>4</v>
      </c>
      <c r="C154" s="71" t="s">
        <v>13</v>
      </c>
      <c r="D154" s="69">
        <v>5.36</v>
      </c>
      <c r="E154" s="69">
        <v>5.28</v>
      </c>
      <c r="F154" s="72">
        <v>2.76</v>
      </c>
    </row>
    <row r="155" spans="1:6" x14ac:dyDescent="0.2">
      <c r="A155" s="1" t="s">
        <v>162</v>
      </c>
      <c r="B155" s="19">
        <v>3.2</v>
      </c>
      <c r="C155" s="73" t="s">
        <v>17</v>
      </c>
      <c r="D155" s="69">
        <v>5.31</v>
      </c>
      <c r="E155" s="69">
        <v>4.93</v>
      </c>
      <c r="F155" s="72">
        <v>1.36</v>
      </c>
    </row>
    <row r="156" spans="1:6" x14ac:dyDescent="0.2">
      <c r="A156" s="1" t="s">
        <v>163</v>
      </c>
      <c r="B156" s="19">
        <v>4.8</v>
      </c>
      <c r="C156" s="71" t="s">
        <v>13</v>
      </c>
      <c r="D156" s="69">
        <v>5.83</v>
      </c>
      <c r="E156" s="69">
        <v>6.65</v>
      </c>
      <c r="F156" s="69">
        <v>3.34</v>
      </c>
    </row>
    <row r="157" spans="1:6" x14ac:dyDescent="0.2">
      <c r="A157" s="1" t="s">
        <v>164</v>
      </c>
      <c r="B157" s="19">
        <v>4.3</v>
      </c>
      <c r="C157" s="71" t="s">
        <v>13</v>
      </c>
      <c r="D157" s="69">
        <v>6.19</v>
      </c>
      <c r="E157" s="69">
        <v>5.35</v>
      </c>
      <c r="F157" s="72">
        <v>2.92</v>
      </c>
    </row>
    <row r="158" spans="1:6" x14ac:dyDescent="0.2">
      <c r="A158" s="1" t="s">
        <v>165</v>
      </c>
      <c r="B158" s="19">
        <v>4.4000000000000004</v>
      </c>
      <c r="C158" s="71" t="s">
        <v>13</v>
      </c>
      <c r="D158" s="72">
        <v>2.44</v>
      </c>
      <c r="E158" s="69">
        <v>6.32</v>
      </c>
      <c r="F158" s="69">
        <v>4.4000000000000004</v>
      </c>
    </row>
    <row r="159" spans="1:6" x14ac:dyDescent="0.2">
      <c r="A159" s="1" t="s">
        <v>166</v>
      </c>
      <c r="B159" s="19">
        <v>3.6</v>
      </c>
      <c r="C159" s="71" t="s">
        <v>13</v>
      </c>
      <c r="D159" s="69">
        <v>3.94</v>
      </c>
      <c r="E159" s="69">
        <v>4.53</v>
      </c>
      <c r="F159" s="72">
        <v>2.92</v>
      </c>
    </row>
    <row r="160" spans="1:6" x14ac:dyDescent="0.2">
      <c r="A160" s="1" t="s">
        <v>167</v>
      </c>
      <c r="B160" s="19">
        <v>3.4</v>
      </c>
      <c r="C160" s="71" t="s">
        <v>13</v>
      </c>
      <c r="D160" s="69">
        <v>3.69</v>
      </c>
      <c r="E160" s="69">
        <v>5.68</v>
      </c>
      <c r="F160" s="72">
        <v>2.0699999999999998</v>
      </c>
    </row>
    <row r="161" spans="1:6" x14ac:dyDescent="0.2">
      <c r="A161" s="1" t="s">
        <v>168</v>
      </c>
      <c r="B161" s="19">
        <v>5.5</v>
      </c>
      <c r="C161" s="71" t="s">
        <v>13</v>
      </c>
      <c r="D161" s="69">
        <v>4.3600000000000003</v>
      </c>
      <c r="E161" s="70">
        <v>7.16</v>
      </c>
      <c r="F161" s="69">
        <v>5.34</v>
      </c>
    </row>
    <row r="162" spans="1:6" x14ac:dyDescent="0.2">
      <c r="A162" s="1" t="s">
        <v>169</v>
      </c>
      <c r="B162" s="19">
        <v>2.4</v>
      </c>
      <c r="C162" s="73" t="s">
        <v>17</v>
      </c>
      <c r="D162" s="69">
        <v>5.68</v>
      </c>
      <c r="E162" s="69">
        <v>3.82</v>
      </c>
      <c r="F162" s="72">
        <v>0.13</v>
      </c>
    </row>
    <row r="163" spans="1:6" x14ac:dyDescent="0.2">
      <c r="A163" s="1" t="s">
        <v>170</v>
      </c>
      <c r="B163" s="19">
        <v>2.2999999999999998</v>
      </c>
      <c r="C163" s="73" t="s">
        <v>17</v>
      </c>
      <c r="D163" s="72">
        <v>1.89</v>
      </c>
      <c r="E163" s="69">
        <v>3.87</v>
      </c>
      <c r="F163" s="72">
        <v>1.67</v>
      </c>
    </row>
    <row r="164" spans="1:6" x14ac:dyDescent="0.2">
      <c r="A164" s="1" t="s">
        <v>171</v>
      </c>
      <c r="B164" s="19">
        <v>1.9</v>
      </c>
      <c r="C164" s="73" t="s">
        <v>17</v>
      </c>
      <c r="D164" s="72">
        <v>1.44</v>
      </c>
      <c r="E164" s="69">
        <v>3.69</v>
      </c>
      <c r="F164" s="72">
        <v>1.17</v>
      </c>
    </row>
    <row r="165" spans="1:6" x14ac:dyDescent="0.2">
      <c r="A165" s="1" t="s">
        <v>172</v>
      </c>
      <c r="B165" s="19">
        <v>5.0999999999999996</v>
      </c>
      <c r="C165" s="71" t="s">
        <v>13</v>
      </c>
      <c r="D165" s="69">
        <v>5.78</v>
      </c>
      <c r="E165" s="70">
        <v>6.93</v>
      </c>
      <c r="F165" s="69">
        <v>3.93</v>
      </c>
    </row>
    <row r="166" spans="1:6" x14ac:dyDescent="0.2">
      <c r="A166" s="1" t="s">
        <v>173</v>
      </c>
      <c r="B166" s="19">
        <v>9</v>
      </c>
      <c r="C166" s="68" t="s">
        <v>47</v>
      </c>
      <c r="D166" s="70">
        <v>6.79</v>
      </c>
      <c r="E166" s="70">
        <v>9.3000000000000007</v>
      </c>
      <c r="F166" s="70">
        <v>10</v>
      </c>
    </row>
    <row r="167" spans="1:6" x14ac:dyDescent="0.2">
      <c r="A167" s="1" t="s">
        <v>174</v>
      </c>
      <c r="B167" s="19">
        <v>4.3</v>
      </c>
      <c r="C167" s="71" t="s">
        <v>13</v>
      </c>
      <c r="D167" s="69">
        <v>4.82</v>
      </c>
      <c r="E167" s="69">
        <v>4.05</v>
      </c>
      <c r="F167" s="69">
        <v>4.25</v>
      </c>
    </row>
    <row r="168" spans="1:6" x14ac:dyDescent="0.2">
      <c r="A168" s="1" t="s">
        <v>175</v>
      </c>
      <c r="B168" s="19">
        <v>2.1</v>
      </c>
      <c r="C168" s="73" t="s">
        <v>17</v>
      </c>
      <c r="D168" s="72">
        <v>2.14</v>
      </c>
      <c r="E168" s="69">
        <v>4.05</v>
      </c>
      <c r="F168" s="72">
        <v>1.2</v>
      </c>
    </row>
    <row r="169" spans="1:6" x14ac:dyDescent="0.2">
      <c r="A169" s="1" t="s">
        <v>176</v>
      </c>
      <c r="B169" s="19">
        <v>8</v>
      </c>
      <c r="C169" s="68" t="s">
        <v>47</v>
      </c>
      <c r="D169" s="69">
        <v>6.33</v>
      </c>
      <c r="E169" s="70">
        <v>8.69</v>
      </c>
      <c r="F169" s="70">
        <v>8.41</v>
      </c>
    </row>
    <row r="170" spans="1:6" x14ac:dyDescent="0.2">
      <c r="A170" s="1" t="s">
        <v>177</v>
      </c>
      <c r="B170" s="19">
        <v>1.4</v>
      </c>
      <c r="C170" s="73" t="s">
        <v>17</v>
      </c>
      <c r="D170" s="72">
        <v>0.56000000000000005</v>
      </c>
      <c r="E170" s="72">
        <v>2.29</v>
      </c>
      <c r="F170" s="72">
        <v>1.29</v>
      </c>
    </row>
    <row r="171" spans="1:6" x14ac:dyDescent="0.2">
      <c r="A171" s="1" t="s">
        <v>178</v>
      </c>
      <c r="B171" s="19">
        <v>4.3</v>
      </c>
      <c r="C171" s="71" t="s">
        <v>13</v>
      </c>
      <c r="D171" s="69">
        <v>4.1100000000000003</v>
      </c>
      <c r="E171" s="69">
        <v>6.41</v>
      </c>
      <c r="F171" s="69">
        <v>3.41</v>
      </c>
    </row>
    <row r="172" spans="1:6" x14ac:dyDescent="0.2">
      <c r="A172" s="1" t="s">
        <v>179</v>
      </c>
      <c r="B172" s="19">
        <v>5.8</v>
      </c>
      <c r="C172" s="71" t="s">
        <v>13</v>
      </c>
      <c r="D172" s="69">
        <v>4.58</v>
      </c>
      <c r="E172" s="70">
        <v>6.91</v>
      </c>
      <c r="F172" s="69">
        <v>5.82</v>
      </c>
    </row>
    <row r="173" spans="1:6" x14ac:dyDescent="0.2">
      <c r="A173" s="1" t="s">
        <v>180</v>
      </c>
      <c r="B173" s="19">
        <v>7</v>
      </c>
      <c r="C173" s="68" t="s">
        <v>47</v>
      </c>
      <c r="D173" s="69">
        <v>4.3099999999999996</v>
      </c>
      <c r="E173" s="69">
        <v>6.2</v>
      </c>
      <c r="F173" s="70">
        <v>8.81</v>
      </c>
    </row>
    <row r="174" spans="1:6" x14ac:dyDescent="0.2">
      <c r="A174" s="1" t="s">
        <v>181</v>
      </c>
      <c r="B174" s="19">
        <v>5.2</v>
      </c>
      <c r="C174" s="71" t="s">
        <v>13</v>
      </c>
      <c r="D174" s="69">
        <v>5.97</v>
      </c>
      <c r="E174" s="70">
        <v>7.13</v>
      </c>
      <c r="F174" s="69">
        <v>3.89</v>
      </c>
    </row>
    <row r="175" spans="1:6" x14ac:dyDescent="0.2">
      <c r="A175" s="1" t="s">
        <v>182</v>
      </c>
      <c r="B175" s="19">
        <v>5.2</v>
      </c>
      <c r="C175" s="71" t="s">
        <v>13</v>
      </c>
      <c r="D175" s="69">
        <v>5.08</v>
      </c>
      <c r="E175" s="70">
        <v>6.78</v>
      </c>
      <c r="F175" s="69">
        <v>4.5599999999999996</v>
      </c>
    </row>
    <row r="176" spans="1:6" x14ac:dyDescent="0.2">
      <c r="A176" s="1" t="s">
        <v>183</v>
      </c>
      <c r="B176" s="19">
        <v>2.2999999999999998</v>
      </c>
      <c r="C176" s="73" t="s">
        <v>17</v>
      </c>
      <c r="D176" s="69">
        <v>3.44</v>
      </c>
      <c r="E176" s="72">
        <v>1.73</v>
      </c>
      <c r="F176" s="72">
        <v>2.06</v>
      </c>
    </row>
    <row r="177" spans="1:6" x14ac:dyDescent="0.2">
      <c r="A177" s="1" t="s">
        <v>184</v>
      </c>
      <c r="B177" s="19">
        <v>1.1000000000000001</v>
      </c>
      <c r="C177" s="73" t="s">
        <v>17</v>
      </c>
      <c r="D177" s="72">
        <v>1.56</v>
      </c>
      <c r="E177" s="72">
        <v>1.84</v>
      </c>
      <c r="F177" s="72">
        <v>0.57999999999999996</v>
      </c>
    </row>
    <row r="178" spans="1:6" x14ac:dyDescent="0.2">
      <c r="A178" s="1" t="s">
        <v>185</v>
      </c>
      <c r="B178" s="19">
        <v>6</v>
      </c>
      <c r="C178" s="71" t="s">
        <v>13</v>
      </c>
      <c r="D178" s="69">
        <v>5.88</v>
      </c>
      <c r="E178" s="70">
        <v>8.41</v>
      </c>
      <c r="F178" s="69">
        <v>4.8600000000000003</v>
      </c>
    </row>
    <row r="179" spans="1:6" x14ac:dyDescent="0.2">
      <c r="A179" s="1" t="s">
        <v>186</v>
      </c>
      <c r="B179" s="19">
        <v>4.0999999999999996</v>
      </c>
      <c r="C179" s="71" t="s">
        <v>13</v>
      </c>
      <c r="D179" s="69">
        <v>5.19</v>
      </c>
      <c r="E179" s="69">
        <v>5.5</v>
      </c>
      <c r="F179" s="72">
        <v>2.89</v>
      </c>
    </row>
    <row r="180" spans="1:6" x14ac:dyDescent="0.2">
      <c r="A180" s="1" t="s">
        <v>187</v>
      </c>
      <c r="B180" s="19">
        <v>5.3</v>
      </c>
      <c r="C180" s="71" t="s">
        <v>13</v>
      </c>
      <c r="D180" s="69">
        <v>5.03</v>
      </c>
      <c r="E180" s="69">
        <v>6.37</v>
      </c>
      <c r="F180" s="69">
        <v>4.91</v>
      </c>
    </row>
    <row r="181" spans="1:6" x14ac:dyDescent="0.2">
      <c r="A181" s="1" t="s">
        <v>188</v>
      </c>
      <c r="B181" s="19">
        <v>3.9</v>
      </c>
      <c r="C181" s="71" t="s">
        <v>13</v>
      </c>
      <c r="D181" s="69">
        <v>4.68</v>
      </c>
      <c r="E181" s="69">
        <v>4.76</v>
      </c>
      <c r="F181" s="72">
        <v>3.15</v>
      </c>
    </row>
    <row r="182" spans="1:6" x14ac:dyDescent="0.2">
      <c r="A182" s="1" t="s">
        <v>189</v>
      </c>
      <c r="B182" s="19">
        <v>5.7</v>
      </c>
      <c r="C182" s="71" t="s">
        <v>13</v>
      </c>
      <c r="D182" s="69">
        <v>5.22</v>
      </c>
      <c r="E182" s="70">
        <v>6.89</v>
      </c>
      <c r="F182" s="69">
        <v>5.42</v>
      </c>
    </row>
    <row r="183" spans="1:6" x14ac:dyDescent="0.2">
      <c r="A183" s="1" t="s">
        <v>190</v>
      </c>
      <c r="B183" s="19">
        <v>5.4</v>
      </c>
      <c r="C183" s="71" t="s">
        <v>13</v>
      </c>
      <c r="D183" s="72">
        <v>2.36</v>
      </c>
      <c r="E183" s="69">
        <v>6.59</v>
      </c>
      <c r="F183" s="69">
        <v>6.25</v>
      </c>
    </row>
    <row r="184" spans="1:6" x14ac:dyDescent="0.2">
      <c r="A184" s="1" t="s">
        <v>191</v>
      </c>
      <c r="B184" s="19">
        <v>4</v>
      </c>
      <c r="C184" s="71" t="s">
        <v>13</v>
      </c>
      <c r="D184" s="69">
        <v>4.68</v>
      </c>
      <c r="E184" s="70">
        <v>7.55</v>
      </c>
      <c r="F184" s="72">
        <v>1.92</v>
      </c>
    </row>
    <row r="185" spans="1:6" x14ac:dyDescent="0.2">
      <c r="A185" s="1" t="s">
        <v>192</v>
      </c>
      <c r="B185" s="19">
        <v>2.9</v>
      </c>
      <c r="C185" s="73" t="s">
        <v>17</v>
      </c>
      <c r="D185" s="69">
        <v>3.87</v>
      </c>
      <c r="E185" s="69">
        <v>4.82</v>
      </c>
      <c r="F185" s="72">
        <v>1.53</v>
      </c>
    </row>
    <row r="186" spans="1:6" x14ac:dyDescent="0.2">
      <c r="A186" s="1" t="s">
        <v>193</v>
      </c>
      <c r="B186" s="19">
        <v>2.9</v>
      </c>
      <c r="C186" s="73" t="s">
        <v>17</v>
      </c>
      <c r="D186" s="72">
        <v>2.19</v>
      </c>
      <c r="E186" s="69">
        <v>5.0599999999999996</v>
      </c>
      <c r="F186" s="72">
        <v>2.14</v>
      </c>
    </row>
    <row r="187" spans="1:6" x14ac:dyDescent="0.2">
      <c r="A187" s="1" t="s">
        <v>194</v>
      </c>
      <c r="B187" s="19">
        <v>3.2</v>
      </c>
      <c r="C187" s="73" t="s">
        <v>17</v>
      </c>
      <c r="D187" s="72">
        <v>2.4900000000000002</v>
      </c>
      <c r="E187" s="69">
        <v>4.1399999999999997</v>
      </c>
      <c r="F187" s="72">
        <v>3.04</v>
      </c>
    </row>
    <row r="188" spans="1:6" x14ac:dyDescent="0.2">
      <c r="A188" s="1" t="s">
        <v>195</v>
      </c>
      <c r="B188" s="19">
        <v>4.5</v>
      </c>
      <c r="C188" s="71" t="s">
        <v>13</v>
      </c>
      <c r="D188" s="69">
        <v>5.61</v>
      </c>
      <c r="E188" s="70">
        <v>7.48</v>
      </c>
      <c r="F188" s="72">
        <v>2.4900000000000002</v>
      </c>
    </row>
    <row r="189" spans="1:6" x14ac:dyDescent="0.2">
      <c r="A189" s="1" t="s">
        <v>196</v>
      </c>
      <c r="B189" s="19">
        <v>4.5999999999999996</v>
      </c>
      <c r="C189" s="71" t="s">
        <v>13</v>
      </c>
      <c r="D189" s="69">
        <v>5.78</v>
      </c>
      <c r="E189" s="70">
        <v>7.09</v>
      </c>
      <c r="F189" s="72">
        <v>2.71</v>
      </c>
    </row>
    <row r="190" spans="1:6" x14ac:dyDescent="0.2">
      <c r="A190" s="1" t="s">
        <v>197</v>
      </c>
      <c r="B190" s="19">
        <v>5.9</v>
      </c>
      <c r="C190" s="71" t="s">
        <v>13</v>
      </c>
      <c r="D190" s="69">
        <v>5.64</v>
      </c>
      <c r="E190" s="69">
        <v>5.73</v>
      </c>
      <c r="F190" s="69">
        <v>6.15</v>
      </c>
    </row>
    <row r="191" spans="1:6" x14ac:dyDescent="0.2">
      <c r="A191" s="1" t="s">
        <v>198</v>
      </c>
      <c r="B191" s="19">
        <v>4.5</v>
      </c>
      <c r="C191" s="71" t="s">
        <v>13</v>
      </c>
      <c r="D191" s="69">
        <v>5.31</v>
      </c>
      <c r="E191" s="69">
        <v>6.44</v>
      </c>
      <c r="F191" s="72">
        <v>3.15</v>
      </c>
    </row>
    <row r="192" spans="1:6" x14ac:dyDescent="0.2">
      <c r="A192" s="1" t="s">
        <v>199</v>
      </c>
      <c r="B192" s="19">
        <v>3.4</v>
      </c>
      <c r="C192" s="71" t="s">
        <v>13</v>
      </c>
      <c r="D192" s="69">
        <v>5.55</v>
      </c>
      <c r="E192" s="69">
        <v>4.91</v>
      </c>
      <c r="F192" s="72">
        <v>1.52</v>
      </c>
    </row>
    <row r="193" spans="1:6" x14ac:dyDescent="0.2">
      <c r="A193" s="1" t="s">
        <v>200</v>
      </c>
      <c r="B193" s="19">
        <v>1.2</v>
      </c>
      <c r="C193" s="73" t="s">
        <v>17</v>
      </c>
      <c r="D193" s="72">
        <v>1.82</v>
      </c>
      <c r="E193" s="72">
        <v>1.59</v>
      </c>
      <c r="F193" s="72">
        <v>0.67</v>
      </c>
    </row>
    <row r="194" spans="1:6" x14ac:dyDescent="0.2">
      <c r="A194" s="1" t="s">
        <v>201</v>
      </c>
      <c r="B194" s="19">
        <v>3.5</v>
      </c>
      <c r="C194" s="71" t="s">
        <v>13</v>
      </c>
      <c r="D194" s="69">
        <v>3.81</v>
      </c>
      <c r="E194" s="72">
        <v>2.15</v>
      </c>
      <c r="F194" s="69">
        <v>4.1100000000000003</v>
      </c>
    </row>
    <row r="195" spans="1:6" x14ac:dyDescent="0.2">
      <c r="A195" s="1" t="s">
        <v>202</v>
      </c>
      <c r="B195" s="19">
        <v>2.9</v>
      </c>
      <c r="C195" s="73" t="s">
        <v>17</v>
      </c>
      <c r="D195" s="69">
        <v>3.59</v>
      </c>
      <c r="E195" s="69">
        <v>4.32</v>
      </c>
      <c r="F195" s="72">
        <v>1.86</v>
      </c>
    </row>
    <row r="196" spans="1:6" x14ac:dyDescent="0.2">
      <c r="A196" s="1" t="s">
        <v>203</v>
      </c>
      <c r="B196" s="19">
        <v>4.4000000000000004</v>
      </c>
      <c r="C196" s="71" t="s">
        <v>13</v>
      </c>
      <c r="D196" s="69">
        <v>4.8600000000000003</v>
      </c>
      <c r="E196" s="69">
        <v>6.35</v>
      </c>
      <c r="F196" s="72">
        <v>3.27</v>
      </c>
    </row>
    <row r="197" spans="1:6" x14ac:dyDescent="0.2">
      <c r="A197" s="1" t="s">
        <v>204</v>
      </c>
      <c r="B197" s="19">
        <v>4.5999999999999996</v>
      </c>
      <c r="C197" s="71" t="s">
        <v>13</v>
      </c>
      <c r="D197" s="69">
        <v>3.42</v>
      </c>
      <c r="E197" s="70">
        <v>7.32</v>
      </c>
      <c r="F197" s="69">
        <v>3.86</v>
      </c>
    </row>
    <row r="198" spans="1:6" x14ac:dyDescent="0.2">
      <c r="A198" s="1" t="s">
        <v>205</v>
      </c>
      <c r="B198" s="19">
        <v>4.2</v>
      </c>
      <c r="C198" s="71" t="s">
        <v>13</v>
      </c>
      <c r="D198" s="72">
        <v>3.28</v>
      </c>
      <c r="E198" s="69">
        <v>6.45</v>
      </c>
      <c r="F198" s="69">
        <v>3.55</v>
      </c>
    </row>
    <row r="199" spans="1:6" x14ac:dyDescent="0.2">
      <c r="A199" s="1" t="s">
        <v>206</v>
      </c>
      <c r="B199" s="19">
        <v>4.0999999999999996</v>
      </c>
      <c r="C199" s="71" t="s">
        <v>13</v>
      </c>
      <c r="D199" s="69">
        <v>5.01</v>
      </c>
      <c r="E199" s="69">
        <v>4.87</v>
      </c>
      <c r="F199" s="72">
        <v>3.22</v>
      </c>
    </row>
    <row r="200" spans="1:6" x14ac:dyDescent="0.2">
      <c r="A200" s="1" t="s">
        <v>207</v>
      </c>
      <c r="B200" s="19">
        <v>6.6</v>
      </c>
      <c r="C200" s="71" t="s">
        <v>13</v>
      </c>
      <c r="D200" s="69">
        <v>3.97</v>
      </c>
      <c r="E200" s="70">
        <v>7.77</v>
      </c>
      <c r="F200" s="70">
        <v>7.32</v>
      </c>
    </row>
    <row r="201" spans="1:6" x14ac:dyDescent="0.2">
      <c r="A201" s="1" t="s">
        <v>208</v>
      </c>
      <c r="B201" s="19">
        <v>5.3</v>
      </c>
      <c r="C201" s="71" t="s">
        <v>13</v>
      </c>
      <c r="D201" s="69">
        <v>4.6399999999999997</v>
      </c>
      <c r="E201" s="69">
        <v>6.57</v>
      </c>
      <c r="F201" s="69">
        <v>4.95</v>
      </c>
    </row>
    <row r="202" spans="1:6" x14ac:dyDescent="0.2">
      <c r="A202" s="1" t="s">
        <v>209</v>
      </c>
      <c r="B202" s="19">
        <v>5.4</v>
      </c>
      <c r="C202" s="71" t="s">
        <v>13</v>
      </c>
      <c r="D202" s="69">
        <v>4.12</v>
      </c>
      <c r="E202" s="70">
        <v>7.3</v>
      </c>
      <c r="F202" s="69">
        <v>5.09</v>
      </c>
    </row>
  </sheetData>
  <conditionalFormatting sqref="B8:B202">
    <cfRule type="cellIs" dxfId="14" priority="2" operator="lessThan">
      <formula>3.33</formula>
    </cfRule>
    <cfRule type="cellIs" dxfId="13" priority="3" operator="lessThan">
      <formula>6.66</formula>
    </cfRule>
    <cfRule type="cellIs" dxfId="12" priority="4" operator="lessThanOrEqual">
      <formula>10</formula>
    </cfRule>
  </conditionalFormatting>
  <dataValidations count="8">
    <dataValidation allowBlank="1" showInputMessage="1" showErrorMessage="1" promptTitle="How scoring works" prompt="Scores are calculated on a 0 to 10 basis – lower scores reflect more fulfilment of child rights and more basic levels of due diligence, while higher scores reflect less fulfilment of child rights and more heightened levels of due diligence." sqref="B7" xr:uid="{00000000-0002-0000-0500-000000000000}">
      <formula1>0</formula1>
      <formula2>0</formula2>
    </dataValidation>
    <dataValidation allowBlank="1" showInputMessage="1" showErrorMessage="1" promptTitle="Legal framework" prompt="Legal framework indicators measure the measure the state's commitment to implement its obligations to protect children. " sqref="D7" xr:uid="{00000000-0002-0000-0500-000001000000}">
      <formula1>0</formula1>
      <formula2>0</formula2>
    </dataValidation>
    <dataValidation allowBlank="1" showInputMessage="1" showErrorMessage="1" promptTitle="Enforcement" prompt="Enforcement indicators measure the state's capacity to implement its obligations. " sqref="E7" xr:uid="{00000000-0002-0000-0500-000002000000}">
      <formula1>0</formula1>
      <formula2>0</formula2>
    </dataValidation>
    <dataValidation allowBlank="1" showInputMessage="1" showErrorMessage="1" promptTitle="Outcome" prompt="Outcome indicators capture the status of fulfillment of children's rights." sqref="F7" xr:uid="{00000000-0002-0000-0500-000003000000}">
      <formula1>0</formula1>
      <formula2>0</formula2>
    </dataValidation>
    <dataValidation allowBlank="1" showInputMessage="1" showErrorMessage="1" prompt="Heightened (score 6.66-10) applies where there is a very high risk that the business will cause or contribute to adverse impacts on children's rights, and the impact is very severe and/or very likely to occur." sqref="C187:C202" xr:uid="{00000000-0002-0000-0500-000004000000}">
      <formula1>0</formula1>
      <formula2>0</formula2>
    </dataValidation>
    <dataValidation allowBlank="1" showInputMessage="1" showErrorMessage="1" prompt="Basic (0-3.33) applies where there is a risk that the business will cause or contribute to adverse impacts on children's rights, but the impact may not be severe and/or the risk may be unlikely to materlise." sqref="C8:C66" xr:uid="{00000000-0002-0000-0500-000005000000}">
      <formula1>0</formula1>
      <formula2>0</formula2>
    </dataValidation>
    <dataValidation allowBlank="1" showInputMessage="1" showErrorMessage="1" prompt="Enhanced (6.66-10) applies where there is a high risk that the business will cause or contribute to adverse impacts on children's rights, and the impact is significantly severe and/or significantly likely to occur." sqref="C67:C186" xr:uid="{00000000-0002-0000-0500-000006000000}">
      <formula1>0</formula1>
      <formula2>0</formula2>
    </dataValidation>
    <dataValidation allowBlank="1" showInputMessage="1" showErrorMessage="1" promptTitle="Due diligence levels" prompt="The Atlas identifies three levels of due diligence based on the index score - basic, enhanced and heightened - assigned according to the severity and likelihood of adverse children’s rights impacts. For full definitions, see the the Intro tab." sqref="C7" xr:uid="{00000000-0002-0000-0500-000007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A9D08E"/>
  </sheetPr>
  <dimension ref="A1:AMK101"/>
  <sheetViews>
    <sheetView topLeftCell="E1" zoomScale="80" zoomScaleNormal="80" workbookViewId="0">
      <pane xSplit="2" ySplit="11" topLeftCell="G12" activePane="bottomRight" state="frozen"/>
      <selection activeCell="E1" sqref="E1"/>
      <selection pane="topRight" activeCell="G1" sqref="G1"/>
      <selection pane="bottomLeft" activeCell="E12" sqref="E12"/>
      <selection pane="bottomRight" activeCell="E1" sqref="E1"/>
    </sheetView>
  </sheetViews>
  <sheetFormatPr baseColWidth="10" defaultColWidth="12.42578125" defaultRowHeight="12.75" zeroHeight="1" x14ac:dyDescent="0.2"/>
  <cols>
    <col min="1" max="4" width="12.42578125" style="22" hidden="1"/>
    <col min="5" max="5" width="53.42578125" style="23" customWidth="1"/>
    <col min="6" max="6" width="76.42578125" style="23" customWidth="1"/>
    <col min="7" max="7" width="20.28515625" style="24" customWidth="1"/>
    <col min="8" max="8" width="16.7109375" style="74" customWidth="1"/>
    <col min="9" max="9" width="18.7109375" style="25" customWidth="1"/>
    <col min="10" max="204" width="5.28515625" style="24" customWidth="1"/>
    <col min="205" max="207" width="11.5703125" style="24" hidden="1" customWidth="1"/>
    <col min="208" max="1025" width="12.42578125" style="24" hidden="1"/>
  </cols>
  <sheetData>
    <row r="1" spans="1:204" s="76" customFormat="1" ht="16.5" x14ac:dyDescent="0.2">
      <c r="A1" s="75"/>
      <c r="B1" s="75"/>
      <c r="C1" s="75"/>
      <c r="D1" s="75"/>
      <c r="H1" s="77"/>
      <c r="I1" s="78"/>
    </row>
    <row r="2" spans="1:204" s="76" customFormat="1" ht="20.25" x14ac:dyDescent="0.2">
      <c r="A2" s="75"/>
      <c r="B2" s="75"/>
      <c r="C2" s="75"/>
      <c r="D2" s="75"/>
      <c r="E2" s="79" t="s">
        <v>2236</v>
      </c>
      <c r="H2" s="77"/>
      <c r="I2" s="78"/>
    </row>
    <row r="3" spans="1:204" s="76" customFormat="1" ht="16.5" x14ac:dyDescent="0.2">
      <c r="A3" s="75"/>
      <c r="B3" s="75"/>
      <c r="C3" s="75"/>
      <c r="D3" s="75"/>
      <c r="H3" s="77"/>
      <c r="I3" s="78"/>
    </row>
    <row r="4" spans="1:204" s="28" customFormat="1" ht="16.5" x14ac:dyDescent="0.2">
      <c r="A4" s="26"/>
      <c r="B4" s="26"/>
      <c r="C4" s="26"/>
      <c r="D4" s="26"/>
      <c r="H4" s="80"/>
      <c r="I4" s="81"/>
    </row>
    <row r="5" spans="1:204" s="28" customFormat="1" ht="16.5" x14ac:dyDescent="0.2">
      <c r="A5" s="26"/>
      <c r="B5" s="26"/>
      <c r="C5" s="26"/>
      <c r="D5" s="26"/>
      <c r="E5" s="48" t="s">
        <v>2237</v>
      </c>
      <c r="H5" s="80"/>
      <c r="I5" s="81"/>
    </row>
    <row r="6" spans="1:204" s="28" customFormat="1" ht="16.5" x14ac:dyDescent="0.2">
      <c r="A6" s="107" t="s">
        <v>210</v>
      </c>
      <c r="B6" s="107"/>
      <c r="C6" s="107"/>
      <c r="D6" s="107"/>
      <c r="H6" s="80"/>
      <c r="I6" s="81"/>
    </row>
    <row r="7" spans="1:204" s="34" customFormat="1" ht="71.099999999999994" customHeight="1" x14ac:dyDescent="0.2">
      <c r="A7" s="29" t="s">
        <v>211</v>
      </c>
      <c r="B7" s="29" t="s">
        <v>212</v>
      </c>
      <c r="C7" s="29" t="s">
        <v>213</v>
      </c>
      <c r="D7" s="29" t="s">
        <v>214</v>
      </c>
      <c r="E7" s="30" t="s">
        <v>215</v>
      </c>
      <c r="F7" s="30" t="s">
        <v>216</v>
      </c>
      <c r="G7" s="31" t="s">
        <v>217</v>
      </c>
      <c r="H7" s="82" t="s">
        <v>218</v>
      </c>
      <c r="I7" s="32" t="s">
        <v>219</v>
      </c>
      <c r="J7" s="33" t="s">
        <v>12</v>
      </c>
      <c r="K7" s="33" t="s">
        <v>14</v>
      </c>
      <c r="L7" s="33" t="s">
        <v>15</v>
      </c>
      <c r="M7" s="33" t="s">
        <v>16</v>
      </c>
      <c r="N7" s="33" t="s">
        <v>18</v>
      </c>
      <c r="O7" s="33" t="s">
        <v>19</v>
      </c>
      <c r="P7" s="33" t="s">
        <v>20</v>
      </c>
      <c r="Q7" s="33" t="s">
        <v>21</v>
      </c>
      <c r="R7" s="33" t="s">
        <v>22</v>
      </c>
      <c r="S7" s="33" t="s">
        <v>23</v>
      </c>
      <c r="T7" s="33" t="s">
        <v>24</v>
      </c>
      <c r="U7" s="33" t="s">
        <v>25</v>
      </c>
      <c r="V7" s="33" t="s">
        <v>26</v>
      </c>
      <c r="W7" s="33" t="s">
        <v>27</v>
      </c>
      <c r="X7" s="33" t="s">
        <v>28</v>
      </c>
      <c r="Y7" s="33" t="s">
        <v>29</v>
      </c>
      <c r="Z7" s="33" t="s">
        <v>30</v>
      </c>
      <c r="AA7" s="33" t="s">
        <v>31</v>
      </c>
      <c r="AB7" s="33" t="s">
        <v>32</v>
      </c>
      <c r="AC7" s="33" t="s">
        <v>33</v>
      </c>
      <c r="AD7" s="33" t="s">
        <v>34</v>
      </c>
      <c r="AE7" s="33" t="s">
        <v>35</v>
      </c>
      <c r="AF7" s="33" t="s">
        <v>36</v>
      </c>
      <c r="AG7" s="33" t="s">
        <v>37</v>
      </c>
      <c r="AH7" s="33" t="s">
        <v>38</v>
      </c>
      <c r="AI7" s="33" t="s">
        <v>39</v>
      </c>
      <c r="AJ7" s="33" t="s">
        <v>40</v>
      </c>
      <c r="AK7" s="33" t="s">
        <v>41</v>
      </c>
      <c r="AL7" s="33" t="s">
        <v>42</v>
      </c>
      <c r="AM7" s="33" t="s">
        <v>43</v>
      </c>
      <c r="AN7" s="33" t="s">
        <v>44</v>
      </c>
      <c r="AO7" s="33" t="s">
        <v>45</v>
      </c>
      <c r="AP7" s="33" t="s">
        <v>46</v>
      </c>
      <c r="AQ7" s="33" t="s">
        <v>48</v>
      </c>
      <c r="AR7" s="33" t="s">
        <v>49</v>
      </c>
      <c r="AS7" s="33" t="s">
        <v>50</v>
      </c>
      <c r="AT7" s="33" t="s">
        <v>51</v>
      </c>
      <c r="AU7" s="33" t="s">
        <v>52</v>
      </c>
      <c r="AV7" s="33" t="s">
        <v>53</v>
      </c>
      <c r="AW7" s="33" t="s">
        <v>54</v>
      </c>
      <c r="AX7" s="33" t="s">
        <v>55</v>
      </c>
      <c r="AY7" s="33" t="s">
        <v>56</v>
      </c>
      <c r="AZ7" s="33" t="s">
        <v>57</v>
      </c>
      <c r="BA7" s="33" t="s">
        <v>58</v>
      </c>
      <c r="BB7" s="33" t="s">
        <v>59</v>
      </c>
      <c r="BC7" s="33" t="s">
        <v>60</v>
      </c>
      <c r="BD7" s="33" t="s">
        <v>61</v>
      </c>
      <c r="BE7" s="33" t="s">
        <v>62</v>
      </c>
      <c r="BF7" s="33" t="s">
        <v>63</v>
      </c>
      <c r="BG7" s="33" t="s">
        <v>64</v>
      </c>
      <c r="BH7" s="33" t="s">
        <v>65</v>
      </c>
      <c r="BI7" s="33" t="s">
        <v>66</v>
      </c>
      <c r="BJ7" s="33" t="s">
        <v>67</v>
      </c>
      <c r="BK7" s="33" t="s">
        <v>68</v>
      </c>
      <c r="BL7" s="33" t="s">
        <v>69</v>
      </c>
      <c r="BM7" s="33" t="s">
        <v>70</v>
      </c>
      <c r="BN7" s="33" t="s">
        <v>71</v>
      </c>
      <c r="BO7" s="33" t="s">
        <v>72</v>
      </c>
      <c r="BP7" s="33" t="s">
        <v>73</v>
      </c>
      <c r="BQ7" s="33" t="s">
        <v>74</v>
      </c>
      <c r="BR7" s="33" t="s">
        <v>75</v>
      </c>
      <c r="BS7" s="33" t="s">
        <v>76</v>
      </c>
      <c r="BT7" s="33" t="s">
        <v>77</v>
      </c>
      <c r="BU7" s="33" t="s">
        <v>78</v>
      </c>
      <c r="BV7" s="33" t="s">
        <v>79</v>
      </c>
      <c r="BW7" s="33" t="s">
        <v>80</v>
      </c>
      <c r="BX7" s="33" t="s">
        <v>81</v>
      </c>
      <c r="BY7" s="33" t="s">
        <v>82</v>
      </c>
      <c r="BZ7" s="33" t="s">
        <v>83</v>
      </c>
      <c r="CA7" s="33" t="s">
        <v>84</v>
      </c>
      <c r="CB7" s="33" t="s">
        <v>85</v>
      </c>
      <c r="CC7" s="33" t="s">
        <v>86</v>
      </c>
      <c r="CD7" s="33" t="s">
        <v>87</v>
      </c>
      <c r="CE7" s="33" t="s">
        <v>88</v>
      </c>
      <c r="CF7" s="33" t="s">
        <v>89</v>
      </c>
      <c r="CG7" s="33" t="s">
        <v>90</v>
      </c>
      <c r="CH7" s="33" t="s">
        <v>91</v>
      </c>
      <c r="CI7" s="33" t="s">
        <v>92</v>
      </c>
      <c r="CJ7" s="33" t="s">
        <v>93</v>
      </c>
      <c r="CK7" s="33" t="s">
        <v>94</v>
      </c>
      <c r="CL7" s="33" t="s">
        <v>95</v>
      </c>
      <c r="CM7" s="33" t="s">
        <v>96</v>
      </c>
      <c r="CN7" s="33" t="s">
        <v>97</v>
      </c>
      <c r="CO7" s="33" t="s">
        <v>98</v>
      </c>
      <c r="CP7" s="33" t="s">
        <v>99</v>
      </c>
      <c r="CQ7" s="33" t="s">
        <v>100</v>
      </c>
      <c r="CR7" s="33" t="s">
        <v>101</v>
      </c>
      <c r="CS7" s="33" t="s">
        <v>102</v>
      </c>
      <c r="CT7" s="33" t="s">
        <v>103</v>
      </c>
      <c r="CU7" s="33" t="s">
        <v>104</v>
      </c>
      <c r="CV7" s="33" t="s">
        <v>105</v>
      </c>
      <c r="CW7" s="33" t="s">
        <v>106</v>
      </c>
      <c r="CX7" s="33" t="s">
        <v>107</v>
      </c>
      <c r="CY7" s="33" t="s">
        <v>108</v>
      </c>
      <c r="CZ7" s="33" t="s">
        <v>109</v>
      </c>
      <c r="DA7" s="33" t="s">
        <v>110</v>
      </c>
      <c r="DB7" s="33" t="s">
        <v>111</v>
      </c>
      <c r="DC7" s="33" t="s">
        <v>112</v>
      </c>
      <c r="DD7" s="33" t="s">
        <v>113</v>
      </c>
      <c r="DE7" s="33" t="s">
        <v>114</v>
      </c>
      <c r="DF7" s="33" t="s">
        <v>115</v>
      </c>
      <c r="DG7" s="33" t="s">
        <v>116</v>
      </c>
      <c r="DH7" s="33" t="s">
        <v>117</v>
      </c>
      <c r="DI7" s="33" t="s">
        <v>118</v>
      </c>
      <c r="DJ7" s="33" t="s">
        <v>119</v>
      </c>
      <c r="DK7" s="33" t="s">
        <v>120</v>
      </c>
      <c r="DL7" s="33" t="s">
        <v>121</v>
      </c>
      <c r="DM7" s="33" t="s">
        <v>122</v>
      </c>
      <c r="DN7" s="33" t="s">
        <v>123</v>
      </c>
      <c r="DO7" s="33" t="s">
        <v>124</v>
      </c>
      <c r="DP7" s="33" t="s">
        <v>125</v>
      </c>
      <c r="DQ7" s="33" t="s">
        <v>126</v>
      </c>
      <c r="DR7" s="33" t="s">
        <v>127</v>
      </c>
      <c r="DS7" s="33" t="s">
        <v>128</v>
      </c>
      <c r="DT7" s="33" t="s">
        <v>129</v>
      </c>
      <c r="DU7" s="33" t="s">
        <v>130</v>
      </c>
      <c r="DV7" s="33" t="s">
        <v>131</v>
      </c>
      <c r="DW7" s="33" t="s">
        <v>132</v>
      </c>
      <c r="DX7" s="33" t="s">
        <v>133</v>
      </c>
      <c r="DY7" s="33" t="s">
        <v>134</v>
      </c>
      <c r="DZ7" s="33" t="s">
        <v>135</v>
      </c>
      <c r="EA7" s="33" t="s">
        <v>136</v>
      </c>
      <c r="EB7" s="33" t="s">
        <v>137</v>
      </c>
      <c r="EC7" s="33" t="s">
        <v>138</v>
      </c>
      <c r="ED7" s="33" t="s">
        <v>139</v>
      </c>
      <c r="EE7" s="33" t="s">
        <v>140</v>
      </c>
      <c r="EF7" s="33" t="s">
        <v>141</v>
      </c>
      <c r="EG7" s="33" t="s">
        <v>142</v>
      </c>
      <c r="EH7" s="33" t="s">
        <v>143</v>
      </c>
      <c r="EI7" s="33" t="s">
        <v>144</v>
      </c>
      <c r="EJ7" s="33" t="s">
        <v>145</v>
      </c>
      <c r="EK7" s="33" t="s">
        <v>146</v>
      </c>
      <c r="EL7" s="33" t="s">
        <v>147</v>
      </c>
      <c r="EM7" s="33" t="s">
        <v>148</v>
      </c>
      <c r="EN7" s="33" t="s">
        <v>149</v>
      </c>
      <c r="EO7" s="33" t="s">
        <v>150</v>
      </c>
      <c r="EP7" s="33" t="s">
        <v>151</v>
      </c>
      <c r="EQ7" s="33" t="s">
        <v>152</v>
      </c>
      <c r="ER7" s="33" t="s">
        <v>153</v>
      </c>
      <c r="ES7" s="33" t="s">
        <v>154</v>
      </c>
      <c r="ET7" s="33" t="s">
        <v>155</v>
      </c>
      <c r="EU7" s="33" t="s">
        <v>156</v>
      </c>
      <c r="EV7" s="33" t="s">
        <v>157</v>
      </c>
      <c r="EW7" s="33" t="s">
        <v>158</v>
      </c>
      <c r="EX7" s="33" t="s">
        <v>159</v>
      </c>
      <c r="EY7" s="33" t="s">
        <v>160</v>
      </c>
      <c r="EZ7" s="33" t="s">
        <v>161</v>
      </c>
      <c r="FA7" s="33" t="s">
        <v>162</v>
      </c>
      <c r="FB7" s="33" t="s">
        <v>163</v>
      </c>
      <c r="FC7" s="33" t="s">
        <v>164</v>
      </c>
      <c r="FD7" s="33" t="s">
        <v>165</v>
      </c>
      <c r="FE7" s="33" t="s">
        <v>166</v>
      </c>
      <c r="FF7" s="33" t="s">
        <v>167</v>
      </c>
      <c r="FG7" s="33" t="s">
        <v>168</v>
      </c>
      <c r="FH7" s="33" t="s">
        <v>169</v>
      </c>
      <c r="FI7" s="33" t="s">
        <v>170</v>
      </c>
      <c r="FJ7" s="33" t="s">
        <v>171</v>
      </c>
      <c r="FK7" s="33" t="s">
        <v>172</v>
      </c>
      <c r="FL7" s="33" t="s">
        <v>173</v>
      </c>
      <c r="FM7" s="33" t="s">
        <v>174</v>
      </c>
      <c r="FN7" s="33" t="s">
        <v>175</v>
      </c>
      <c r="FO7" s="33" t="s">
        <v>176</v>
      </c>
      <c r="FP7" s="33" t="s">
        <v>177</v>
      </c>
      <c r="FQ7" s="33" t="s">
        <v>178</v>
      </c>
      <c r="FR7" s="33" t="s">
        <v>179</v>
      </c>
      <c r="FS7" s="33" t="s">
        <v>180</v>
      </c>
      <c r="FT7" s="33" t="s">
        <v>181</v>
      </c>
      <c r="FU7" s="33" t="s">
        <v>182</v>
      </c>
      <c r="FV7" s="33" t="s">
        <v>183</v>
      </c>
      <c r="FW7" s="33" t="s">
        <v>184</v>
      </c>
      <c r="FX7" s="33" t="s">
        <v>185</v>
      </c>
      <c r="FY7" s="33" t="s">
        <v>186</v>
      </c>
      <c r="FZ7" s="33" t="s">
        <v>187</v>
      </c>
      <c r="GA7" s="33" t="s">
        <v>188</v>
      </c>
      <c r="GB7" s="33" t="s">
        <v>189</v>
      </c>
      <c r="GC7" s="33" t="s">
        <v>190</v>
      </c>
      <c r="GD7" s="33" t="s">
        <v>191</v>
      </c>
      <c r="GE7" s="33" t="s">
        <v>192</v>
      </c>
      <c r="GF7" s="33" t="s">
        <v>193</v>
      </c>
      <c r="GG7" s="33" t="s">
        <v>194</v>
      </c>
      <c r="GH7" s="33" t="s">
        <v>195</v>
      </c>
      <c r="GI7" s="33" t="s">
        <v>196</v>
      </c>
      <c r="GJ7" s="33" t="s">
        <v>197</v>
      </c>
      <c r="GK7" s="33" t="s">
        <v>198</v>
      </c>
      <c r="GL7" s="33" t="s">
        <v>199</v>
      </c>
      <c r="GM7" s="33" t="s">
        <v>200</v>
      </c>
      <c r="GN7" s="33" t="s">
        <v>201</v>
      </c>
      <c r="GO7" s="33" t="s">
        <v>202</v>
      </c>
      <c r="GP7" s="33" t="s">
        <v>203</v>
      </c>
      <c r="GQ7" s="33" t="s">
        <v>204</v>
      </c>
      <c r="GR7" s="33" t="s">
        <v>205</v>
      </c>
      <c r="GS7" s="33" t="s">
        <v>206</v>
      </c>
      <c r="GT7" s="33" t="s">
        <v>207</v>
      </c>
      <c r="GU7" s="33" t="s">
        <v>208</v>
      </c>
      <c r="GV7" s="33" t="s">
        <v>209</v>
      </c>
    </row>
    <row r="8" spans="1:204" ht="27" customHeight="1" x14ac:dyDescent="0.2">
      <c r="A8" s="35">
        <v>0</v>
      </c>
      <c r="B8" s="22" t="s">
        <v>220</v>
      </c>
      <c r="C8" s="22" t="s">
        <v>221</v>
      </c>
      <c r="D8" s="22" t="s">
        <v>222</v>
      </c>
      <c r="E8" s="36" t="s">
        <v>2238</v>
      </c>
      <c r="F8" s="36"/>
      <c r="G8" s="36"/>
      <c r="H8" s="38"/>
      <c r="I8" s="41"/>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row>
    <row r="9" spans="1:204" ht="27" customHeight="1" x14ac:dyDescent="0.2">
      <c r="A9" s="35">
        <v>0.1</v>
      </c>
      <c r="B9" s="22" t="s">
        <v>224</v>
      </c>
      <c r="C9" s="22" t="s">
        <v>221</v>
      </c>
      <c r="D9" s="22" t="s">
        <v>225</v>
      </c>
      <c r="E9" s="36" t="s">
        <v>226</v>
      </c>
      <c r="F9" s="36"/>
      <c r="G9" s="36"/>
      <c r="H9" s="38"/>
      <c r="I9" s="41"/>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row>
    <row r="10" spans="1:204" ht="27" customHeight="1" x14ac:dyDescent="0.2">
      <c r="A10" s="35" t="s">
        <v>227</v>
      </c>
      <c r="B10" s="22" t="s">
        <v>228</v>
      </c>
      <c r="C10" s="22" t="s">
        <v>221</v>
      </c>
      <c r="D10" s="22" t="s">
        <v>229</v>
      </c>
      <c r="E10" s="36" t="s">
        <v>230</v>
      </c>
      <c r="F10" s="36"/>
      <c r="G10" s="36"/>
      <c r="H10" s="38"/>
      <c r="I10" s="41"/>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row>
    <row r="11" spans="1:204" ht="27" customHeight="1" x14ac:dyDescent="0.2">
      <c r="A11" s="35" t="s">
        <v>231</v>
      </c>
      <c r="B11" s="22" t="s">
        <v>232</v>
      </c>
      <c r="C11" s="22" t="s">
        <v>221</v>
      </c>
      <c r="D11" s="22" t="s">
        <v>233</v>
      </c>
      <c r="E11" s="36" t="s">
        <v>2239</v>
      </c>
      <c r="F11" s="36"/>
      <c r="G11" s="36"/>
      <c r="H11" s="38"/>
      <c r="I11" s="41"/>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row>
    <row r="12" spans="1:204" ht="27" customHeight="1" x14ac:dyDescent="0.2">
      <c r="A12" s="35" t="s">
        <v>235</v>
      </c>
      <c r="B12" s="22" t="s">
        <v>236</v>
      </c>
      <c r="C12" s="22" t="s">
        <v>237</v>
      </c>
      <c r="D12" s="22" t="s">
        <v>238</v>
      </c>
      <c r="E12" s="38" t="s">
        <v>2240</v>
      </c>
      <c r="F12" s="39" t="s">
        <v>2241</v>
      </c>
      <c r="G12" s="36" t="s">
        <v>241</v>
      </c>
      <c r="H12" s="38" t="s">
        <v>252</v>
      </c>
      <c r="I12" s="41" t="s">
        <v>2242</v>
      </c>
      <c r="J12" s="42" t="s">
        <v>244</v>
      </c>
      <c r="K12" s="42" t="s">
        <v>244</v>
      </c>
      <c r="L12" s="42" t="s">
        <v>244</v>
      </c>
      <c r="M12" s="42" t="s">
        <v>244</v>
      </c>
      <c r="N12" s="42" t="s">
        <v>244</v>
      </c>
      <c r="O12" s="42" t="s">
        <v>244</v>
      </c>
      <c r="P12" s="42" t="s">
        <v>244</v>
      </c>
      <c r="Q12" s="42" t="s">
        <v>244</v>
      </c>
      <c r="R12" s="42" t="s">
        <v>244</v>
      </c>
      <c r="S12" s="42" t="s">
        <v>244</v>
      </c>
      <c r="T12" s="42" t="s">
        <v>244</v>
      </c>
      <c r="U12" s="42" t="s">
        <v>244</v>
      </c>
      <c r="V12" s="42" t="s">
        <v>244</v>
      </c>
      <c r="W12" s="42" t="s">
        <v>244</v>
      </c>
      <c r="X12" s="42" t="s">
        <v>244</v>
      </c>
      <c r="Y12" s="42" t="s">
        <v>244</v>
      </c>
      <c r="Z12" s="42" t="s">
        <v>244</v>
      </c>
      <c r="AA12" s="42" t="s">
        <v>244</v>
      </c>
      <c r="AB12" s="42" t="s">
        <v>244</v>
      </c>
      <c r="AC12" s="42" t="s">
        <v>244</v>
      </c>
      <c r="AD12" s="42" t="s">
        <v>244</v>
      </c>
      <c r="AE12" s="42" t="s">
        <v>244</v>
      </c>
      <c r="AF12" s="42" t="s">
        <v>244</v>
      </c>
      <c r="AG12" s="42" t="s">
        <v>244</v>
      </c>
      <c r="AH12" s="42" t="s">
        <v>244</v>
      </c>
      <c r="AI12" s="42" t="s">
        <v>244</v>
      </c>
      <c r="AJ12" s="42" t="s">
        <v>244</v>
      </c>
      <c r="AK12" s="42" t="s">
        <v>244</v>
      </c>
      <c r="AL12" s="42" t="s">
        <v>244</v>
      </c>
      <c r="AM12" s="42" t="s">
        <v>244</v>
      </c>
      <c r="AN12" s="42" t="s">
        <v>244</v>
      </c>
      <c r="AO12" s="42" t="s">
        <v>244</v>
      </c>
      <c r="AP12" s="42" t="s">
        <v>244</v>
      </c>
      <c r="AQ12" s="42" t="s">
        <v>244</v>
      </c>
      <c r="AR12" s="42" t="s">
        <v>244</v>
      </c>
      <c r="AS12" s="42" t="s">
        <v>244</v>
      </c>
      <c r="AT12" s="42" t="s">
        <v>244</v>
      </c>
      <c r="AU12" s="42" t="s">
        <v>244</v>
      </c>
      <c r="AV12" s="42" t="s">
        <v>244</v>
      </c>
      <c r="AW12" s="42" t="s">
        <v>244</v>
      </c>
      <c r="AX12" s="42" t="s">
        <v>244</v>
      </c>
      <c r="AY12" s="42" t="s">
        <v>244</v>
      </c>
      <c r="AZ12" s="42" t="s">
        <v>244</v>
      </c>
      <c r="BA12" s="42" t="s">
        <v>244</v>
      </c>
      <c r="BB12" s="42" t="s">
        <v>244</v>
      </c>
      <c r="BC12" s="42" t="s">
        <v>244</v>
      </c>
      <c r="BD12" s="42" t="s">
        <v>244</v>
      </c>
      <c r="BE12" s="42" t="s">
        <v>244</v>
      </c>
      <c r="BF12" s="42" t="s">
        <v>244</v>
      </c>
      <c r="BG12" s="42" t="s">
        <v>244</v>
      </c>
      <c r="BH12" s="42" t="s">
        <v>244</v>
      </c>
      <c r="BI12" s="42" t="s">
        <v>244</v>
      </c>
      <c r="BJ12" s="42" t="s">
        <v>244</v>
      </c>
      <c r="BK12" s="42" t="s">
        <v>244</v>
      </c>
      <c r="BL12" s="42" t="s">
        <v>244</v>
      </c>
      <c r="BM12" s="42" t="s">
        <v>244</v>
      </c>
      <c r="BN12" s="42" t="s">
        <v>244</v>
      </c>
      <c r="BO12" s="42" t="s">
        <v>244</v>
      </c>
      <c r="BP12" s="42" t="s">
        <v>244</v>
      </c>
      <c r="BQ12" s="42" t="s">
        <v>244</v>
      </c>
      <c r="BR12" s="42" t="s">
        <v>244</v>
      </c>
      <c r="BS12" s="42" t="s">
        <v>244</v>
      </c>
      <c r="BT12" s="42" t="s">
        <v>244</v>
      </c>
      <c r="BU12" s="42" t="s">
        <v>244</v>
      </c>
      <c r="BV12" s="42" t="s">
        <v>244</v>
      </c>
      <c r="BW12" s="42" t="s">
        <v>244</v>
      </c>
      <c r="BX12" s="42" t="s">
        <v>244</v>
      </c>
      <c r="BY12" s="42" t="s">
        <v>244</v>
      </c>
      <c r="BZ12" s="42" t="s">
        <v>244</v>
      </c>
      <c r="CA12" s="42" t="s">
        <v>244</v>
      </c>
      <c r="CB12" s="42" t="s">
        <v>244</v>
      </c>
      <c r="CC12" s="42" t="s">
        <v>244</v>
      </c>
      <c r="CD12" s="42" t="s">
        <v>244</v>
      </c>
      <c r="CE12" s="42" t="s">
        <v>244</v>
      </c>
      <c r="CF12" s="42" t="s">
        <v>244</v>
      </c>
      <c r="CG12" s="42" t="s">
        <v>244</v>
      </c>
      <c r="CH12" s="42" t="s">
        <v>244</v>
      </c>
      <c r="CI12" s="42" t="s">
        <v>244</v>
      </c>
      <c r="CJ12" s="42" t="s">
        <v>244</v>
      </c>
      <c r="CK12" s="42" t="s">
        <v>244</v>
      </c>
      <c r="CL12" s="42" t="s">
        <v>244</v>
      </c>
      <c r="CM12" s="42" t="s">
        <v>244</v>
      </c>
      <c r="CN12" s="42" t="s">
        <v>244</v>
      </c>
      <c r="CO12" s="42" t="s">
        <v>244</v>
      </c>
      <c r="CP12" s="42" t="s">
        <v>244</v>
      </c>
      <c r="CQ12" s="42" t="s">
        <v>244</v>
      </c>
      <c r="CR12" s="42" t="s">
        <v>244</v>
      </c>
      <c r="CS12" s="42" t="s">
        <v>244</v>
      </c>
      <c r="CT12" s="42" t="s">
        <v>220</v>
      </c>
      <c r="CU12" s="42" t="s">
        <v>244</v>
      </c>
      <c r="CV12" s="42" t="s">
        <v>244</v>
      </c>
      <c r="CW12" s="42" t="s">
        <v>244</v>
      </c>
      <c r="CX12" s="42" t="s">
        <v>244</v>
      </c>
      <c r="CY12" s="42" t="s">
        <v>244</v>
      </c>
      <c r="CZ12" s="42" t="s">
        <v>244</v>
      </c>
      <c r="DA12" s="42" t="s">
        <v>244</v>
      </c>
      <c r="DB12" s="42" t="s">
        <v>244</v>
      </c>
      <c r="DC12" s="42" t="s">
        <v>244</v>
      </c>
      <c r="DD12" s="42" t="s">
        <v>244</v>
      </c>
      <c r="DE12" s="42" t="s">
        <v>244</v>
      </c>
      <c r="DF12" s="42" t="s">
        <v>244</v>
      </c>
      <c r="DG12" s="42" t="s">
        <v>244</v>
      </c>
      <c r="DH12" s="42" t="s">
        <v>244</v>
      </c>
      <c r="DI12" s="42" t="s">
        <v>244</v>
      </c>
      <c r="DJ12" s="42" t="s">
        <v>244</v>
      </c>
      <c r="DK12" s="42" t="s">
        <v>244</v>
      </c>
      <c r="DL12" s="42" t="s">
        <v>244</v>
      </c>
      <c r="DM12" s="42" t="s">
        <v>244</v>
      </c>
      <c r="DN12" s="42" t="s">
        <v>244</v>
      </c>
      <c r="DO12" s="42" t="s">
        <v>244</v>
      </c>
      <c r="DP12" s="42" t="s">
        <v>244</v>
      </c>
      <c r="DQ12" s="42" t="s">
        <v>244</v>
      </c>
      <c r="DR12" s="42" t="s">
        <v>244</v>
      </c>
      <c r="DS12" s="42" t="s">
        <v>244</v>
      </c>
      <c r="DT12" s="42" t="s">
        <v>244</v>
      </c>
      <c r="DU12" s="42" t="s">
        <v>244</v>
      </c>
      <c r="DV12" s="42" t="s">
        <v>244</v>
      </c>
      <c r="DW12" s="42" t="s">
        <v>244</v>
      </c>
      <c r="DX12" s="42" t="s">
        <v>244</v>
      </c>
      <c r="DY12" s="42" t="s">
        <v>244</v>
      </c>
      <c r="DZ12" s="42" t="s">
        <v>244</v>
      </c>
      <c r="EA12" s="42" t="s">
        <v>244</v>
      </c>
      <c r="EB12" s="42" t="s">
        <v>244</v>
      </c>
      <c r="EC12" s="42" t="s">
        <v>244</v>
      </c>
      <c r="ED12" s="42" t="s">
        <v>244</v>
      </c>
      <c r="EE12" s="42" t="s">
        <v>244</v>
      </c>
      <c r="EF12" s="42" t="s">
        <v>244</v>
      </c>
      <c r="EG12" s="42" t="s">
        <v>244</v>
      </c>
      <c r="EH12" s="42" t="s">
        <v>244</v>
      </c>
      <c r="EI12" s="42" t="s">
        <v>244</v>
      </c>
      <c r="EJ12" s="42" t="s">
        <v>244</v>
      </c>
      <c r="EK12" s="42" t="s">
        <v>244</v>
      </c>
      <c r="EL12" s="42" t="s">
        <v>244</v>
      </c>
      <c r="EM12" s="42" t="s">
        <v>244</v>
      </c>
      <c r="EN12" s="42" t="s">
        <v>244</v>
      </c>
      <c r="EO12" s="42" t="s">
        <v>244</v>
      </c>
      <c r="EP12" s="42" t="s">
        <v>244</v>
      </c>
      <c r="EQ12" s="42" t="s">
        <v>244</v>
      </c>
      <c r="ER12" s="42" t="s">
        <v>244</v>
      </c>
      <c r="ES12" s="42" t="s">
        <v>244</v>
      </c>
      <c r="ET12" s="42" t="s">
        <v>244</v>
      </c>
      <c r="EU12" s="42" t="s">
        <v>244</v>
      </c>
      <c r="EV12" s="42" t="s">
        <v>244</v>
      </c>
      <c r="EW12" s="42" t="s">
        <v>244</v>
      </c>
      <c r="EX12" s="42" t="s">
        <v>244</v>
      </c>
      <c r="EY12" s="42" t="s">
        <v>244</v>
      </c>
      <c r="EZ12" s="42" t="s">
        <v>244</v>
      </c>
      <c r="FA12" s="42" t="s">
        <v>244</v>
      </c>
      <c r="FB12" s="42" t="s">
        <v>244</v>
      </c>
      <c r="FC12" s="42" t="s">
        <v>244</v>
      </c>
      <c r="FD12" s="42" t="s">
        <v>244</v>
      </c>
      <c r="FE12" s="42" t="s">
        <v>244</v>
      </c>
      <c r="FF12" s="42" t="s">
        <v>244</v>
      </c>
      <c r="FG12" s="42" t="s">
        <v>244</v>
      </c>
      <c r="FH12" s="42" t="s">
        <v>244</v>
      </c>
      <c r="FI12" s="42" t="s">
        <v>244</v>
      </c>
      <c r="FJ12" s="42" t="s">
        <v>244</v>
      </c>
      <c r="FK12" s="42" t="s">
        <v>244</v>
      </c>
      <c r="FL12" s="42" t="s">
        <v>244</v>
      </c>
      <c r="FM12" s="42" t="s">
        <v>244</v>
      </c>
      <c r="FN12" s="42" t="s">
        <v>244</v>
      </c>
      <c r="FO12" s="42" t="s">
        <v>244</v>
      </c>
      <c r="FP12" s="42" t="s">
        <v>244</v>
      </c>
      <c r="FQ12" s="42" t="s">
        <v>244</v>
      </c>
      <c r="FR12" s="42" t="s">
        <v>244</v>
      </c>
      <c r="FS12" s="42" t="s">
        <v>244</v>
      </c>
      <c r="FT12" s="42" t="s">
        <v>244</v>
      </c>
      <c r="FU12" s="42" t="s">
        <v>244</v>
      </c>
      <c r="FV12" s="42" t="s">
        <v>244</v>
      </c>
      <c r="FW12" s="42" t="s">
        <v>244</v>
      </c>
      <c r="FX12" s="42" t="s">
        <v>244</v>
      </c>
      <c r="FY12" s="42" t="s">
        <v>244</v>
      </c>
      <c r="FZ12" s="42" t="s">
        <v>244</v>
      </c>
      <c r="GA12" s="42" t="s">
        <v>244</v>
      </c>
      <c r="GB12" s="42" t="s">
        <v>244</v>
      </c>
      <c r="GC12" s="42" t="s">
        <v>244</v>
      </c>
      <c r="GD12" s="42" t="s">
        <v>244</v>
      </c>
      <c r="GE12" s="42" t="s">
        <v>244</v>
      </c>
      <c r="GF12" s="42" t="s">
        <v>244</v>
      </c>
      <c r="GG12" s="42" t="s">
        <v>244</v>
      </c>
      <c r="GH12" s="42" t="s">
        <v>244</v>
      </c>
      <c r="GI12" s="42" t="s">
        <v>244</v>
      </c>
      <c r="GJ12" s="42" t="s">
        <v>244</v>
      </c>
      <c r="GK12" s="42" t="s">
        <v>244</v>
      </c>
      <c r="GL12" s="42" t="s">
        <v>244</v>
      </c>
      <c r="GM12" s="42" t="s">
        <v>244</v>
      </c>
      <c r="GN12" s="42" t="s">
        <v>244</v>
      </c>
      <c r="GO12" s="42" t="s">
        <v>244</v>
      </c>
      <c r="GP12" s="42" t="s">
        <v>244</v>
      </c>
      <c r="GQ12" s="42" t="s">
        <v>244</v>
      </c>
      <c r="GR12" s="42" t="s">
        <v>244</v>
      </c>
      <c r="GS12" s="42" t="s">
        <v>244</v>
      </c>
      <c r="GT12" s="42" t="s">
        <v>244</v>
      </c>
      <c r="GU12" s="42" t="s">
        <v>244</v>
      </c>
      <c r="GV12" s="42" t="s">
        <v>244</v>
      </c>
    </row>
    <row r="13" spans="1:204" ht="27" customHeight="1" x14ac:dyDescent="0.2">
      <c r="A13" s="35" t="s">
        <v>1900</v>
      </c>
      <c r="B13" s="22" t="s">
        <v>1901</v>
      </c>
      <c r="C13" s="22" t="s">
        <v>237</v>
      </c>
      <c r="D13" s="22" t="s">
        <v>238</v>
      </c>
      <c r="E13" s="36" t="s">
        <v>2243</v>
      </c>
      <c r="F13" s="36" t="s">
        <v>2244</v>
      </c>
      <c r="G13" s="36" t="s">
        <v>241</v>
      </c>
      <c r="H13" s="38" t="s">
        <v>252</v>
      </c>
      <c r="I13" s="41" t="s">
        <v>2242</v>
      </c>
      <c r="J13" s="42" t="s">
        <v>244</v>
      </c>
      <c r="K13" s="42" t="s">
        <v>244</v>
      </c>
      <c r="L13" s="42" t="s">
        <v>244</v>
      </c>
      <c r="M13" s="42" t="s">
        <v>244</v>
      </c>
      <c r="N13" s="42" t="s">
        <v>244</v>
      </c>
      <c r="O13" s="42" t="s">
        <v>244</v>
      </c>
      <c r="P13" s="42" t="s">
        <v>244</v>
      </c>
      <c r="Q13" s="42" t="s">
        <v>244</v>
      </c>
      <c r="R13" s="42" t="s">
        <v>244</v>
      </c>
      <c r="S13" s="42" t="s">
        <v>244</v>
      </c>
      <c r="T13" s="42" t="s">
        <v>244</v>
      </c>
      <c r="U13" s="42" t="s">
        <v>244</v>
      </c>
      <c r="V13" s="42" t="s">
        <v>244</v>
      </c>
      <c r="W13" s="42" t="s">
        <v>244</v>
      </c>
      <c r="X13" s="42" t="s">
        <v>244</v>
      </c>
      <c r="Y13" s="42" t="s">
        <v>244</v>
      </c>
      <c r="Z13" s="42" t="s">
        <v>244</v>
      </c>
      <c r="AA13" s="42" t="s">
        <v>244</v>
      </c>
      <c r="AB13" s="42" t="s">
        <v>244</v>
      </c>
      <c r="AC13" s="42" t="s">
        <v>244</v>
      </c>
      <c r="AD13" s="42" t="s">
        <v>244</v>
      </c>
      <c r="AE13" s="42" t="s">
        <v>244</v>
      </c>
      <c r="AF13" s="42" t="s">
        <v>244</v>
      </c>
      <c r="AG13" s="42" t="s">
        <v>244</v>
      </c>
      <c r="AH13" s="42" t="s">
        <v>244</v>
      </c>
      <c r="AI13" s="42" t="s">
        <v>244</v>
      </c>
      <c r="AJ13" s="42" t="s">
        <v>244</v>
      </c>
      <c r="AK13" s="42" t="s">
        <v>244</v>
      </c>
      <c r="AL13" s="42" t="s">
        <v>244</v>
      </c>
      <c r="AM13" s="42" t="s">
        <v>244</v>
      </c>
      <c r="AN13" s="42" t="s">
        <v>244</v>
      </c>
      <c r="AO13" s="42" t="s">
        <v>244</v>
      </c>
      <c r="AP13" s="42" t="s">
        <v>244</v>
      </c>
      <c r="AQ13" s="42" t="s">
        <v>244</v>
      </c>
      <c r="AR13" s="42" t="s">
        <v>244</v>
      </c>
      <c r="AS13" s="42" t="s">
        <v>244</v>
      </c>
      <c r="AT13" s="42" t="s">
        <v>244</v>
      </c>
      <c r="AU13" s="42" t="s">
        <v>244</v>
      </c>
      <c r="AV13" s="42" t="s">
        <v>244</v>
      </c>
      <c r="AW13" s="42" t="s">
        <v>244</v>
      </c>
      <c r="AX13" s="42" t="s">
        <v>244</v>
      </c>
      <c r="AY13" s="42" t="s">
        <v>244</v>
      </c>
      <c r="AZ13" s="42" t="s">
        <v>244</v>
      </c>
      <c r="BA13" s="42" t="s">
        <v>244</v>
      </c>
      <c r="BB13" s="42" t="s">
        <v>244</v>
      </c>
      <c r="BC13" s="42" t="s">
        <v>244</v>
      </c>
      <c r="BD13" s="42" t="s">
        <v>244</v>
      </c>
      <c r="BE13" s="42" t="s">
        <v>244</v>
      </c>
      <c r="BF13" s="42" t="s">
        <v>244</v>
      </c>
      <c r="BG13" s="42" t="s">
        <v>244</v>
      </c>
      <c r="BH13" s="42" t="s">
        <v>244</v>
      </c>
      <c r="BI13" s="42" t="s">
        <v>244</v>
      </c>
      <c r="BJ13" s="42" t="s">
        <v>244</v>
      </c>
      <c r="BK13" s="42" t="s">
        <v>244</v>
      </c>
      <c r="BL13" s="42" t="s">
        <v>244</v>
      </c>
      <c r="BM13" s="42" t="s">
        <v>244</v>
      </c>
      <c r="BN13" s="42" t="s">
        <v>244</v>
      </c>
      <c r="BO13" s="42" t="s">
        <v>244</v>
      </c>
      <c r="BP13" s="42" t="s">
        <v>244</v>
      </c>
      <c r="BQ13" s="42" t="s">
        <v>244</v>
      </c>
      <c r="BR13" s="42" t="s">
        <v>244</v>
      </c>
      <c r="BS13" s="42" t="s">
        <v>244</v>
      </c>
      <c r="BT13" s="42" t="s">
        <v>244</v>
      </c>
      <c r="BU13" s="42" t="s">
        <v>244</v>
      </c>
      <c r="BV13" s="42" t="s">
        <v>244</v>
      </c>
      <c r="BW13" s="42" t="s">
        <v>244</v>
      </c>
      <c r="BX13" s="42" t="s">
        <v>244</v>
      </c>
      <c r="BY13" s="42" t="s">
        <v>244</v>
      </c>
      <c r="BZ13" s="42" t="s">
        <v>244</v>
      </c>
      <c r="CA13" s="42" t="s">
        <v>244</v>
      </c>
      <c r="CB13" s="42" t="s">
        <v>244</v>
      </c>
      <c r="CC13" s="42" t="s">
        <v>244</v>
      </c>
      <c r="CD13" s="42" t="s">
        <v>244</v>
      </c>
      <c r="CE13" s="42" t="s">
        <v>244</v>
      </c>
      <c r="CF13" s="42" t="s">
        <v>244</v>
      </c>
      <c r="CG13" s="42" t="s">
        <v>244</v>
      </c>
      <c r="CH13" s="42" t="s">
        <v>244</v>
      </c>
      <c r="CI13" s="42" t="s">
        <v>244</v>
      </c>
      <c r="CJ13" s="42" t="s">
        <v>244</v>
      </c>
      <c r="CK13" s="42" t="s">
        <v>244</v>
      </c>
      <c r="CL13" s="42" t="s">
        <v>244</v>
      </c>
      <c r="CM13" s="42" t="s">
        <v>244</v>
      </c>
      <c r="CN13" s="42" t="s">
        <v>244</v>
      </c>
      <c r="CO13" s="42" t="s">
        <v>244</v>
      </c>
      <c r="CP13" s="42" t="s">
        <v>244</v>
      </c>
      <c r="CQ13" s="42" t="s">
        <v>244</v>
      </c>
      <c r="CR13" s="42" t="s">
        <v>244</v>
      </c>
      <c r="CS13" s="42" t="s">
        <v>244</v>
      </c>
      <c r="CT13" s="42" t="s">
        <v>220</v>
      </c>
      <c r="CU13" s="42" t="s">
        <v>244</v>
      </c>
      <c r="CV13" s="42" t="s">
        <v>244</v>
      </c>
      <c r="CW13" s="42" t="s">
        <v>244</v>
      </c>
      <c r="CX13" s="42" t="s">
        <v>244</v>
      </c>
      <c r="CY13" s="42" t="s">
        <v>244</v>
      </c>
      <c r="CZ13" s="42" t="s">
        <v>244</v>
      </c>
      <c r="DA13" s="42" t="s">
        <v>244</v>
      </c>
      <c r="DB13" s="42" t="s">
        <v>244</v>
      </c>
      <c r="DC13" s="42" t="s">
        <v>244</v>
      </c>
      <c r="DD13" s="42" t="s">
        <v>244</v>
      </c>
      <c r="DE13" s="42" t="s">
        <v>244</v>
      </c>
      <c r="DF13" s="42" t="s">
        <v>244</v>
      </c>
      <c r="DG13" s="42" t="s">
        <v>244</v>
      </c>
      <c r="DH13" s="42" t="s">
        <v>244</v>
      </c>
      <c r="DI13" s="42" t="s">
        <v>244</v>
      </c>
      <c r="DJ13" s="42" t="s">
        <v>244</v>
      </c>
      <c r="DK13" s="42" t="s">
        <v>244</v>
      </c>
      <c r="DL13" s="42" t="s">
        <v>244</v>
      </c>
      <c r="DM13" s="42" t="s">
        <v>244</v>
      </c>
      <c r="DN13" s="42" t="s">
        <v>244</v>
      </c>
      <c r="DO13" s="42" t="s">
        <v>244</v>
      </c>
      <c r="DP13" s="42" t="s">
        <v>244</v>
      </c>
      <c r="DQ13" s="42" t="s">
        <v>244</v>
      </c>
      <c r="DR13" s="42" t="s">
        <v>244</v>
      </c>
      <c r="DS13" s="42" t="s">
        <v>244</v>
      </c>
      <c r="DT13" s="42" t="s">
        <v>244</v>
      </c>
      <c r="DU13" s="42" t="s">
        <v>244</v>
      </c>
      <c r="DV13" s="42" t="s">
        <v>244</v>
      </c>
      <c r="DW13" s="42" t="s">
        <v>244</v>
      </c>
      <c r="DX13" s="42" t="s">
        <v>244</v>
      </c>
      <c r="DY13" s="42" t="s">
        <v>244</v>
      </c>
      <c r="DZ13" s="42" t="s">
        <v>244</v>
      </c>
      <c r="EA13" s="42" t="s">
        <v>244</v>
      </c>
      <c r="EB13" s="42" t="s">
        <v>244</v>
      </c>
      <c r="EC13" s="42" t="s">
        <v>244</v>
      </c>
      <c r="ED13" s="42" t="s">
        <v>244</v>
      </c>
      <c r="EE13" s="42" t="s">
        <v>244</v>
      </c>
      <c r="EF13" s="42" t="s">
        <v>244</v>
      </c>
      <c r="EG13" s="42" t="s">
        <v>244</v>
      </c>
      <c r="EH13" s="42" t="s">
        <v>244</v>
      </c>
      <c r="EI13" s="42" t="s">
        <v>244</v>
      </c>
      <c r="EJ13" s="42" t="s">
        <v>244</v>
      </c>
      <c r="EK13" s="42" t="s">
        <v>244</v>
      </c>
      <c r="EL13" s="42" t="s">
        <v>244</v>
      </c>
      <c r="EM13" s="42" t="s">
        <v>244</v>
      </c>
      <c r="EN13" s="42" t="s">
        <v>244</v>
      </c>
      <c r="EO13" s="42" t="s">
        <v>244</v>
      </c>
      <c r="EP13" s="42" t="s">
        <v>244</v>
      </c>
      <c r="EQ13" s="42" t="s">
        <v>244</v>
      </c>
      <c r="ER13" s="42" t="s">
        <v>244</v>
      </c>
      <c r="ES13" s="42" t="s">
        <v>244</v>
      </c>
      <c r="ET13" s="42" t="s">
        <v>244</v>
      </c>
      <c r="EU13" s="42" t="s">
        <v>244</v>
      </c>
      <c r="EV13" s="42" t="s">
        <v>244</v>
      </c>
      <c r="EW13" s="42" t="s">
        <v>244</v>
      </c>
      <c r="EX13" s="42" t="s">
        <v>244</v>
      </c>
      <c r="EY13" s="42" t="s">
        <v>244</v>
      </c>
      <c r="EZ13" s="42" t="s">
        <v>244</v>
      </c>
      <c r="FA13" s="42" t="s">
        <v>244</v>
      </c>
      <c r="FB13" s="42" t="s">
        <v>244</v>
      </c>
      <c r="FC13" s="42" t="s">
        <v>244</v>
      </c>
      <c r="FD13" s="42" t="s">
        <v>244</v>
      </c>
      <c r="FE13" s="42" t="s">
        <v>244</v>
      </c>
      <c r="FF13" s="42" t="s">
        <v>244</v>
      </c>
      <c r="FG13" s="42" t="s">
        <v>244</v>
      </c>
      <c r="FH13" s="42" t="s">
        <v>244</v>
      </c>
      <c r="FI13" s="42" t="s">
        <v>244</v>
      </c>
      <c r="FJ13" s="42" t="s">
        <v>244</v>
      </c>
      <c r="FK13" s="42" t="s">
        <v>244</v>
      </c>
      <c r="FL13" s="42" t="s">
        <v>244</v>
      </c>
      <c r="FM13" s="42" t="s">
        <v>244</v>
      </c>
      <c r="FN13" s="42" t="s">
        <v>244</v>
      </c>
      <c r="FO13" s="42" t="s">
        <v>244</v>
      </c>
      <c r="FP13" s="42" t="s">
        <v>244</v>
      </c>
      <c r="FQ13" s="42" t="s">
        <v>244</v>
      </c>
      <c r="FR13" s="42" t="s">
        <v>244</v>
      </c>
      <c r="FS13" s="42" t="s">
        <v>244</v>
      </c>
      <c r="FT13" s="42" t="s">
        <v>244</v>
      </c>
      <c r="FU13" s="42" t="s">
        <v>244</v>
      </c>
      <c r="FV13" s="42" t="s">
        <v>244</v>
      </c>
      <c r="FW13" s="42" t="s">
        <v>244</v>
      </c>
      <c r="FX13" s="42" t="s">
        <v>244</v>
      </c>
      <c r="FY13" s="42" t="s">
        <v>244</v>
      </c>
      <c r="FZ13" s="42" t="s">
        <v>244</v>
      </c>
      <c r="GA13" s="42" t="s">
        <v>244</v>
      </c>
      <c r="GB13" s="42" t="s">
        <v>244</v>
      </c>
      <c r="GC13" s="42" t="s">
        <v>244</v>
      </c>
      <c r="GD13" s="42" t="s">
        <v>244</v>
      </c>
      <c r="GE13" s="42" t="s">
        <v>244</v>
      </c>
      <c r="GF13" s="42" t="s">
        <v>244</v>
      </c>
      <c r="GG13" s="42" t="s">
        <v>244</v>
      </c>
      <c r="GH13" s="42" t="s">
        <v>244</v>
      </c>
      <c r="GI13" s="42" t="s">
        <v>244</v>
      </c>
      <c r="GJ13" s="42" t="s">
        <v>244</v>
      </c>
      <c r="GK13" s="42" t="s">
        <v>244</v>
      </c>
      <c r="GL13" s="42" t="s">
        <v>244</v>
      </c>
      <c r="GM13" s="42" t="s">
        <v>244</v>
      </c>
      <c r="GN13" s="42" t="s">
        <v>244</v>
      </c>
      <c r="GO13" s="42" t="s">
        <v>244</v>
      </c>
      <c r="GP13" s="42" t="s">
        <v>244</v>
      </c>
      <c r="GQ13" s="42" t="s">
        <v>244</v>
      </c>
      <c r="GR13" s="42" t="s">
        <v>244</v>
      </c>
      <c r="GS13" s="42" t="s">
        <v>244</v>
      </c>
      <c r="GT13" s="42" t="s">
        <v>244</v>
      </c>
      <c r="GU13" s="42" t="s">
        <v>244</v>
      </c>
      <c r="GV13" s="42" t="s">
        <v>244</v>
      </c>
    </row>
    <row r="14" spans="1:204" ht="27" customHeight="1" x14ac:dyDescent="0.2">
      <c r="A14" s="35" t="s">
        <v>2245</v>
      </c>
      <c r="B14" s="22" t="s">
        <v>2246</v>
      </c>
      <c r="C14" s="22" t="s">
        <v>237</v>
      </c>
      <c r="D14" s="22" t="s">
        <v>238</v>
      </c>
      <c r="E14" s="38" t="s">
        <v>2247</v>
      </c>
      <c r="F14" s="39" t="s">
        <v>2248</v>
      </c>
      <c r="G14" s="36" t="s">
        <v>241</v>
      </c>
      <c r="H14" s="38" t="s">
        <v>252</v>
      </c>
      <c r="I14" s="41" t="s">
        <v>2249</v>
      </c>
      <c r="J14" s="42" t="s">
        <v>244</v>
      </c>
      <c r="K14" s="42" t="s">
        <v>244</v>
      </c>
      <c r="L14" s="42" t="s">
        <v>244</v>
      </c>
      <c r="M14" s="42" t="s">
        <v>244</v>
      </c>
      <c r="N14" s="42" t="s">
        <v>244</v>
      </c>
      <c r="O14" s="42" t="s">
        <v>244</v>
      </c>
      <c r="P14" s="42" t="s">
        <v>244</v>
      </c>
      <c r="Q14" s="42" t="s">
        <v>244</v>
      </c>
      <c r="R14" s="42" t="s">
        <v>244</v>
      </c>
      <c r="S14" s="42" t="s">
        <v>244</v>
      </c>
      <c r="T14" s="42" t="s">
        <v>244</v>
      </c>
      <c r="U14" s="42" t="s">
        <v>244</v>
      </c>
      <c r="V14" s="42" t="s">
        <v>244</v>
      </c>
      <c r="W14" s="42" t="s">
        <v>244</v>
      </c>
      <c r="X14" s="42" t="s">
        <v>244</v>
      </c>
      <c r="Y14" s="42" t="s">
        <v>244</v>
      </c>
      <c r="Z14" s="42" t="s">
        <v>244</v>
      </c>
      <c r="AA14" s="42" t="s">
        <v>244</v>
      </c>
      <c r="AB14" s="42" t="s">
        <v>244</v>
      </c>
      <c r="AC14" s="42" t="s">
        <v>244</v>
      </c>
      <c r="AD14" s="42" t="s">
        <v>244</v>
      </c>
      <c r="AE14" s="42" t="s">
        <v>244</v>
      </c>
      <c r="AF14" s="42" t="s">
        <v>244</v>
      </c>
      <c r="AG14" s="42" t="s">
        <v>244</v>
      </c>
      <c r="AH14" s="42" t="s">
        <v>244</v>
      </c>
      <c r="AI14" s="42" t="s">
        <v>244</v>
      </c>
      <c r="AJ14" s="42" t="s">
        <v>244</v>
      </c>
      <c r="AK14" s="42" t="s">
        <v>244</v>
      </c>
      <c r="AL14" s="42" t="s">
        <v>244</v>
      </c>
      <c r="AM14" s="42" t="s">
        <v>244</v>
      </c>
      <c r="AN14" s="42" t="s">
        <v>244</v>
      </c>
      <c r="AO14" s="42" t="s">
        <v>244</v>
      </c>
      <c r="AP14" s="42" t="s">
        <v>244</v>
      </c>
      <c r="AQ14" s="42" t="s">
        <v>244</v>
      </c>
      <c r="AR14" s="42" t="s">
        <v>244</v>
      </c>
      <c r="AS14" s="42" t="s">
        <v>244</v>
      </c>
      <c r="AT14" s="42" t="s">
        <v>244</v>
      </c>
      <c r="AU14" s="42" t="s">
        <v>244</v>
      </c>
      <c r="AV14" s="42" t="s">
        <v>244</v>
      </c>
      <c r="AW14" s="42" t="s">
        <v>244</v>
      </c>
      <c r="AX14" s="42" t="s">
        <v>244</v>
      </c>
      <c r="AY14" s="42" t="s">
        <v>244</v>
      </c>
      <c r="AZ14" s="42" t="s">
        <v>244</v>
      </c>
      <c r="BA14" s="42" t="s">
        <v>244</v>
      </c>
      <c r="BB14" s="42" t="s">
        <v>244</v>
      </c>
      <c r="BC14" s="42" t="s">
        <v>244</v>
      </c>
      <c r="BD14" s="42" t="s">
        <v>244</v>
      </c>
      <c r="BE14" s="42" t="s">
        <v>244</v>
      </c>
      <c r="BF14" s="42" t="s">
        <v>244</v>
      </c>
      <c r="BG14" s="42" t="s">
        <v>244</v>
      </c>
      <c r="BH14" s="42" t="s">
        <v>244</v>
      </c>
      <c r="BI14" s="42" t="s">
        <v>244</v>
      </c>
      <c r="BJ14" s="42" t="s">
        <v>244</v>
      </c>
      <c r="BK14" s="42" t="s">
        <v>244</v>
      </c>
      <c r="BL14" s="42" t="s">
        <v>244</v>
      </c>
      <c r="BM14" s="42" t="s">
        <v>244</v>
      </c>
      <c r="BN14" s="42" t="s">
        <v>244</v>
      </c>
      <c r="BO14" s="42" t="s">
        <v>224</v>
      </c>
      <c r="BP14" s="42" t="s">
        <v>244</v>
      </c>
      <c r="BQ14" s="42" t="s">
        <v>244</v>
      </c>
      <c r="BR14" s="42" t="s">
        <v>244</v>
      </c>
      <c r="BS14" s="42" t="s">
        <v>244</v>
      </c>
      <c r="BT14" s="42" t="s">
        <v>244</v>
      </c>
      <c r="BU14" s="42" t="s">
        <v>244</v>
      </c>
      <c r="BV14" s="42" t="s">
        <v>244</v>
      </c>
      <c r="BW14" s="42" t="s">
        <v>244</v>
      </c>
      <c r="BX14" s="42" t="s">
        <v>224</v>
      </c>
      <c r="BY14" s="42" t="s">
        <v>244</v>
      </c>
      <c r="BZ14" s="42" t="s">
        <v>244</v>
      </c>
      <c r="CA14" s="42" t="s">
        <v>244</v>
      </c>
      <c r="CB14" s="42" t="s">
        <v>244</v>
      </c>
      <c r="CC14" s="42" t="s">
        <v>244</v>
      </c>
      <c r="CD14" s="42" t="s">
        <v>244</v>
      </c>
      <c r="CE14" s="42" t="s">
        <v>244</v>
      </c>
      <c r="CF14" s="42" t="s">
        <v>244</v>
      </c>
      <c r="CG14" s="42" t="s">
        <v>244</v>
      </c>
      <c r="CH14" s="42" t="s">
        <v>244</v>
      </c>
      <c r="CI14" s="42" t="s">
        <v>244</v>
      </c>
      <c r="CJ14" s="42" t="s">
        <v>244</v>
      </c>
      <c r="CK14" s="42" t="s">
        <v>244</v>
      </c>
      <c r="CL14" s="42" t="s">
        <v>244</v>
      </c>
      <c r="CM14" s="42" t="s">
        <v>244</v>
      </c>
      <c r="CN14" s="42" t="s">
        <v>244</v>
      </c>
      <c r="CO14" s="42" t="s">
        <v>244</v>
      </c>
      <c r="CP14" s="42" t="s">
        <v>244</v>
      </c>
      <c r="CQ14" s="42" t="s">
        <v>244</v>
      </c>
      <c r="CR14" s="42" t="s">
        <v>244</v>
      </c>
      <c r="CS14" s="42" t="s">
        <v>244</v>
      </c>
      <c r="CT14" s="42" t="s">
        <v>220</v>
      </c>
      <c r="CU14" s="42" t="s">
        <v>244</v>
      </c>
      <c r="CV14" s="42" t="s">
        <v>244</v>
      </c>
      <c r="CW14" s="42" t="s">
        <v>244</v>
      </c>
      <c r="CX14" s="42" t="s">
        <v>244</v>
      </c>
      <c r="CY14" s="42" t="s">
        <v>244</v>
      </c>
      <c r="CZ14" s="42" t="s">
        <v>244</v>
      </c>
      <c r="DA14" s="42" t="s">
        <v>244</v>
      </c>
      <c r="DB14" s="42" t="s">
        <v>244</v>
      </c>
      <c r="DC14" s="42" t="s">
        <v>244</v>
      </c>
      <c r="DD14" s="42" t="s">
        <v>244</v>
      </c>
      <c r="DE14" s="42" t="s">
        <v>244</v>
      </c>
      <c r="DF14" s="42" t="s">
        <v>244</v>
      </c>
      <c r="DG14" s="42" t="s">
        <v>244</v>
      </c>
      <c r="DH14" s="42" t="s">
        <v>244</v>
      </c>
      <c r="DI14" s="42" t="s">
        <v>244</v>
      </c>
      <c r="DJ14" s="42" t="s">
        <v>244</v>
      </c>
      <c r="DK14" s="42" t="s">
        <v>244</v>
      </c>
      <c r="DL14" s="42" t="s">
        <v>244</v>
      </c>
      <c r="DM14" s="42" t="s">
        <v>244</v>
      </c>
      <c r="DN14" s="42" t="s">
        <v>244</v>
      </c>
      <c r="DO14" s="42" t="s">
        <v>244</v>
      </c>
      <c r="DP14" s="42" t="s">
        <v>244</v>
      </c>
      <c r="DQ14" s="42" t="s">
        <v>244</v>
      </c>
      <c r="DR14" s="42" t="s">
        <v>244</v>
      </c>
      <c r="DS14" s="42" t="s">
        <v>244</v>
      </c>
      <c r="DT14" s="42" t="s">
        <v>244</v>
      </c>
      <c r="DU14" s="42" t="s">
        <v>244</v>
      </c>
      <c r="DV14" s="42" t="s">
        <v>244</v>
      </c>
      <c r="DW14" s="42" t="s">
        <v>244</v>
      </c>
      <c r="DX14" s="42" t="s">
        <v>244</v>
      </c>
      <c r="DY14" s="42" t="s">
        <v>244</v>
      </c>
      <c r="DZ14" s="42" t="s">
        <v>244</v>
      </c>
      <c r="EA14" s="42" t="s">
        <v>244</v>
      </c>
      <c r="EB14" s="42" t="s">
        <v>244</v>
      </c>
      <c r="EC14" s="42" t="s">
        <v>244</v>
      </c>
      <c r="ED14" s="42" t="s">
        <v>244</v>
      </c>
      <c r="EE14" s="42" t="s">
        <v>244</v>
      </c>
      <c r="EF14" s="42" t="s">
        <v>244</v>
      </c>
      <c r="EG14" s="42" t="s">
        <v>244</v>
      </c>
      <c r="EH14" s="42" t="s">
        <v>244</v>
      </c>
      <c r="EI14" s="42" t="s">
        <v>244</v>
      </c>
      <c r="EJ14" s="42" t="s">
        <v>244</v>
      </c>
      <c r="EK14" s="42" t="s">
        <v>244</v>
      </c>
      <c r="EL14" s="42" t="s">
        <v>244</v>
      </c>
      <c r="EM14" s="42" t="s">
        <v>244</v>
      </c>
      <c r="EN14" s="42" t="s">
        <v>244</v>
      </c>
      <c r="EO14" s="42" t="s">
        <v>244</v>
      </c>
      <c r="EP14" s="42" t="s">
        <v>244</v>
      </c>
      <c r="EQ14" s="42" t="s">
        <v>244</v>
      </c>
      <c r="ER14" s="42" t="s">
        <v>244</v>
      </c>
      <c r="ES14" s="42" t="s">
        <v>244</v>
      </c>
      <c r="ET14" s="42" t="s">
        <v>244</v>
      </c>
      <c r="EU14" s="42" t="s">
        <v>244</v>
      </c>
      <c r="EV14" s="42" t="s">
        <v>244</v>
      </c>
      <c r="EW14" s="42" t="s">
        <v>244</v>
      </c>
      <c r="EX14" s="42" t="s">
        <v>244</v>
      </c>
      <c r="EY14" s="42" t="s">
        <v>244</v>
      </c>
      <c r="EZ14" s="42" t="s">
        <v>244</v>
      </c>
      <c r="FA14" s="42" t="s">
        <v>224</v>
      </c>
      <c r="FB14" s="42" t="s">
        <v>244</v>
      </c>
      <c r="FC14" s="42" t="s">
        <v>244</v>
      </c>
      <c r="FD14" s="42" t="s">
        <v>244</v>
      </c>
      <c r="FE14" s="42" t="s">
        <v>244</v>
      </c>
      <c r="FF14" s="42" t="s">
        <v>244</v>
      </c>
      <c r="FG14" s="42" t="s">
        <v>244</v>
      </c>
      <c r="FH14" s="42" t="s">
        <v>244</v>
      </c>
      <c r="FI14" s="42" t="s">
        <v>244</v>
      </c>
      <c r="FJ14" s="42" t="s">
        <v>244</v>
      </c>
      <c r="FK14" s="42" t="s">
        <v>224</v>
      </c>
      <c r="FL14" s="42" t="s">
        <v>244</v>
      </c>
      <c r="FM14" s="42" t="s">
        <v>244</v>
      </c>
      <c r="FN14" s="42" t="s">
        <v>244</v>
      </c>
      <c r="FO14" s="42" t="s">
        <v>224</v>
      </c>
      <c r="FP14" s="42" t="s">
        <v>244</v>
      </c>
      <c r="FQ14" s="42" t="s">
        <v>244</v>
      </c>
      <c r="FR14" s="42" t="s">
        <v>244</v>
      </c>
      <c r="FS14" s="42" t="s">
        <v>244</v>
      </c>
      <c r="FT14" s="42" t="s">
        <v>244</v>
      </c>
      <c r="FU14" s="42" t="s">
        <v>244</v>
      </c>
      <c r="FV14" s="42" t="s">
        <v>244</v>
      </c>
      <c r="FW14" s="42" t="s">
        <v>244</v>
      </c>
      <c r="FX14" s="42" t="s">
        <v>244</v>
      </c>
      <c r="FY14" s="42" t="s">
        <v>244</v>
      </c>
      <c r="FZ14" s="42" t="s">
        <v>244</v>
      </c>
      <c r="GA14" s="42" t="s">
        <v>244</v>
      </c>
      <c r="GB14" s="42" t="s">
        <v>224</v>
      </c>
      <c r="GC14" s="42" t="s">
        <v>244</v>
      </c>
      <c r="GD14" s="42" t="s">
        <v>244</v>
      </c>
      <c r="GE14" s="42" t="s">
        <v>244</v>
      </c>
      <c r="GF14" s="42" t="s">
        <v>244</v>
      </c>
      <c r="GG14" s="42" t="s">
        <v>244</v>
      </c>
      <c r="GH14" s="42" t="s">
        <v>244</v>
      </c>
      <c r="GI14" s="42" t="s">
        <v>224</v>
      </c>
      <c r="GJ14" s="42" t="s">
        <v>244</v>
      </c>
      <c r="GK14" s="42" t="s">
        <v>244</v>
      </c>
      <c r="GL14" s="42" t="s">
        <v>244</v>
      </c>
      <c r="GM14" s="42" t="s">
        <v>244</v>
      </c>
      <c r="GN14" s="42" t="s">
        <v>244</v>
      </c>
      <c r="GO14" s="42" t="s">
        <v>244</v>
      </c>
      <c r="GP14" s="42" t="s">
        <v>244</v>
      </c>
      <c r="GQ14" s="42" t="s">
        <v>244</v>
      </c>
      <c r="GR14" s="42" t="s">
        <v>244</v>
      </c>
      <c r="GS14" s="42" t="s">
        <v>244</v>
      </c>
      <c r="GT14" s="42" t="s">
        <v>244</v>
      </c>
      <c r="GU14" s="42" t="s">
        <v>244</v>
      </c>
      <c r="GV14" s="42" t="s">
        <v>244</v>
      </c>
    </row>
    <row r="15" spans="1:204" ht="27" customHeight="1" x14ac:dyDescent="0.2">
      <c r="A15" s="35" t="s">
        <v>2250</v>
      </c>
      <c r="B15" s="22" t="s">
        <v>2251</v>
      </c>
      <c r="C15" s="22" t="s">
        <v>237</v>
      </c>
      <c r="D15" s="22" t="s">
        <v>238</v>
      </c>
      <c r="E15" s="38" t="s">
        <v>2252</v>
      </c>
      <c r="F15" s="39" t="s">
        <v>2253</v>
      </c>
      <c r="G15" s="36" t="s">
        <v>241</v>
      </c>
      <c r="H15" s="38" t="s">
        <v>252</v>
      </c>
      <c r="I15" s="41" t="s">
        <v>2249</v>
      </c>
      <c r="J15" s="42" t="s">
        <v>244</v>
      </c>
      <c r="K15" s="42" t="s">
        <v>244</v>
      </c>
      <c r="L15" s="42" t="s">
        <v>244</v>
      </c>
      <c r="M15" s="42" t="s">
        <v>224</v>
      </c>
      <c r="N15" s="42" t="s">
        <v>244</v>
      </c>
      <c r="O15" s="42" t="s">
        <v>244</v>
      </c>
      <c r="P15" s="42" t="s">
        <v>244</v>
      </c>
      <c r="Q15" s="42" t="s">
        <v>244</v>
      </c>
      <c r="R15" s="42" t="s">
        <v>244</v>
      </c>
      <c r="S15" s="42" t="s">
        <v>244</v>
      </c>
      <c r="T15" s="42" t="s">
        <v>244</v>
      </c>
      <c r="U15" s="42" t="s">
        <v>244</v>
      </c>
      <c r="V15" s="42" t="s">
        <v>244</v>
      </c>
      <c r="W15" s="42" t="s">
        <v>244</v>
      </c>
      <c r="X15" s="42" t="s">
        <v>244</v>
      </c>
      <c r="Y15" s="42" t="s">
        <v>244</v>
      </c>
      <c r="Z15" s="42" t="s">
        <v>244</v>
      </c>
      <c r="AA15" s="42" t="s">
        <v>244</v>
      </c>
      <c r="AB15" s="42" t="s">
        <v>244</v>
      </c>
      <c r="AC15" s="42" t="s">
        <v>224</v>
      </c>
      <c r="AD15" s="42" t="s">
        <v>244</v>
      </c>
      <c r="AE15" s="42" t="s">
        <v>244</v>
      </c>
      <c r="AF15" s="42" t="s">
        <v>244</v>
      </c>
      <c r="AG15" s="42" t="s">
        <v>244</v>
      </c>
      <c r="AH15" s="42" t="s">
        <v>244</v>
      </c>
      <c r="AI15" s="42" t="s">
        <v>244</v>
      </c>
      <c r="AJ15" s="42" t="s">
        <v>244</v>
      </c>
      <c r="AK15" s="42" t="s">
        <v>244</v>
      </c>
      <c r="AL15" s="42" t="s">
        <v>244</v>
      </c>
      <c r="AM15" s="42" t="s">
        <v>244</v>
      </c>
      <c r="AN15" s="42" t="s">
        <v>244</v>
      </c>
      <c r="AO15" s="42" t="s">
        <v>244</v>
      </c>
      <c r="AP15" s="42" t="s">
        <v>244</v>
      </c>
      <c r="AQ15" s="42" t="s">
        <v>244</v>
      </c>
      <c r="AR15" s="42" t="s">
        <v>244</v>
      </c>
      <c r="AS15" s="42" t="s">
        <v>244</v>
      </c>
      <c r="AT15" s="42" t="s">
        <v>244</v>
      </c>
      <c r="AU15" s="42" t="s">
        <v>244</v>
      </c>
      <c r="AV15" s="42" t="s">
        <v>244</v>
      </c>
      <c r="AW15" s="42" t="s">
        <v>244</v>
      </c>
      <c r="AX15" s="42" t="s">
        <v>244</v>
      </c>
      <c r="AY15" s="42" t="s">
        <v>244</v>
      </c>
      <c r="AZ15" s="42" t="s">
        <v>244</v>
      </c>
      <c r="BA15" s="42" t="s">
        <v>244</v>
      </c>
      <c r="BB15" s="42" t="s">
        <v>244</v>
      </c>
      <c r="BC15" s="42" t="s">
        <v>244</v>
      </c>
      <c r="BD15" s="42" t="s">
        <v>244</v>
      </c>
      <c r="BE15" s="42" t="s">
        <v>244</v>
      </c>
      <c r="BF15" s="42" t="s">
        <v>244</v>
      </c>
      <c r="BG15" s="42" t="s">
        <v>244</v>
      </c>
      <c r="BH15" s="42" t="s">
        <v>244</v>
      </c>
      <c r="BI15" s="42" t="s">
        <v>244</v>
      </c>
      <c r="BJ15" s="42" t="s">
        <v>244</v>
      </c>
      <c r="BK15" s="42" t="s">
        <v>224</v>
      </c>
      <c r="BL15" s="42" t="s">
        <v>244</v>
      </c>
      <c r="BM15" s="42" t="s">
        <v>244</v>
      </c>
      <c r="BN15" s="42" t="s">
        <v>244</v>
      </c>
      <c r="BO15" s="42" t="s">
        <v>244</v>
      </c>
      <c r="BP15" s="42" t="s">
        <v>244</v>
      </c>
      <c r="BQ15" s="42" t="s">
        <v>244</v>
      </c>
      <c r="BR15" s="42" t="s">
        <v>244</v>
      </c>
      <c r="BS15" s="42" t="s">
        <v>244</v>
      </c>
      <c r="BT15" s="42" t="s">
        <v>244</v>
      </c>
      <c r="BU15" s="42" t="s">
        <v>244</v>
      </c>
      <c r="BV15" s="42" t="s">
        <v>244</v>
      </c>
      <c r="BW15" s="42" t="s">
        <v>244</v>
      </c>
      <c r="BX15" s="42" t="s">
        <v>224</v>
      </c>
      <c r="BY15" s="42" t="s">
        <v>244</v>
      </c>
      <c r="BZ15" s="42" t="s">
        <v>244</v>
      </c>
      <c r="CA15" s="42" t="s">
        <v>244</v>
      </c>
      <c r="CB15" s="42" t="s">
        <v>244</v>
      </c>
      <c r="CC15" s="42" t="s">
        <v>244</v>
      </c>
      <c r="CD15" s="42" t="s">
        <v>244</v>
      </c>
      <c r="CE15" s="42" t="s">
        <v>244</v>
      </c>
      <c r="CF15" s="42" t="s">
        <v>244</v>
      </c>
      <c r="CG15" s="42" t="s">
        <v>244</v>
      </c>
      <c r="CH15" s="42" t="s">
        <v>244</v>
      </c>
      <c r="CI15" s="42" t="s">
        <v>244</v>
      </c>
      <c r="CJ15" s="42" t="s">
        <v>244</v>
      </c>
      <c r="CK15" s="42" t="s">
        <v>244</v>
      </c>
      <c r="CL15" s="42" t="s">
        <v>244</v>
      </c>
      <c r="CM15" s="42" t="s">
        <v>244</v>
      </c>
      <c r="CN15" s="42" t="s">
        <v>244</v>
      </c>
      <c r="CO15" s="42" t="s">
        <v>244</v>
      </c>
      <c r="CP15" s="42" t="s">
        <v>244</v>
      </c>
      <c r="CQ15" s="42" t="s">
        <v>244</v>
      </c>
      <c r="CR15" s="42" t="s">
        <v>244</v>
      </c>
      <c r="CS15" s="42" t="s">
        <v>244</v>
      </c>
      <c r="CT15" s="42" t="s">
        <v>220</v>
      </c>
      <c r="CU15" s="42" t="s">
        <v>244</v>
      </c>
      <c r="CV15" s="42" t="s">
        <v>244</v>
      </c>
      <c r="CW15" s="42" t="s">
        <v>244</v>
      </c>
      <c r="CX15" s="42" t="s">
        <v>244</v>
      </c>
      <c r="CY15" s="42" t="s">
        <v>244</v>
      </c>
      <c r="CZ15" s="42" t="s">
        <v>244</v>
      </c>
      <c r="DA15" s="42" t="s">
        <v>244</v>
      </c>
      <c r="DB15" s="42" t="s">
        <v>244</v>
      </c>
      <c r="DC15" s="42" t="s">
        <v>244</v>
      </c>
      <c r="DD15" s="42" t="s">
        <v>244</v>
      </c>
      <c r="DE15" s="42" t="s">
        <v>244</v>
      </c>
      <c r="DF15" s="42" t="s">
        <v>244</v>
      </c>
      <c r="DG15" s="42" t="s">
        <v>244</v>
      </c>
      <c r="DH15" s="42" t="s">
        <v>244</v>
      </c>
      <c r="DI15" s="42" t="s">
        <v>244</v>
      </c>
      <c r="DJ15" s="42" t="s">
        <v>244</v>
      </c>
      <c r="DK15" s="42" t="s">
        <v>244</v>
      </c>
      <c r="DL15" s="42" t="s">
        <v>244</v>
      </c>
      <c r="DM15" s="42" t="s">
        <v>244</v>
      </c>
      <c r="DN15" s="42" t="s">
        <v>244</v>
      </c>
      <c r="DO15" s="42" t="s">
        <v>244</v>
      </c>
      <c r="DP15" s="42" t="s">
        <v>244</v>
      </c>
      <c r="DQ15" s="42" t="s">
        <v>244</v>
      </c>
      <c r="DR15" s="42" t="s">
        <v>244</v>
      </c>
      <c r="DS15" s="42" t="s">
        <v>244</v>
      </c>
      <c r="DT15" s="42" t="s">
        <v>244</v>
      </c>
      <c r="DU15" s="42" t="s">
        <v>244</v>
      </c>
      <c r="DV15" s="42" t="s">
        <v>244</v>
      </c>
      <c r="DW15" s="42" t="s">
        <v>244</v>
      </c>
      <c r="DX15" s="42" t="s">
        <v>244</v>
      </c>
      <c r="DY15" s="42" t="s">
        <v>244</v>
      </c>
      <c r="DZ15" s="42" t="s">
        <v>244</v>
      </c>
      <c r="EA15" s="42" t="s">
        <v>244</v>
      </c>
      <c r="EB15" s="42" t="s">
        <v>244</v>
      </c>
      <c r="EC15" s="42" t="s">
        <v>244</v>
      </c>
      <c r="ED15" s="42" t="s">
        <v>244</v>
      </c>
      <c r="EE15" s="42" t="s">
        <v>244</v>
      </c>
      <c r="EF15" s="42" t="s">
        <v>244</v>
      </c>
      <c r="EG15" s="42" t="s">
        <v>244</v>
      </c>
      <c r="EH15" s="42" t="s">
        <v>244</v>
      </c>
      <c r="EI15" s="42" t="s">
        <v>244</v>
      </c>
      <c r="EJ15" s="42" t="s">
        <v>244</v>
      </c>
      <c r="EK15" s="42" t="s">
        <v>244</v>
      </c>
      <c r="EL15" s="42" t="s">
        <v>244</v>
      </c>
      <c r="EM15" s="42" t="s">
        <v>244</v>
      </c>
      <c r="EN15" s="42" t="s">
        <v>244</v>
      </c>
      <c r="EO15" s="42" t="s">
        <v>244</v>
      </c>
      <c r="EP15" s="42" t="s">
        <v>244</v>
      </c>
      <c r="EQ15" s="42" t="s">
        <v>244</v>
      </c>
      <c r="ER15" s="42" t="s">
        <v>244</v>
      </c>
      <c r="ES15" s="42" t="s">
        <v>244</v>
      </c>
      <c r="ET15" s="42" t="s">
        <v>244</v>
      </c>
      <c r="EU15" s="42" t="s">
        <v>244</v>
      </c>
      <c r="EV15" s="42" t="s">
        <v>244</v>
      </c>
      <c r="EW15" s="42" t="s">
        <v>244</v>
      </c>
      <c r="EX15" s="42" t="s">
        <v>244</v>
      </c>
      <c r="EY15" s="42" t="s">
        <v>244</v>
      </c>
      <c r="EZ15" s="42" t="s">
        <v>244</v>
      </c>
      <c r="FA15" s="42" t="s">
        <v>224</v>
      </c>
      <c r="FB15" s="42" t="s">
        <v>244</v>
      </c>
      <c r="FC15" s="42" t="s">
        <v>244</v>
      </c>
      <c r="FD15" s="42" t="s">
        <v>244</v>
      </c>
      <c r="FE15" s="42" t="s">
        <v>244</v>
      </c>
      <c r="FF15" s="42" t="s">
        <v>244</v>
      </c>
      <c r="FG15" s="42" t="s">
        <v>244</v>
      </c>
      <c r="FH15" s="42" t="s">
        <v>244</v>
      </c>
      <c r="FI15" s="42" t="s">
        <v>244</v>
      </c>
      <c r="FJ15" s="42" t="s">
        <v>244</v>
      </c>
      <c r="FK15" s="42" t="s">
        <v>244</v>
      </c>
      <c r="FL15" s="42" t="s">
        <v>244</v>
      </c>
      <c r="FM15" s="42" t="s">
        <v>244</v>
      </c>
      <c r="FN15" s="42" t="s">
        <v>244</v>
      </c>
      <c r="FO15" s="42" t="s">
        <v>224</v>
      </c>
      <c r="FP15" s="42" t="s">
        <v>244</v>
      </c>
      <c r="FQ15" s="42" t="s">
        <v>244</v>
      </c>
      <c r="FR15" s="42" t="s">
        <v>244</v>
      </c>
      <c r="FS15" s="42" t="s">
        <v>244</v>
      </c>
      <c r="FT15" s="42" t="s">
        <v>244</v>
      </c>
      <c r="FU15" s="42" t="s">
        <v>244</v>
      </c>
      <c r="FV15" s="42" t="s">
        <v>244</v>
      </c>
      <c r="FW15" s="42" t="s">
        <v>244</v>
      </c>
      <c r="FX15" s="42" t="s">
        <v>244</v>
      </c>
      <c r="FY15" s="42" t="s">
        <v>244</v>
      </c>
      <c r="FZ15" s="42" t="s">
        <v>244</v>
      </c>
      <c r="GA15" s="42" t="s">
        <v>244</v>
      </c>
      <c r="GB15" s="42" t="s">
        <v>224</v>
      </c>
      <c r="GC15" s="42" t="s">
        <v>244</v>
      </c>
      <c r="GD15" s="42" t="s">
        <v>244</v>
      </c>
      <c r="GE15" s="42" t="s">
        <v>244</v>
      </c>
      <c r="GF15" s="42" t="s">
        <v>244</v>
      </c>
      <c r="GG15" s="42" t="s">
        <v>244</v>
      </c>
      <c r="GH15" s="42" t="s">
        <v>224</v>
      </c>
      <c r="GI15" s="42" t="s">
        <v>244</v>
      </c>
      <c r="GJ15" s="42" t="s">
        <v>244</v>
      </c>
      <c r="GK15" s="42" t="s">
        <v>244</v>
      </c>
      <c r="GL15" s="42" t="s">
        <v>244</v>
      </c>
      <c r="GM15" s="42" t="s">
        <v>244</v>
      </c>
      <c r="GN15" s="42" t="s">
        <v>244</v>
      </c>
      <c r="GO15" s="42" t="s">
        <v>244</v>
      </c>
      <c r="GP15" s="42" t="s">
        <v>224</v>
      </c>
      <c r="GQ15" s="42" t="s">
        <v>244</v>
      </c>
      <c r="GR15" s="42" t="s">
        <v>244</v>
      </c>
      <c r="GS15" s="42" t="s">
        <v>244</v>
      </c>
      <c r="GT15" s="42" t="s">
        <v>244</v>
      </c>
      <c r="GU15" s="42" t="s">
        <v>244</v>
      </c>
      <c r="GV15" s="42" t="s">
        <v>244</v>
      </c>
    </row>
    <row r="16" spans="1:204" ht="27" customHeight="1" x14ac:dyDescent="0.2">
      <c r="A16" s="35" t="s">
        <v>2254</v>
      </c>
      <c r="B16" s="22" t="s">
        <v>2255</v>
      </c>
      <c r="C16" s="22" t="s">
        <v>237</v>
      </c>
      <c r="D16" s="22" t="s">
        <v>238</v>
      </c>
      <c r="E16" s="38" t="s">
        <v>2256</v>
      </c>
      <c r="F16" s="39" t="s">
        <v>2257</v>
      </c>
      <c r="G16" s="36" t="s">
        <v>241</v>
      </c>
      <c r="H16" s="38" t="s">
        <v>252</v>
      </c>
      <c r="I16" s="41" t="s">
        <v>2258</v>
      </c>
      <c r="J16" s="42" t="s">
        <v>224</v>
      </c>
      <c r="K16" s="42" t="s">
        <v>244</v>
      </c>
      <c r="L16" s="42" t="s">
        <v>224</v>
      </c>
      <c r="M16" s="42" t="s">
        <v>224</v>
      </c>
      <c r="N16" s="42" t="s">
        <v>224</v>
      </c>
      <c r="O16" s="42" t="s">
        <v>224</v>
      </c>
      <c r="P16" s="42" t="s">
        <v>224</v>
      </c>
      <c r="Q16" s="42" t="s">
        <v>224</v>
      </c>
      <c r="R16" s="42" t="s">
        <v>224</v>
      </c>
      <c r="S16" s="42" t="s">
        <v>244</v>
      </c>
      <c r="T16" s="42" t="s">
        <v>244</v>
      </c>
      <c r="U16" s="42" t="s">
        <v>224</v>
      </c>
      <c r="V16" s="42" t="s">
        <v>224</v>
      </c>
      <c r="W16" s="42" t="s">
        <v>224</v>
      </c>
      <c r="X16" s="42" t="s">
        <v>224</v>
      </c>
      <c r="Y16" s="42" t="s">
        <v>244</v>
      </c>
      <c r="Z16" s="42" t="s">
        <v>244</v>
      </c>
      <c r="AA16" s="42" t="s">
        <v>224</v>
      </c>
      <c r="AB16" s="42" t="s">
        <v>224</v>
      </c>
      <c r="AC16" s="42" t="s">
        <v>224</v>
      </c>
      <c r="AD16" s="42" t="s">
        <v>224</v>
      </c>
      <c r="AE16" s="42" t="s">
        <v>244</v>
      </c>
      <c r="AF16" s="42" t="s">
        <v>224</v>
      </c>
      <c r="AG16" s="42" t="s">
        <v>224</v>
      </c>
      <c r="AH16" s="42" t="s">
        <v>224</v>
      </c>
      <c r="AI16" s="42" t="s">
        <v>244</v>
      </c>
      <c r="AJ16" s="42" t="s">
        <v>224</v>
      </c>
      <c r="AK16" s="42" t="s">
        <v>224</v>
      </c>
      <c r="AL16" s="42" t="s">
        <v>224</v>
      </c>
      <c r="AM16" s="42" t="s">
        <v>224</v>
      </c>
      <c r="AN16" s="42" t="s">
        <v>224</v>
      </c>
      <c r="AO16" s="42" t="s">
        <v>224</v>
      </c>
      <c r="AP16" s="42" t="s">
        <v>224</v>
      </c>
      <c r="AQ16" s="42" t="s">
        <v>244</v>
      </c>
      <c r="AR16" s="42" t="s">
        <v>224</v>
      </c>
      <c r="AS16" s="42" t="s">
        <v>224</v>
      </c>
      <c r="AT16" s="42" t="s">
        <v>224</v>
      </c>
      <c r="AU16" s="42" t="s">
        <v>224</v>
      </c>
      <c r="AV16" s="42" t="s">
        <v>224</v>
      </c>
      <c r="AW16" s="42" t="s">
        <v>224</v>
      </c>
      <c r="AX16" s="42" t="s">
        <v>224</v>
      </c>
      <c r="AY16" s="42" t="s">
        <v>244</v>
      </c>
      <c r="AZ16" s="42" t="s">
        <v>224</v>
      </c>
      <c r="BA16" s="42" t="s">
        <v>224</v>
      </c>
      <c r="BB16" s="42" t="s">
        <v>244</v>
      </c>
      <c r="BC16" s="42" t="s">
        <v>244</v>
      </c>
      <c r="BD16" s="42" t="s">
        <v>224</v>
      </c>
      <c r="BE16" s="42" t="s">
        <v>224</v>
      </c>
      <c r="BF16" s="42" t="s">
        <v>224</v>
      </c>
      <c r="BG16" s="42" t="s">
        <v>224</v>
      </c>
      <c r="BH16" s="42" t="s">
        <v>224</v>
      </c>
      <c r="BI16" s="42" t="s">
        <v>224</v>
      </c>
      <c r="BJ16" s="42" t="s">
        <v>224</v>
      </c>
      <c r="BK16" s="42" t="s">
        <v>224</v>
      </c>
      <c r="BL16" s="42" t="s">
        <v>224</v>
      </c>
      <c r="BM16" s="42" t="s">
        <v>244</v>
      </c>
      <c r="BN16" s="42" t="s">
        <v>224</v>
      </c>
      <c r="BO16" s="42" t="s">
        <v>224</v>
      </c>
      <c r="BP16" s="42" t="s">
        <v>244</v>
      </c>
      <c r="BQ16" s="42" t="s">
        <v>244</v>
      </c>
      <c r="BR16" s="42" t="s">
        <v>224</v>
      </c>
      <c r="BS16" s="42" t="s">
        <v>224</v>
      </c>
      <c r="BT16" s="42" t="s">
        <v>224</v>
      </c>
      <c r="BU16" s="42" t="s">
        <v>244</v>
      </c>
      <c r="BV16" s="42" t="s">
        <v>224</v>
      </c>
      <c r="BW16" s="42" t="s">
        <v>244</v>
      </c>
      <c r="BX16" s="42" t="s">
        <v>224</v>
      </c>
      <c r="BY16" s="42" t="s">
        <v>224</v>
      </c>
      <c r="BZ16" s="42" t="s">
        <v>224</v>
      </c>
      <c r="CA16" s="42" t="s">
        <v>224</v>
      </c>
      <c r="CB16" s="42" t="s">
        <v>224</v>
      </c>
      <c r="CC16" s="42" t="s">
        <v>224</v>
      </c>
      <c r="CD16" s="42" t="s">
        <v>224</v>
      </c>
      <c r="CE16" s="42" t="s">
        <v>244</v>
      </c>
      <c r="CF16" s="42" t="s">
        <v>224</v>
      </c>
      <c r="CG16" s="42" t="s">
        <v>224</v>
      </c>
      <c r="CH16" s="42" t="s">
        <v>224</v>
      </c>
      <c r="CI16" s="42" t="s">
        <v>224</v>
      </c>
      <c r="CJ16" s="42" t="s">
        <v>224</v>
      </c>
      <c r="CK16" s="42" t="s">
        <v>224</v>
      </c>
      <c r="CL16" s="42" t="s">
        <v>224</v>
      </c>
      <c r="CM16" s="42" t="s">
        <v>244</v>
      </c>
      <c r="CN16" s="42" t="s">
        <v>224</v>
      </c>
      <c r="CO16" s="42" t="s">
        <v>224</v>
      </c>
      <c r="CP16" s="42" t="s">
        <v>224</v>
      </c>
      <c r="CQ16" s="42" t="s">
        <v>244</v>
      </c>
      <c r="CR16" s="42" t="s">
        <v>224</v>
      </c>
      <c r="CS16" s="42" t="s">
        <v>224</v>
      </c>
      <c r="CT16" s="42" t="s">
        <v>220</v>
      </c>
      <c r="CU16" s="42" t="s">
        <v>224</v>
      </c>
      <c r="CV16" s="42" t="s">
        <v>224</v>
      </c>
      <c r="CW16" s="42" t="s">
        <v>224</v>
      </c>
      <c r="CX16" s="42" t="s">
        <v>244</v>
      </c>
      <c r="CY16" s="42" t="s">
        <v>224</v>
      </c>
      <c r="CZ16" s="42" t="s">
        <v>224</v>
      </c>
      <c r="DA16" s="42" t="s">
        <v>224</v>
      </c>
      <c r="DB16" s="42" t="s">
        <v>224</v>
      </c>
      <c r="DC16" s="42" t="s">
        <v>244</v>
      </c>
      <c r="DD16" s="42" t="s">
        <v>244</v>
      </c>
      <c r="DE16" s="42" t="s">
        <v>244</v>
      </c>
      <c r="DF16" s="42" t="s">
        <v>244</v>
      </c>
      <c r="DG16" s="42" t="s">
        <v>224</v>
      </c>
      <c r="DH16" s="42" t="s">
        <v>224</v>
      </c>
      <c r="DI16" s="42" t="s">
        <v>224</v>
      </c>
      <c r="DJ16" s="42" t="s">
        <v>224</v>
      </c>
      <c r="DK16" s="42" t="s">
        <v>224</v>
      </c>
      <c r="DL16" s="42" t="s">
        <v>224</v>
      </c>
      <c r="DM16" s="42" t="s">
        <v>224</v>
      </c>
      <c r="DN16" s="42" t="s">
        <v>224</v>
      </c>
      <c r="DO16" s="42" t="s">
        <v>224</v>
      </c>
      <c r="DP16" s="42" t="s">
        <v>224</v>
      </c>
      <c r="DQ16" s="42" t="s">
        <v>224</v>
      </c>
      <c r="DR16" s="42" t="s">
        <v>244</v>
      </c>
      <c r="DS16" s="42" t="s">
        <v>224</v>
      </c>
      <c r="DT16" s="42" t="s">
        <v>224</v>
      </c>
      <c r="DU16" s="42" t="s">
        <v>244</v>
      </c>
      <c r="DV16" s="42" t="s">
        <v>224</v>
      </c>
      <c r="DW16" s="42" t="s">
        <v>224</v>
      </c>
      <c r="DX16" s="42" t="s">
        <v>224</v>
      </c>
      <c r="DY16" s="42" t="s">
        <v>224</v>
      </c>
      <c r="DZ16" s="42" t="s">
        <v>224</v>
      </c>
      <c r="EA16" s="42" t="s">
        <v>224</v>
      </c>
      <c r="EB16" s="42" t="s">
        <v>244</v>
      </c>
      <c r="EC16" s="42" t="s">
        <v>224</v>
      </c>
      <c r="ED16" s="42" t="s">
        <v>224</v>
      </c>
      <c r="EE16" s="42" t="s">
        <v>224</v>
      </c>
      <c r="EF16" s="42" t="s">
        <v>224</v>
      </c>
      <c r="EG16" s="42" t="s">
        <v>224</v>
      </c>
      <c r="EH16" s="42" t="s">
        <v>244</v>
      </c>
      <c r="EI16" s="42" t="s">
        <v>224</v>
      </c>
      <c r="EJ16" s="42" t="s">
        <v>224</v>
      </c>
      <c r="EK16" s="42" t="s">
        <v>224</v>
      </c>
      <c r="EL16" s="42" t="s">
        <v>224</v>
      </c>
      <c r="EM16" s="42" t="s">
        <v>224</v>
      </c>
      <c r="EN16" s="42" t="s">
        <v>224</v>
      </c>
      <c r="EO16" s="42" t="s">
        <v>224</v>
      </c>
      <c r="EP16" s="42" t="s">
        <v>224</v>
      </c>
      <c r="EQ16" s="42" t="s">
        <v>244</v>
      </c>
      <c r="ER16" s="42" t="s">
        <v>244</v>
      </c>
      <c r="ES16" s="42" t="s">
        <v>224</v>
      </c>
      <c r="ET16" s="42" t="s">
        <v>244</v>
      </c>
      <c r="EU16" s="42" t="s">
        <v>244</v>
      </c>
      <c r="EV16" s="42" t="s">
        <v>224</v>
      </c>
      <c r="EW16" s="42" t="s">
        <v>224</v>
      </c>
      <c r="EX16" s="42" t="s">
        <v>224</v>
      </c>
      <c r="EY16" s="42" t="s">
        <v>224</v>
      </c>
      <c r="EZ16" s="42" t="s">
        <v>224</v>
      </c>
      <c r="FA16" s="42" t="s">
        <v>224</v>
      </c>
      <c r="FB16" s="42" t="s">
        <v>224</v>
      </c>
      <c r="FC16" s="42" t="s">
        <v>224</v>
      </c>
      <c r="FD16" s="42" t="s">
        <v>244</v>
      </c>
      <c r="FE16" s="42" t="s">
        <v>244</v>
      </c>
      <c r="FF16" s="42" t="s">
        <v>224</v>
      </c>
      <c r="FG16" s="42" t="s">
        <v>224</v>
      </c>
      <c r="FH16" s="42" t="s">
        <v>224</v>
      </c>
      <c r="FI16" s="42" t="s">
        <v>244</v>
      </c>
      <c r="FJ16" s="42" t="s">
        <v>244</v>
      </c>
      <c r="FK16" s="42" t="s">
        <v>224</v>
      </c>
      <c r="FL16" s="42" t="s">
        <v>224</v>
      </c>
      <c r="FM16" s="42" t="s">
        <v>224</v>
      </c>
      <c r="FN16" s="42" t="s">
        <v>224</v>
      </c>
      <c r="FO16" s="42" t="s">
        <v>224</v>
      </c>
      <c r="FP16" s="42" t="s">
        <v>244</v>
      </c>
      <c r="FQ16" s="42" t="s">
        <v>224</v>
      </c>
      <c r="FR16" s="42" t="s">
        <v>220</v>
      </c>
      <c r="FS16" s="42" t="s">
        <v>224</v>
      </c>
      <c r="FT16" s="42" t="s">
        <v>224</v>
      </c>
      <c r="FU16" s="42" t="s">
        <v>224</v>
      </c>
      <c r="FV16" s="42" t="s">
        <v>244</v>
      </c>
      <c r="FW16" s="42" t="s">
        <v>244</v>
      </c>
      <c r="FX16" s="42" t="s">
        <v>224</v>
      </c>
      <c r="FY16" s="42" t="s">
        <v>224</v>
      </c>
      <c r="FZ16" s="42" t="s">
        <v>224</v>
      </c>
      <c r="GA16" s="42" t="s">
        <v>224</v>
      </c>
      <c r="GB16" s="42" t="s">
        <v>224</v>
      </c>
      <c r="GC16" s="42" t="s">
        <v>224</v>
      </c>
      <c r="GD16" s="42" t="s">
        <v>224</v>
      </c>
      <c r="GE16" s="42" t="s">
        <v>224</v>
      </c>
      <c r="GF16" s="42" t="s">
        <v>224</v>
      </c>
      <c r="GG16" s="42" t="s">
        <v>224</v>
      </c>
      <c r="GH16" s="42" t="s">
        <v>244</v>
      </c>
      <c r="GI16" s="42" t="s">
        <v>224</v>
      </c>
      <c r="GJ16" s="42" t="s">
        <v>224</v>
      </c>
      <c r="GK16" s="42" t="s">
        <v>244</v>
      </c>
      <c r="GL16" s="42" t="s">
        <v>224</v>
      </c>
      <c r="GM16" s="42" t="s">
        <v>244</v>
      </c>
      <c r="GN16" s="42" t="s">
        <v>224</v>
      </c>
      <c r="GO16" s="42" t="s">
        <v>224</v>
      </c>
      <c r="GP16" s="42" t="s">
        <v>244</v>
      </c>
      <c r="GQ16" s="42" t="s">
        <v>224</v>
      </c>
      <c r="GR16" s="42" t="s">
        <v>224</v>
      </c>
      <c r="GS16" s="42" t="s">
        <v>224</v>
      </c>
      <c r="GT16" s="42" t="s">
        <v>224</v>
      </c>
      <c r="GU16" s="42" t="s">
        <v>224</v>
      </c>
      <c r="GV16" s="42" t="s">
        <v>224</v>
      </c>
    </row>
    <row r="17" spans="1:204" ht="27" customHeight="1" x14ac:dyDescent="0.2">
      <c r="A17" s="35" t="s">
        <v>2259</v>
      </c>
      <c r="B17" s="22" t="s">
        <v>2260</v>
      </c>
      <c r="C17" s="22" t="s">
        <v>237</v>
      </c>
      <c r="D17" s="22" t="s">
        <v>238</v>
      </c>
      <c r="E17" s="38" t="s">
        <v>2261</v>
      </c>
      <c r="F17" s="39" t="s">
        <v>2262</v>
      </c>
      <c r="G17" s="36" t="s">
        <v>241</v>
      </c>
      <c r="H17" s="38" t="s">
        <v>252</v>
      </c>
      <c r="I17" s="41" t="s">
        <v>2263</v>
      </c>
      <c r="J17" s="42" t="s">
        <v>244</v>
      </c>
      <c r="K17" s="42" t="s">
        <v>244</v>
      </c>
      <c r="L17" s="42" t="s">
        <v>244</v>
      </c>
      <c r="M17" s="42" t="s">
        <v>244</v>
      </c>
      <c r="N17" s="42" t="s">
        <v>244</v>
      </c>
      <c r="O17" s="42" t="s">
        <v>244</v>
      </c>
      <c r="P17" s="42" t="s">
        <v>244</v>
      </c>
      <c r="Q17" s="42" t="s">
        <v>244</v>
      </c>
      <c r="R17" s="42" t="s">
        <v>244</v>
      </c>
      <c r="S17" s="42" t="s">
        <v>244</v>
      </c>
      <c r="T17" s="42" t="s">
        <v>244</v>
      </c>
      <c r="U17" s="42" t="s">
        <v>244</v>
      </c>
      <c r="V17" s="42" t="s">
        <v>244</v>
      </c>
      <c r="W17" s="42" t="s">
        <v>244</v>
      </c>
      <c r="X17" s="42" t="s">
        <v>244</v>
      </c>
      <c r="Y17" s="42" t="s">
        <v>244</v>
      </c>
      <c r="Z17" s="42" t="s">
        <v>244</v>
      </c>
      <c r="AA17" s="42" t="s">
        <v>244</v>
      </c>
      <c r="AB17" s="42" t="s">
        <v>244</v>
      </c>
      <c r="AC17" s="42" t="s">
        <v>244</v>
      </c>
      <c r="AD17" s="42" t="s">
        <v>244</v>
      </c>
      <c r="AE17" s="42" t="s">
        <v>244</v>
      </c>
      <c r="AF17" s="42" t="s">
        <v>244</v>
      </c>
      <c r="AG17" s="42" t="s">
        <v>244</v>
      </c>
      <c r="AH17" s="42" t="s">
        <v>244</v>
      </c>
      <c r="AI17" s="42" t="s">
        <v>244</v>
      </c>
      <c r="AJ17" s="42" t="s">
        <v>244</v>
      </c>
      <c r="AK17" s="42" t="s">
        <v>244</v>
      </c>
      <c r="AL17" s="42" t="s">
        <v>244</v>
      </c>
      <c r="AM17" s="42" t="s">
        <v>244</v>
      </c>
      <c r="AN17" s="42" t="s">
        <v>244</v>
      </c>
      <c r="AO17" s="42" t="s">
        <v>244</v>
      </c>
      <c r="AP17" s="42" t="s">
        <v>244</v>
      </c>
      <c r="AQ17" s="42" t="s">
        <v>244</v>
      </c>
      <c r="AR17" s="42" t="s">
        <v>244</v>
      </c>
      <c r="AS17" s="42" t="s">
        <v>244</v>
      </c>
      <c r="AT17" s="42" t="s">
        <v>244</v>
      </c>
      <c r="AU17" s="42" t="s">
        <v>244</v>
      </c>
      <c r="AV17" s="42" t="s">
        <v>244</v>
      </c>
      <c r="AW17" s="42" t="s">
        <v>244</v>
      </c>
      <c r="AX17" s="42" t="s">
        <v>244</v>
      </c>
      <c r="AY17" s="42" t="s">
        <v>244</v>
      </c>
      <c r="AZ17" s="42" t="s">
        <v>244</v>
      </c>
      <c r="BA17" s="42" t="s">
        <v>244</v>
      </c>
      <c r="BB17" s="42" t="s">
        <v>244</v>
      </c>
      <c r="BC17" s="42" t="s">
        <v>244</v>
      </c>
      <c r="BD17" s="42" t="s">
        <v>244</v>
      </c>
      <c r="BE17" s="42" t="s">
        <v>244</v>
      </c>
      <c r="BF17" s="42" t="s">
        <v>244</v>
      </c>
      <c r="BG17" s="42" t="s">
        <v>244</v>
      </c>
      <c r="BH17" s="42" t="s">
        <v>244</v>
      </c>
      <c r="BI17" s="42" t="s">
        <v>244</v>
      </c>
      <c r="BJ17" s="42" t="s">
        <v>244</v>
      </c>
      <c r="BK17" s="42" t="s">
        <v>244</v>
      </c>
      <c r="BL17" s="42" t="s">
        <v>244</v>
      </c>
      <c r="BM17" s="42" t="s">
        <v>244</v>
      </c>
      <c r="BN17" s="42" t="s">
        <v>244</v>
      </c>
      <c r="BO17" s="42" t="s">
        <v>244</v>
      </c>
      <c r="BP17" s="42" t="s">
        <v>244</v>
      </c>
      <c r="BQ17" s="42" t="s">
        <v>244</v>
      </c>
      <c r="BR17" s="42" t="s">
        <v>244</v>
      </c>
      <c r="BS17" s="42" t="s">
        <v>244</v>
      </c>
      <c r="BT17" s="42" t="s">
        <v>244</v>
      </c>
      <c r="BU17" s="42" t="s">
        <v>244</v>
      </c>
      <c r="BV17" s="42" t="s">
        <v>244</v>
      </c>
      <c r="BW17" s="42" t="s">
        <v>244</v>
      </c>
      <c r="BX17" s="42" t="s">
        <v>244</v>
      </c>
      <c r="BY17" s="42" t="s">
        <v>244</v>
      </c>
      <c r="BZ17" s="42" t="s">
        <v>244</v>
      </c>
      <c r="CA17" s="42" t="s">
        <v>244</v>
      </c>
      <c r="CB17" s="42" t="s">
        <v>244</v>
      </c>
      <c r="CC17" s="42" t="s">
        <v>244</v>
      </c>
      <c r="CD17" s="42" t="s">
        <v>244</v>
      </c>
      <c r="CE17" s="42" t="s">
        <v>244</v>
      </c>
      <c r="CF17" s="42" t="s">
        <v>244</v>
      </c>
      <c r="CG17" s="42" t="s">
        <v>244</v>
      </c>
      <c r="CH17" s="42" t="s">
        <v>244</v>
      </c>
      <c r="CI17" s="42" t="s">
        <v>244</v>
      </c>
      <c r="CJ17" s="42" t="s">
        <v>244</v>
      </c>
      <c r="CK17" s="42" t="s">
        <v>244</v>
      </c>
      <c r="CL17" s="42" t="s">
        <v>244</v>
      </c>
      <c r="CM17" s="42" t="s">
        <v>244</v>
      </c>
      <c r="CN17" s="42" t="s">
        <v>244</v>
      </c>
      <c r="CO17" s="42" t="s">
        <v>244</v>
      </c>
      <c r="CP17" s="42" t="s">
        <v>244</v>
      </c>
      <c r="CQ17" s="42" t="s">
        <v>244</v>
      </c>
      <c r="CR17" s="42" t="s">
        <v>244</v>
      </c>
      <c r="CS17" s="42" t="s">
        <v>244</v>
      </c>
      <c r="CT17" s="42" t="s">
        <v>220</v>
      </c>
      <c r="CU17" s="42" t="s">
        <v>244</v>
      </c>
      <c r="CV17" s="42" t="s">
        <v>244</v>
      </c>
      <c r="CW17" s="42" t="s">
        <v>244</v>
      </c>
      <c r="CX17" s="42" t="s">
        <v>244</v>
      </c>
      <c r="CY17" s="42" t="s">
        <v>244</v>
      </c>
      <c r="CZ17" s="42" t="s">
        <v>244</v>
      </c>
      <c r="DA17" s="42" t="s">
        <v>244</v>
      </c>
      <c r="DB17" s="42" t="s">
        <v>244</v>
      </c>
      <c r="DC17" s="42" t="s">
        <v>244</v>
      </c>
      <c r="DD17" s="42" t="s">
        <v>244</v>
      </c>
      <c r="DE17" s="42" t="s">
        <v>244</v>
      </c>
      <c r="DF17" s="42" t="s">
        <v>244</v>
      </c>
      <c r="DG17" s="42" t="s">
        <v>244</v>
      </c>
      <c r="DH17" s="42" t="s">
        <v>244</v>
      </c>
      <c r="DI17" s="42" t="s">
        <v>244</v>
      </c>
      <c r="DJ17" s="42" t="s">
        <v>244</v>
      </c>
      <c r="DK17" s="42" t="s">
        <v>244</v>
      </c>
      <c r="DL17" s="42" t="s">
        <v>244</v>
      </c>
      <c r="DM17" s="42" t="s">
        <v>244</v>
      </c>
      <c r="DN17" s="42" t="s">
        <v>244</v>
      </c>
      <c r="DO17" s="42" t="s">
        <v>244</v>
      </c>
      <c r="DP17" s="42" t="s">
        <v>244</v>
      </c>
      <c r="DQ17" s="42" t="s">
        <v>244</v>
      </c>
      <c r="DR17" s="42" t="s">
        <v>244</v>
      </c>
      <c r="DS17" s="42" t="s">
        <v>244</v>
      </c>
      <c r="DT17" s="42" t="s">
        <v>244</v>
      </c>
      <c r="DU17" s="42" t="s">
        <v>244</v>
      </c>
      <c r="DV17" s="42" t="s">
        <v>244</v>
      </c>
      <c r="DW17" s="42" t="s">
        <v>244</v>
      </c>
      <c r="DX17" s="42" t="s">
        <v>244</v>
      </c>
      <c r="DY17" s="42" t="s">
        <v>244</v>
      </c>
      <c r="DZ17" s="42" t="s">
        <v>244</v>
      </c>
      <c r="EA17" s="42" t="s">
        <v>244</v>
      </c>
      <c r="EB17" s="42" t="s">
        <v>244</v>
      </c>
      <c r="EC17" s="42" t="s">
        <v>244</v>
      </c>
      <c r="ED17" s="42" t="s">
        <v>244</v>
      </c>
      <c r="EE17" s="42" t="s">
        <v>244</v>
      </c>
      <c r="EF17" s="42" t="s">
        <v>244</v>
      </c>
      <c r="EG17" s="42" t="s">
        <v>244</v>
      </c>
      <c r="EH17" s="42" t="s">
        <v>244</v>
      </c>
      <c r="EI17" s="42" t="s">
        <v>244</v>
      </c>
      <c r="EJ17" s="42" t="s">
        <v>244</v>
      </c>
      <c r="EK17" s="42" t="s">
        <v>244</v>
      </c>
      <c r="EL17" s="42" t="s">
        <v>244</v>
      </c>
      <c r="EM17" s="42" t="s">
        <v>244</v>
      </c>
      <c r="EN17" s="42" t="s">
        <v>244</v>
      </c>
      <c r="EO17" s="42" t="s">
        <v>244</v>
      </c>
      <c r="EP17" s="42" t="s">
        <v>244</v>
      </c>
      <c r="EQ17" s="42" t="s">
        <v>244</v>
      </c>
      <c r="ER17" s="42" t="s">
        <v>244</v>
      </c>
      <c r="ES17" s="42" t="s">
        <v>244</v>
      </c>
      <c r="ET17" s="42" t="s">
        <v>244</v>
      </c>
      <c r="EU17" s="42" t="s">
        <v>244</v>
      </c>
      <c r="EV17" s="42" t="s">
        <v>244</v>
      </c>
      <c r="EW17" s="42" t="s">
        <v>244</v>
      </c>
      <c r="EX17" s="42" t="s">
        <v>244</v>
      </c>
      <c r="EY17" s="42" t="s">
        <v>244</v>
      </c>
      <c r="EZ17" s="42" t="s">
        <v>244</v>
      </c>
      <c r="FA17" s="42" t="s">
        <v>244</v>
      </c>
      <c r="FB17" s="42" t="s">
        <v>244</v>
      </c>
      <c r="FC17" s="42" t="s">
        <v>244</v>
      </c>
      <c r="FD17" s="42" t="s">
        <v>244</v>
      </c>
      <c r="FE17" s="42" t="s">
        <v>244</v>
      </c>
      <c r="FF17" s="42" t="s">
        <v>244</v>
      </c>
      <c r="FG17" s="42" t="s">
        <v>244</v>
      </c>
      <c r="FH17" s="42" t="s">
        <v>244</v>
      </c>
      <c r="FI17" s="42" t="s">
        <v>244</v>
      </c>
      <c r="FJ17" s="42" t="s">
        <v>244</v>
      </c>
      <c r="FK17" s="42" t="s">
        <v>244</v>
      </c>
      <c r="FL17" s="42" t="s">
        <v>244</v>
      </c>
      <c r="FM17" s="42" t="s">
        <v>244</v>
      </c>
      <c r="FN17" s="42" t="s">
        <v>244</v>
      </c>
      <c r="FO17" s="42" t="s">
        <v>244</v>
      </c>
      <c r="FP17" s="42" t="s">
        <v>244</v>
      </c>
      <c r="FQ17" s="42" t="s">
        <v>244</v>
      </c>
      <c r="FR17" s="42" t="s">
        <v>220</v>
      </c>
      <c r="FS17" s="42" t="s">
        <v>244</v>
      </c>
      <c r="FT17" s="42" t="s">
        <v>244</v>
      </c>
      <c r="FU17" s="42" t="s">
        <v>244</v>
      </c>
      <c r="FV17" s="42" t="s">
        <v>244</v>
      </c>
      <c r="FW17" s="42" t="s">
        <v>244</v>
      </c>
      <c r="FX17" s="42" t="s">
        <v>244</v>
      </c>
      <c r="FY17" s="42" t="s">
        <v>244</v>
      </c>
      <c r="FZ17" s="42" t="s">
        <v>244</v>
      </c>
      <c r="GA17" s="42" t="s">
        <v>244</v>
      </c>
      <c r="GB17" s="42" t="s">
        <v>244</v>
      </c>
      <c r="GC17" s="42" t="s">
        <v>244</v>
      </c>
      <c r="GD17" s="42" t="s">
        <v>244</v>
      </c>
      <c r="GE17" s="42" t="s">
        <v>244</v>
      </c>
      <c r="GF17" s="42" t="s">
        <v>244</v>
      </c>
      <c r="GG17" s="42" t="s">
        <v>244</v>
      </c>
      <c r="GH17" s="42" t="s">
        <v>244</v>
      </c>
      <c r="GI17" s="42" t="s">
        <v>244</v>
      </c>
      <c r="GJ17" s="42" t="s">
        <v>244</v>
      </c>
      <c r="GK17" s="42" t="s">
        <v>244</v>
      </c>
      <c r="GL17" s="42" t="s">
        <v>244</v>
      </c>
      <c r="GM17" s="42" t="s">
        <v>244</v>
      </c>
      <c r="GN17" s="42" t="s">
        <v>244</v>
      </c>
      <c r="GO17" s="42" t="s">
        <v>244</v>
      </c>
      <c r="GP17" s="42" t="s">
        <v>244</v>
      </c>
      <c r="GQ17" s="42" t="s">
        <v>244</v>
      </c>
      <c r="GR17" s="42" t="s">
        <v>244</v>
      </c>
      <c r="GS17" s="42" t="s">
        <v>244</v>
      </c>
      <c r="GT17" s="42" t="s">
        <v>244</v>
      </c>
      <c r="GU17" s="42" t="s">
        <v>244</v>
      </c>
      <c r="GV17" s="42" t="s">
        <v>244</v>
      </c>
    </row>
    <row r="18" spans="1:204" ht="27" customHeight="1" x14ac:dyDescent="0.2">
      <c r="A18" s="35" t="s">
        <v>2264</v>
      </c>
      <c r="B18" s="22" t="s">
        <v>2265</v>
      </c>
      <c r="C18" s="22" t="s">
        <v>237</v>
      </c>
      <c r="D18" s="22" t="s">
        <v>238</v>
      </c>
      <c r="E18" s="38" t="s">
        <v>2266</v>
      </c>
      <c r="F18" s="39" t="s">
        <v>2267</v>
      </c>
      <c r="G18" s="36" t="s">
        <v>241</v>
      </c>
      <c r="H18" s="38" t="s">
        <v>252</v>
      </c>
      <c r="I18" s="41" t="s">
        <v>2268</v>
      </c>
      <c r="J18" s="42" t="s">
        <v>244</v>
      </c>
      <c r="K18" s="42" t="s">
        <v>244</v>
      </c>
      <c r="L18" s="42" t="s">
        <v>244</v>
      </c>
      <c r="M18" s="42" t="s">
        <v>224</v>
      </c>
      <c r="N18" s="42" t="s">
        <v>244</v>
      </c>
      <c r="O18" s="42" t="s">
        <v>244</v>
      </c>
      <c r="P18" s="42" t="s">
        <v>244</v>
      </c>
      <c r="Q18" s="42" t="s">
        <v>244</v>
      </c>
      <c r="R18" s="42" t="s">
        <v>244</v>
      </c>
      <c r="S18" s="42" t="s">
        <v>244</v>
      </c>
      <c r="T18" s="42" t="s">
        <v>244</v>
      </c>
      <c r="U18" s="42" t="s">
        <v>244</v>
      </c>
      <c r="V18" s="42" t="s">
        <v>244</v>
      </c>
      <c r="W18" s="42" t="s">
        <v>244</v>
      </c>
      <c r="X18" s="42" t="s">
        <v>244</v>
      </c>
      <c r="Y18" s="42" t="s">
        <v>244</v>
      </c>
      <c r="Z18" s="42" t="s">
        <v>244</v>
      </c>
      <c r="AA18" s="42" t="s">
        <v>244</v>
      </c>
      <c r="AB18" s="42" t="s">
        <v>244</v>
      </c>
      <c r="AC18" s="42" t="s">
        <v>244</v>
      </c>
      <c r="AD18" s="42" t="s">
        <v>244</v>
      </c>
      <c r="AE18" s="42" t="s">
        <v>244</v>
      </c>
      <c r="AF18" s="42" t="s">
        <v>244</v>
      </c>
      <c r="AG18" s="42" t="s">
        <v>244</v>
      </c>
      <c r="AH18" s="42" t="s">
        <v>244</v>
      </c>
      <c r="AI18" s="42" t="s">
        <v>244</v>
      </c>
      <c r="AJ18" s="42" t="s">
        <v>244</v>
      </c>
      <c r="AK18" s="42" t="s">
        <v>244</v>
      </c>
      <c r="AL18" s="42" t="s">
        <v>244</v>
      </c>
      <c r="AM18" s="42" t="s">
        <v>244</v>
      </c>
      <c r="AN18" s="42" t="s">
        <v>244</v>
      </c>
      <c r="AO18" s="42" t="s">
        <v>244</v>
      </c>
      <c r="AP18" s="42" t="s">
        <v>244</v>
      </c>
      <c r="AQ18" s="42" t="s">
        <v>244</v>
      </c>
      <c r="AR18" s="42" t="s">
        <v>244</v>
      </c>
      <c r="AS18" s="42" t="s">
        <v>244</v>
      </c>
      <c r="AT18" s="42" t="s">
        <v>244</v>
      </c>
      <c r="AU18" s="42" t="s">
        <v>244</v>
      </c>
      <c r="AV18" s="42" t="s">
        <v>244</v>
      </c>
      <c r="AW18" s="42" t="s">
        <v>244</v>
      </c>
      <c r="AX18" s="42" t="s">
        <v>244</v>
      </c>
      <c r="AY18" s="42" t="s">
        <v>244</v>
      </c>
      <c r="AZ18" s="42" t="s">
        <v>244</v>
      </c>
      <c r="BA18" s="42" t="s">
        <v>244</v>
      </c>
      <c r="BB18" s="42" t="s">
        <v>244</v>
      </c>
      <c r="BC18" s="42" t="s">
        <v>244</v>
      </c>
      <c r="BD18" s="42" t="s">
        <v>244</v>
      </c>
      <c r="BE18" s="42" t="s">
        <v>244</v>
      </c>
      <c r="BF18" s="42" t="s">
        <v>244</v>
      </c>
      <c r="BG18" s="42" t="s">
        <v>244</v>
      </c>
      <c r="BH18" s="42" t="s">
        <v>244</v>
      </c>
      <c r="BI18" s="42" t="s">
        <v>244</v>
      </c>
      <c r="BJ18" s="42" t="s">
        <v>244</v>
      </c>
      <c r="BK18" s="42" t="s">
        <v>244</v>
      </c>
      <c r="BL18" s="42" t="s">
        <v>244</v>
      </c>
      <c r="BM18" s="42" t="s">
        <v>244</v>
      </c>
      <c r="BN18" s="42" t="s">
        <v>244</v>
      </c>
      <c r="BO18" s="42" t="s">
        <v>244</v>
      </c>
      <c r="BP18" s="42" t="s">
        <v>244</v>
      </c>
      <c r="BQ18" s="42" t="s">
        <v>244</v>
      </c>
      <c r="BR18" s="42" t="s">
        <v>244</v>
      </c>
      <c r="BS18" s="42" t="s">
        <v>244</v>
      </c>
      <c r="BT18" s="42" t="s">
        <v>244</v>
      </c>
      <c r="BU18" s="42" t="s">
        <v>244</v>
      </c>
      <c r="BV18" s="42" t="s">
        <v>244</v>
      </c>
      <c r="BW18" s="42" t="s">
        <v>244</v>
      </c>
      <c r="BX18" s="42" t="s">
        <v>244</v>
      </c>
      <c r="BY18" s="42" t="s">
        <v>244</v>
      </c>
      <c r="BZ18" s="42" t="s">
        <v>244</v>
      </c>
      <c r="CA18" s="42" t="s">
        <v>244</v>
      </c>
      <c r="CB18" s="42" t="s">
        <v>244</v>
      </c>
      <c r="CC18" s="42" t="s">
        <v>224</v>
      </c>
      <c r="CD18" s="42" t="s">
        <v>244</v>
      </c>
      <c r="CE18" s="42" t="s">
        <v>244</v>
      </c>
      <c r="CF18" s="42" t="s">
        <v>244</v>
      </c>
      <c r="CG18" s="42" t="s">
        <v>244</v>
      </c>
      <c r="CH18" s="42" t="s">
        <v>244</v>
      </c>
      <c r="CI18" s="42" t="s">
        <v>244</v>
      </c>
      <c r="CJ18" s="42" t="s">
        <v>244</v>
      </c>
      <c r="CK18" s="42" t="s">
        <v>244</v>
      </c>
      <c r="CL18" s="42" t="s">
        <v>244</v>
      </c>
      <c r="CM18" s="42" t="s">
        <v>244</v>
      </c>
      <c r="CN18" s="42" t="s">
        <v>244</v>
      </c>
      <c r="CO18" s="42" t="s">
        <v>244</v>
      </c>
      <c r="CP18" s="42" t="s">
        <v>244</v>
      </c>
      <c r="CQ18" s="42" t="s">
        <v>244</v>
      </c>
      <c r="CR18" s="42" t="s">
        <v>244</v>
      </c>
      <c r="CS18" s="42" t="s">
        <v>224</v>
      </c>
      <c r="CT18" s="42" t="s">
        <v>220</v>
      </c>
      <c r="CU18" s="42" t="s">
        <v>244</v>
      </c>
      <c r="CV18" s="42" t="s">
        <v>244</v>
      </c>
      <c r="CW18" s="42" t="s">
        <v>244</v>
      </c>
      <c r="CX18" s="42" t="s">
        <v>244</v>
      </c>
      <c r="CY18" s="42" t="s">
        <v>244</v>
      </c>
      <c r="CZ18" s="42" t="s">
        <v>244</v>
      </c>
      <c r="DA18" s="42" t="s">
        <v>244</v>
      </c>
      <c r="DB18" s="42" t="s">
        <v>244</v>
      </c>
      <c r="DC18" s="42" t="s">
        <v>244</v>
      </c>
      <c r="DD18" s="42" t="s">
        <v>244</v>
      </c>
      <c r="DE18" s="42" t="s">
        <v>244</v>
      </c>
      <c r="DF18" s="42" t="s">
        <v>244</v>
      </c>
      <c r="DG18" s="42" t="s">
        <v>244</v>
      </c>
      <c r="DH18" s="42" t="s">
        <v>244</v>
      </c>
      <c r="DI18" s="42" t="s">
        <v>244</v>
      </c>
      <c r="DJ18" s="42" t="s">
        <v>244</v>
      </c>
      <c r="DK18" s="42" t="s">
        <v>244</v>
      </c>
      <c r="DL18" s="42" t="s">
        <v>244</v>
      </c>
      <c r="DM18" s="42" t="s">
        <v>224</v>
      </c>
      <c r="DN18" s="42" t="s">
        <v>244</v>
      </c>
      <c r="DO18" s="42" t="s">
        <v>244</v>
      </c>
      <c r="DP18" s="42" t="s">
        <v>244</v>
      </c>
      <c r="DQ18" s="42" t="s">
        <v>224</v>
      </c>
      <c r="DR18" s="42" t="s">
        <v>244</v>
      </c>
      <c r="DS18" s="42" t="s">
        <v>244</v>
      </c>
      <c r="DT18" s="42" t="s">
        <v>244</v>
      </c>
      <c r="DU18" s="42" t="s">
        <v>244</v>
      </c>
      <c r="DV18" s="42" t="s">
        <v>244</v>
      </c>
      <c r="DW18" s="42" t="s">
        <v>244</v>
      </c>
      <c r="DX18" s="42" t="s">
        <v>244</v>
      </c>
      <c r="DY18" s="42" t="s">
        <v>244</v>
      </c>
      <c r="DZ18" s="42" t="s">
        <v>224</v>
      </c>
      <c r="EA18" s="42" t="s">
        <v>244</v>
      </c>
      <c r="EB18" s="42" t="s">
        <v>244</v>
      </c>
      <c r="EC18" s="42" t="s">
        <v>244</v>
      </c>
      <c r="ED18" s="42" t="s">
        <v>244</v>
      </c>
      <c r="EE18" s="42" t="s">
        <v>244</v>
      </c>
      <c r="EF18" s="42" t="s">
        <v>244</v>
      </c>
      <c r="EG18" s="42" t="s">
        <v>224</v>
      </c>
      <c r="EH18" s="42" t="s">
        <v>244</v>
      </c>
      <c r="EI18" s="42" t="s">
        <v>244</v>
      </c>
      <c r="EJ18" s="42" t="s">
        <v>244</v>
      </c>
      <c r="EK18" s="42" t="s">
        <v>244</v>
      </c>
      <c r="EL18" s="42" t="s">
        <v>244</v>
      </c>
      <c r="EM18" s="42" t="s">
        <v>244</v>
      </c>
      <c r="EN18" s="42" t="s">
        <v>244</v>
      </c>
      <c r="EO18" s="42" t="s">
        <v>244</v>
      </c>
      <c r="EP18" s="42" t="s">
        <v>244</v>
      </c>
      <c r="EQ18" s="42" t="s">
        <v>244</v>
      </c>
      <c r="ER18" s="42" t="s">
        <v>244</v>
      </c>
      <c r="ES18" s="42" t="s">
        <v>244</v>
      </c>
      <c r="ET18" s="42" t="s">
        <v>244</v>
      </c>
      <c r="EU18" s="42" t="s">
        <v>244</v>
      </c>
      <c r="EV18" s="42" t="s">
        <v>244</v>
      </c>
      <c r="EW18" s="42" t="s">
        <v>244</v>
      </c>
      <c r="EX18" s="42" t="s">
        <v>244</v>
      </c>
      <c r="EY18" s="42" t="s">
        <v>244</v>
      </c>
      <c r="EZ18" s="42" t="s">
        <v>244</v>
      </c>
      <c r="FA18" s="42" t="s">
        <v>244</v>
      </c>
      <c r="FB18" s="42" t="s">
        <v>244</v>
      </c>
      <c r="FC18" s="42" t="s">
        <v>244</v>
      </c>
      <c r="FD18" s="42" t="s">
        <v>244</v>
      </c>
      <c r="FE18" s="42" t="s">
        <v>244</v>
      </c>
      <c r="FF18" s="42" t="s">
        <v>244</v>
      </c>
      <c r="FG18" s="42" t="s">
        <v>244</v>
      </c>
      <c r="FH18" s="42" t="s">
        <v>244</v>
      </c>
      <c r="FI18" s="42" t="s">
        <v>244</v>
      </c>
      <c r="FJ18" s="42" t="s">
        <v>244</v>
      </c>
      <c r="FK18" s="42" t="s">
        <v>244</v>
      </c>
      <c r="FL18" s="42" t="s">
        <v>244</v>
      </c>
      <c r="FM18" s="42" t="s">
        <v>244</v>
      </c>
      <c r="FN18" s="42" t="s">
        <v>244</v>
      </c>
      <c r="FO18" s="42" t="s">
        <v>224</v>
      </c>
      <c r="FP18" s="42" t="s">
        <v>244</v>
      </c>
      <c r="FQ18" s="42" t="s">
        <v>244</v>
      </c>
      <c r="FR18" s="42" t="s">
        <v>220</v>
      </c>
      <c r="FS18" s="42" t="s">
        <v>244</v>
      </c>
      <c r="FT18" s="42" t="s">
        <v>244</v>
      </c>
      <c r="FU18" s="42" t="s">
        <v>244</v>
      </c>
      <c r="FV18" s="42" t="s">
        <v>244</v>
      </c>
      <c r="FW18" s="42" t="s">
        <v>244</v>
      </c>
      <c r="FX18" s="42" t="s">
        <v>244</v>
      </c>
      <c r="FY18" s="42" t="s">
        <v>244</v>
      </c>
      <c r="FZ18" s="42" t="s">
        <v>244</v>
      </c>
      <c r="GA18" s="42" t="s">
        <v>244</v>
      </c>
      <c r="GB18" s="42" t="s">
        <v>224</v>
      </c>
      <c r="GC18" s="42" t="s">
        <v>244</v>
      </c>
      <c r="GD18" s="42" t="s">
        <v>244</v>
      </c>
      <c r="GE18" s="42" t="s">
        <v>244</v>
      </c>
      <c r="GF18" s="42" t="s">
        <v>244</v>
      </c>
      <c r="GG18" s="42" t="s">
        <v>244</v>
      </c>
      <c r="GH18" s="42" t="s">
        <v>224</v>
      </c>
      <c r="GI18" s="42" t="s">
        <v>224</v>
      </c>
      <c r="GJ18" s="42" t="s">
        <v>244</v>
      </c>
      <c r="GK18" s="42" t="s">
        <v>244</v>
      </c>
      <c r="GL18" s="42" t="s">
        <v>244</v>
      </c>
      <c r="GM18" s="42" t="s">
        <v>244</v>
      </c>
      <c r="GN18" s="42" t="s">
        <v>244</v>
      </c>
      <c r="GO18" s="42" t="s">
        <v>244</v>
      </c>
      <c r="GP18" s="42" t="s">
        <v>244</v>
      </c>
      <c r="GQ18" s="42" t="s">
        <v>244</v>
      </c>
      <c r="GR18" s="42" t="s">
        <v>244</v>
      </c>
      <c r="GS18" s="42" t="s">
        <v>244</v>
      </c>
      <c r="GT18" s="42" t="s">
        <v>244</v>
      </c>
      <c r="GU18" s="42" t="s">
        <v>244</v>
      </c>
      <c r="GV18" s="42" t="s">
        <v>244</v>
      </c>
    </row>
    <row r="19" spans="1:204" ht="27" customHeight="1" x14ac:dyDescent="0.2">
      <c r="A19" s="35" t="s">
        <v>2269</v>
      </c>
      <c r="B19" s="22" t="s">
        <v>2270</v>
      </c>
      <c r="C19" s="22" t="s">
        <v>237</v>
      </c>
      <c r="D19" s="22" t="s">
        <v>238</v>
      </c>
      <c r="E19" s="38" t="s">
        <v>2271</v>
      </c>
      <c r="F19" s="39" t="s">
        <v>2272</v>
      </c>
      <c r="G19" s="36" t="s">
        <v>241</v>
      </c>
      <c r="H19" s="38" t="s">
        <v>252</v>
      </c>
      <c r="I19" s="41" t="s">
        <v>2273</v>
      </c>
      <c r="J19" s="42" t="s">
        <v>244</v>
      </c>
      <c r="K19" s="42" t="s">
        <v>244</v>
      </c>
      <c r="L19" s="42" t="s">
        <v>244</v>
      </c>
      <c r="M19" s="42" t="s">
        <v>244</v>
      </c>
      <c r="N19" s="42" t="s">
        <v>244</v>
      </c>
      <c r="O19" s="42" t="s">
        <v>244</v>
      </c>
      <c r="P19" s="42" t="s">
        <v>244</v>
      </c>
      <c r="Q19" s="42" t="s">
        <v>244</v>
      </c>
      <c r="R19" s="42" t="s">
        <v>244</v>
      </c>
      <c r="S19" s="42" t="s">
        <v>244</v>
      </c>
      <c r="T19" s="42" t="s">
        <v>244</v>
      </c>
      <c r="U19" s="42" t="s">
        <v>244</v>
      </c>
      <c r="V19" s="42" t="s">
        <v>244</v>
      </c>
      <c r="W19" s="42" t="s">
        <v>244</v>
      </c>
      <c r="X19" s="42" t="s">
        <v>244</v>
      </c>
      <c r="Y19" s="42" t="s">
        <v>244</v>
      </c>
      <c r="Z19" s="42" t="s">
        <v>244</v>
      </c>
      <c r="AA19" s="42" t="s">
        <v>244</v>
      </c>
      <c r="AB19" s="42" t="s">
        <v>244</v>
      </c>
      <c r="AC19" s="42" t="s">
        <v>244</v>
      </c>
      <c r="AD19" s="42" t="s">
        <v>244</v>
      </c>
      <c r="AE19" s="42" t="s">
        <v>244</v>
      </c>
      <c r="AF19" s="42" t="s">
        <v>244</v>
      </c>
      <c r="AG19" s="42" t="s">
        <v>244</v>
      </c>
      <c r="AH19" s="42" t="s">
        <v>244</v>
      </c>
      <c r="AI19" s="42" t="s">
        <v>244</v>
      </c>
      <c r="AJ19" s="42" t="s">
        <v>244</v>
      </c>
      <c r="AK19" s="42" t="s">
        <v>244</v>
      </c>
      <c r="AL19" s="42" t="s">
        <v>244</v>
      </c>
      <c r="AM19" s="42" t="s">
        <v>244</v>
      </c>
      <c r="AN19" s="42" t="s">
        <v>244</v>
      </c>
      <c r="AO19" s="42" t="s">
        <v>244</v>
      </c>
      <c r="AP19" s="42" t="s">
        <v>244</v>
      </c>
      <c r="AQ19" s="42" t="s">
        <v>244</v>
      </c>
      <c r="AR19" s="42" t="s">
        <v>244</v>
      </c>
      <c r="AS19" s="42" t="s">
        <v>244</v>
      </c>
      <c r="AT19" s="42" t="s">
        <v>244</v>
      </c>
      <c r="AU19" s="42" t="s">
        <v>244</v>
      </c>
      <c r="AV19" s="42" t="s">
        <v>244</v>
      </c>
      <c r="AW19" s="42" t="s">
        <v>244</v>
      </c>
      <c r="AX19" s="42" t="s">
        <v>244</v>
      </c>
      <c r="AY19" s="42" t="s">
        <v>244</v>
      </c>
      <c r="AZ19" s="42" t="s">
        <v>244</v>
      </c>
      <c r="BA19" s="42" t="s">
        <v>244</v>
      </c>
      <c r="BB19" s="42" t="s">
        <v>244</v>
      </c>
      <c r="BC19" s="42" t="s">
        <v>244</v>
      </c>
      <c r="BD19" s="42" t="s">
        <v>244</v>
      </c>
      <c r="BE19" s="42" t="s">
        <v>244</v>
      </c>
      <c r="BF19" s="42" t="s">
        <v>244</v>
      </c>
      <c r="BG19" s="42" t="s">
        <v>244</v>
      </c>
      <c r="BH19" s="42" t="s">
        <v>244</v>
      </c>
      <c r="BI19" s="42" t="s">
        <v>244</v>
      </c>
      <c r="BJ19" s="42" t="s">
        <v>244</v>
      </c>
      <c r="BK19" s="42" t="s">
        <v>244</v>
      </c>
      <c r="BL19" s="42" t="s">
        <v>244</v>
      </c>
      <c r="BM19" s="42" t="s">
        <v>244</v>
      </c>
      <c r="BN19" s="42" t="s">
        <v>244</v>
      </c>
      <c r="BO19" s="42" t="s">
        <v>244</v>
      </c>
      <c r="BP19" s="42" t="s">
        <v>244</v>
      </c>
      <c r="BQ19" s="42" t="s">
        <v>244</v>
      </c>
      <c r="BR19" s="42" t="s">
        <v>244</v>
      </c>
      <c r="BS19" s="42" t="s">
        <v>244</v>
      </c>
      <c r="BT19" s="42" t="s">
        <v>244</v>
      </c>
      <c r="BU19" s="42" t="s">
        <v>244</v>
      </c>
      <c r="BV19" s="42" t="s">
        <v>244</v>
      </c>
      <c r="BW19" s="42" t="s">
        <v>244</v>
      </c>
      <c r="BX19" s="42" t="s">
        <v>244</v>
      </c>
      <c r="BY19" s="42" t="s">
        <v>244</v>
      </c>
      <c r="BZ19" s="42" t="s">
        <v>244</v>
      </c>
      <c r="CA19" s="42" t="s">
        <v>244</v>
      </c>
      <c r="CB19" s="42" t="s">
        <v>244</v>
      </c>
      <c r="CC19" s="42" t="s">
        <v>244</v>
      </c>
      <c r="CD19" s="42" t="s">
        <v>244</v>
      </c>
      <c r="CE19" s="42" t="s">
        <v>244</v>
      </c>
      <c r="CF19" s="42" t="s">
        <v>244</v>
      </c>
      <c r="CG19" s="42" t="s">
        <v>244</v>
      </c>
      <c r="CH19" s="42" t="s">
        <v>244</v>
      </c>
      <c r="CI19" s="42" t="s">
        <v>244</v>
      </c>
      <c r="CJ19" s="42" t="s">
        <v>244</v>
      </c>
      <c r="CK19" s="42" t="s">
        <v>244</v>
      </c>
      <c r="CL19" s="42" t="s">
        <v>244</v>
      </c>
      <c r="CM19" s="42" t="s">
        <v>244</v>
      </c>
      <c r="CN19" s="42" t="s">
        <v>244</v>
      </c>
      <c r="CO19" s="42" t="s">
        <v>244</v>
      </c>
      <c r="CP19" s="42" t="s">
        <v>244</v>
      </c>
      <c r="CQ19" s="42" t="s">
        <v>244</v>
      </c>
      <c r="CR19" s="42" t="s">
        <v>244</v>
      </c>
      <c r="CS19" s="42" t="s">
        <v>244</v>
      </c>
      <c r="CT19" s="42" t="s">
        <v>220</v>
      </c>
      <c r="CU19" s="42" t="s">
        <v>244</v>
      </c>
      <c r="CV19" s="42" t="s">
        <v>244</v>
      </c>
      <c r="CW19" s="42" t="s">
        <v>244</v>
      </c>
      <c r="CX19" s="42" t="s">
        <v>244</v>
      </c>
      <c r="CY19" s="42" t="s">
        <v>244</v>
      </c>
      <c r="CZ19" s="42" t="s">
        <v>244</v>
      </c>
      <c r="DA19" s="42" t="s">
        <v>244</v>
      </c>
      <c r="DB19" s="42" t="s">
        <v>244</v>
      </c>
      <c r="DC19" s="42" t="s">
        <v>244</v>
      </c>
      <c r="DD19" s="42" t="s">
        <v>244</v>
      </c>
      <c r="DE19" s="42" t="s">
        <v>244</v>
      </c>
      <c r="DF19" s="42" t="s">
        <v>244</v>
      </c>
      <c r="DG19" s="42" t="s">
        <v>244</v>
      </c>
      <c r="DH19" s="42" t="s">
        <v>244</v>
      </c>
      <c r="DI19" s="42" t="s">
        <v>244</v>
      </c>
      <c r="DJ19" s="42" t="s">
        <v>244</v>
      </c>
      <c r="DK19" s="42" t="s">
        <v>244</v>
      </c>
      <c r="DL19" s="42" t="s">
        <v>244</v>
      </c>
      <c r="DM19" s="42" t="s">
        <v>244</v>
      </c>
      <c r="DN19" s="42" t="s">
        <v>244</v>
      </c>
      <c r="DO19" s="42" t="s">
        <v>244</v>
      </c>
      <c r="DP19" s="42" t="s">
        <v>244</v>
      </c>
      <c r="DQ19" s="42" t="s">
        <v>244</v>
      </c>
      <c r="DR19" s="42" t="s">
        <v>244</v>
      </c>
      <c r="DS19" s="42" t="s">
        <v>244</v>
      </c>
      <c r="DT19" s="42" t="s">
        <v>244</v>
      </c>
      <c r="DU19" s="42" t="s">
        <v>244</v>
      </c>
      <c r="DV19" s="42" t="s">
        <v>244</v>
      </c>
      <c r="DW19" s="42" t="s">
        <v>244</v>
      </c>
      <c r="DX19" s="42" t="s">
        <v>244</v>
      </c>
      <c r="DY19" s="42" t="s">
        <v>244</v>
      </c>
      <c r="DZ19" s="42" t="s">
        <v>244</v>
      </c>
      <c r="EA19" s="42" t="s">
        <v>244</v>
      </c>
      <c r="EB19" s="42" t="s">
        <v>244</v>
      </c>
      <c r="EC19" s="42" t="s">
        <v>244</v>
      </c>
      <c r="ED19" s="42" t="s">
        <v>244</v>
      </c>
      <c r="EE19" s="42" t="s">
        <v>244</v>
      </c>
      <c r="EF19" s="42" t="s">
        <v>244</v>
      </c>
      <c r="EG19" s="42" t="s">
        <v>244</v>
      </c>
      <c r="EH19" s="42" t="s">
        <v>244</v>
      </c>
      <c r="EI19" s="42" t="s">
        <v>244</v>
      </c>
      <c r="EJ19" s="42" t="s">
        <v>244</v>
      </c>
      <c r="EK19" s="42" t="s">
        <v>244</v>
      </c>
      <c r="EL19" s="42" t="s">
        <v>244</v>
      </c>
      <c r="EM19" s="42" t="s">
        <v>244</v>
      </c>
      <c r="EN19" s="42" t="s">
        <v>244</v>
      </c>
      <c r="EO19" s="42" t="s">
        <v>244</v>
      </c>
      <c r="EP19" s="42" t="s">
        <v>244</v>
      </c>
      <c r="EQ19" s="42" t="s">
        <v>244</v>
      </c>
      <c r="ER19" s="42" t="s">
        <v>244</v>
      </c>
      <c r="ES19" s="42" t="s">
        <v>244</v>
      </c>
      <c r="ET19" s="42" t="s">
        <v>244</v>
      </c>
      <c r="EU19" s="42" t="s">
        <v>244</v>
      </c>
      <c r="EV19" s="42" t="s">
        <v>244</v>
      </c>
      <c r="EW19" s="42" t="s">
        <v>244</v>
      </c>
      <c r="EX19" s="42" t="s">
        <v>244</v>
      </c>
      <c r="EY19" s="42" t="s">
        <v>244</v>
      </c>
      <c r="EZ19" s="42" t="s">
        <v>244</v>
      </c>
      <c r="FA19" s="42" t="s">
        <v>244</v>
      </c>
      <c r="FB19" s="42" t="s">
        <v>244</v>
      </c>
      <c r="FC19" s="42" t="s">
        <v>244</v>
      </c>
      <c r="FD19" s="42" t="s">
        <v>244</v>
      </c>
      <c r="FE19" s="42" t="s">
        <v>244</v>
      </c>
      <c r="FF19" s="42" t="s">
        <v>244</v>
      </c>
      <c r="FG19" s="42" t="s">
        <v>244</v>
      </c>
      <c r="FH19" s="42" t="s">
        <v>244</v>
      </c>
      <c r="FI19" s="42" t="s">
        <v>244</v>
      </c>
      <c r="FJ19" s="42" t="s">
        <v>244</v>
      </c>
      <c r="FK19" s="42" t="s">
        <v>244</v>
      </c>
      <c r="FL19" s="42" t="s">
        <v>244</v>
      </c>
      <c r="FM19" s="42" t="s">
        <v>244</v>
      </c>
      <c r="FN19" s="42" t="s">
        <v>244</v>
      </c>
      <c r="FO19" s="42" t="s">
        <v>244</v>
      </c>
      <c r="FP19" s="42" t="s">
        <v>244</v>
      </c>
      <c r="FQ19" s="42" t="s">
        <v>244</v>
      </c>
      <c r="FR19" s="42" t="s">
        <v>220</v>
      </c>
      <c r="FS19" s="42" t="s">
        <v>244</v>
      </c>
      <c r="FT19" s="42" t="s">
        <v>244</v>
      </c>
      <c r="FU19" s="42" t="s">
        <v>244</v>
      </c>
      <c r="FV19" s="42" t="s">
        <v>244</v>
      </c>
      <c r="FW19" s="42" t="s">
        <v>244</v>
      </c>
      <c r="FX19" s="42" t="s">
        <v>244</v>
      </c>
      <c r="FY19" s="42" t="s">
        <v>244</v>
      </c>
      <c r="FZ19" s="42" t="s">
        <v>244</v>
      </c>
      <c r="GA19" s="42" t="s">
        <v>244</v>
      </c>
      <c r="GB19" s="42" t="s">
        <v>244</v>
      </c>
      <c r="GC19" s="42" t="s">
        <v>244</v>
      </c>
      <c r="GD19" s="42" t="s">
        <v>244</v>
      </c>
      <c r="GE19" s="42" t="s">
        <v>244</v>
      </c>
      <c r="GF19" s="42" t="s">
        <v>244</v>
      </c>
      <c r="GG19" s="42" t="s">
        <v>244</v>
      </c>
      <c r="GH19" s="42" t="s">
        <v>244</v>
      </c>
      <c r="GI19" s="42" t="s">
        <v>244</v>
      </c>
      <c r="GJ19" s="42" t="s">
        <v>244</v>
      </c>
      <c r="GK19" s="42" t="s">
        <v>244</v>
      </c>
      <c r="GL19" s="42" t="s">
        <v>244</v>
      </c>
      <c r="GM19" s="42" t="s">
        <v>244</v>
      </c>
      <c r="GN19" s="42" t="s">
        <v>244</v>
      </c>
      <c r="GO19" s="42" t="s">
        <v>244</v>
      </c>
      <c r="GP19" s="42" t="s">
        <v>244</v>
      </c>
      <c r="GQ19" s="42" t="s">
        <v>244</v>
      </c>
      <c r="GR19" s="42" t="s">
        <v>244</v>
      </c>
      <c r="GS19" s="42" t="s">
        <v>244</v>
      </c>
      <c r="GT19" s="42" t="s">
        <v>244</v>
      </c>
      <c r="GU19" s="42" t="s">
        <v>244</v>
      </c>
      <c r="GV19" s="42" t="s">
        <v>244</v>
      </c>
    </row>
    <row r="20" spans="1:204" ht="27" customHeight="1" x14ac:dyDescent="0.2">
      <c r="A20" s="43" t="s">
        <v>245</v>
      </c>
      <c r="B20" s="22" t="s">
        <v>246</v>
      </c>
      <c r="C20" s="22" t="s">
        <v>221</v>
      </c>
      <c r="D20" s="22" t="s">
        <v>233</v>
      </c>
      <c r="E20" s="38" t="s">
        <v>2274</v>
      </c>
      <c r="F20" s="39"/>
      <c r="G20" s="36"/>
      <c r="H20" s="38"/>
      <c r="I20" s="41"/>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row>
    <row r="21" spans="1:204" ht="27" customHeight="1" x14ac:dyDescent="0.2">
      <c r="A21" s="43" t="s">
        <v>248</v>
      </c>
      <c r="B21" s="22" t="s">
        <v>249</v>
      </c>
      <c r="C21" s="22" t="s">
        <v>237</v>
      </c>
      <c r="D21" s="22" t="s">
        <v>238</v>
      </c>
      <c r="E21" s="36" t="s">
        <v>2275</v>
      </c>
      <c r="F21" s="36" t="s">
        <v>2276</v>
      </c>
      <c r="G21" s="36" t="s">
        <v>241</v>
      </c>
      <c r="H21" s="38" t="s">
        <v>252</v>
      </c>
      <c r="I21" s="41" t="s">
        <v>2277</v>
      </c>
      <c r="J21" s="42" t="s">
        <v>244</v>
      </c>
      <c r="K21" s="42" t="s">
        <v>244</v>
      </c>
      <c r="L21" s="42" t="s">
        <v>244</v>
      </c>
      <c r="M21" s="42" t="s">
        <v>224</v>
      </c>
      <c r="N21" s="42" t="s">
        <v>244</v>
      </c>
      <c r="O21" s="42" t="s">
        <v>224</v>
      </c>
      <c r="P21" s="42" t="s">
        <v>244</v>
      </c>
      <c r="Q21" s="42" t="s">
        <v>244</v>
      </c>
      <c r="R21" s="42" t="s">
        <v>244</v>
      </c>
      <c r="S21" s="42" t="s">
        <v>244</v>
      </c>
      <c r="T21" s="42" t="s">
        <v>244</v>
      </c>
      <c r="U21" s="42" t="s">
        <v>244</v>
      </c>
      <c r="V21" s="42" t="s">
        <v>244</v>
      </c>
      <c r="W21" s="42" t="s">
        <v>244</v>
      </c>
      <c r="X21" s="42" t="s">
        <v>244</v>
      </c>
      <c r="Y21" s="42" t="s">
        <v>244</v>
      </c>
      <c r="Z21" s="42" t="s">
        <v>244</v>
      </c>
      <c r="AA21" s="42" t="s">
        <v>244</v>
      </c>
      <c r="AB21" s="42" t="s">
        <v>244</v>
      </c>
      <c r="AC21" s="42" t="s">
        <v>224</v>
      </c>
      <c r="AD21" s="42" t="s">
        <v>244</v>
      </c>
      <c r="AE21" s="42" t="s">
        <v>244</v>
      </c>
      <c r="AF21" s="42" t="s">
        <v>224</v>
      </c>
      <c r="AG21" s="42" t="s">
        <v>244</v>
      </c>
      <c r="AH21" s="42" t="s">
        <v>224</v>
      </c>
      <c r="AI21" s="42" t="s">
        <v>244</v>
      </c>
      <c r="AJ21" s="42" t="s">
        <v>244</v>
      </c>
      <c r="AK21" s="42" t="s">
        <v>244</v>
      </c>
      <c r="AL21" s="42" t="s">
        <v>244</v>
      </c>
      <c r="AM21" s="42" t="s">
        <v>244</v>
      </c>
      <c r="AN21" s="42" t="s">
        <v>244</v>
      </c>
      <c r="AO21" s="42" t="s">
        <v>244</v>
      </c>
      <c r="AP21" s="42" t="s">
        <v>244</v>
      </c>
      <c r="AQ21" s="42" t="s">
        <v>244</v>
      </c>
      <c r="AR21" s="42" t="s">
        <v>244</v>
      </c>
      <c r="AS21" s="42" t="s">
        <v>244</v>
      </c>
      <c r="AT21" s="42" t="s">
        <v>244</v>
      </c>
      <c r="AU21" s="42" t="s">
        <v>244</v>
      </c>
      <c r="AV21" s="42" t="s">
        <v>244</v>
      </c>
      <c r="AW21" s="42" t="s">
        <v>244</v>
      </c>
      <c r="AX21" s="42" t="s">
        <v>244</v>
      </c>
      <c r="AY21" s="42" t="s">
        <v>244</v>
      </c>
      <c r="AZ21" s="42" t="s">
        <v>244</v>
      </c>
      <c r="BA21" s="42" t="s">
        <v>244</v>
      </c>
      <c r="BB21" s="42" t="s">
        <v>244</v>
      </c>
      <c r="BC21" s="42" t="s">
        <v>244</v>
      </c>
      <c r="BD21" s="42" t="s">
        <v>244</v>
      </c>
      <c r="BE21" s="42" t="s">
        <v>244</v>
      </c>
      <c r="BF21" s="42" t="s">
        <v>244</v>
      </c>
      <c r="BG21" s="42" t="s">
        <v>244</v>
      </c>
      <c r="BH21" s="42" t="s">
        <v>244</v>
      </c>
      <c r="BI21" s="42" t="s">
        <v>244</v>
      </c>
      <c r="BJ21" s="42" t="s">
        <v>244</v>
      </c>
      <c r="BK21" s="42" t="s">
        <v>244</v>
      </c>
      <c r="BL21" s="42" t="s">
        <v>244</v>
      </c>
      <c r="BM21" s="42" t="s">
        <v>244</v>
      </c>
      <c r="BN21" s="42" t="s">
        <v>244</v>
      </c>
      <c r="BO21" s="42" t="s">
        <v>244</v>
      </c>
      <c r="BP21" s="42" t="s">
        <v>244</v>
      </c>
      <c r="BQ21" s="42" t="s">
        <v>244</v>
      </c>
      <c r="BR21" s="42" t="s">
        <v>244</v>
      </c>
      <c r="BS21" s="42" t="s">
        <v>244</v>
      </c>
      <c r="BT21" s="42" t="s">
        <v>244</v>
      </c>
      <c r="BU21" s="42" t="s">
        <v>244</v>
      </c>
      <c r="BV21" s="42" t="s">
        <v>244</v>
      </c>
      <c r="BW21" s="42" t="s">
        <v>244</v>
      </c>
      <c r="BX21" s="42" t="s">
        <v>244</v>
      </c>
      <c r="BY21" s="42" t="s">
        <v>244</v>
      </c>
      <c r="BZ21" s="42" t="s">
        <v>244</v>
      </c>
      <c r="CA21" s="42" t="s">
        <v>244</v>
      </c>
      <c r="CB21" s="42" t="s">
        <v>244</v>
      </c>
      <c r="CC21" s="42" t="s">
        <v>244</v>
      </c>
      <c r="CD21" s="42" t="s">
        <v>244</v>
      </c>
      <c r="CE21" s="42" t="s">
        <v>244</v>
      </c>
      <c r="CF21" s="42" t="s">
        <v>244</v>
      </c>
      <c r="CG21" s="42" t="s">
        <v>244</v>
      </c>
      <c r="CH21" s="42" t="s">
        <v>244</v>
      </c>
      <c r="CI21" s="42" t="s">
        <v>244</v>
      </c>
      <c r="CJ21" s="42" t="s">
        <v>244</v>
      </c>
      <c r="CK21" s="42" t="s">
        <v>244</v>
      </c>
      <c r="CL21" s="42" t="s">
        <v>244</v>
      </c>
      <c r="CM21" s="42" t="s">
        <v>244</v>
      </c>
      <c r="CN21" s="42" t="s">
        <v>244</v>
      </c>
      <c r="CO21" s="42" t="s">
        <v>244</v>
      </c>
      <c r="CP21" s="42" t="s">
        <v>244</v>
      </c>
      <c r="CQ21" s="42" t="s">
        <v>244</v>
      </c>
      <c r="CR21" s="42" t="s">
        <v>244</v>
      </c>
      <c r="CS21" s="42" t="s">
        <v>224</v>
      </c>
      <c r="CT21" s="42" t="s">
        <v>220</v>
      </c>
      <c r="CU21" s="42" t="s">
        <v>244</v>
      </c>
      <c r="CV21" s="42" t="s">
        <v>244</v>
      </c>
      <c r="CW21" s="42" t="s">
        <v>244</v>
      </c>
      <c r="CX21" s="42" t="s">
        <v>244</v>
      </c>
      <c r="CY21" s="42" t="s">
        <v>244</v>
      </c>
      <c r="CZ21" s="42" t="s">
        <v>244</v>
      </c>
      <c r="DA21" s="42" t="s">
        <v>244</v>
      </c>
      <c r="DB21" s="42" t="s">
        <v>244</v>
      </c>
      <c r="DC21" s="42" t="s">
        <v>244</v>
      </c>
      <c r="DD21" s="42" t="s">
        <v>244</v>
      </c>
      <c r="DE21" s="42" t="s">
        <v>244</v>
      </c>
      <c r="DF21" s="42" t="s">
        <v>244</v>
      </c>
      <c r="DG21" s="42" t="s">
        <v>244</v>
      </c>
      <c r="DH21" s="42" t="s">
        <v>244</v>
      </c>
      <c r="DI21" s="42" t="s">
        <v>224</v>
      </c>
      <c r="DJ21" s="42" t="s">
        <v>244</v>
      </c>
      <c r="DK21" s="42" t="s">
        <v>244</v>
      </c>
      <c r="DL21" s="42" t="s">
        <v>244</v>
      </c>
      <c r="DM21" s="42" t="s">
        <v>244</v>
      </c>
      <c r="DN21" s="42" t="s">
        <v>244</v>
      </c>
      <c r="DO21" s="42" t="s">
        <v>244</v>
      </c>
      <c r="DP21" s="42" t="s">
        <v>244</v>
      </c>
      <c r="DQ21" s="42" t="s">
        <v>224</v>
      </c>
      <c r="DR21" s="42" t="s">
        <v>244</v>
      </c>
      <c r="DS21" s="42" t="s">
        <v>244</v>
      </c>
      <c r="DT21" s="42" t="s">
        <v>244</v>
      </c>
      <c r="DU21" s="42" t="s">
        <v>244</v>
      </c>
      <c r="DV21" s="42" t="s">
        <v>244</v>
      </c>
      <c r="DW21" s="42" t="s">
        <v>224</v>
      </c>
      <c r="DX21" s="42" t="s">
        <v>244</v>
      </c>
      <c r="DY21" s="42" t="s">
        <v>244</v>
      </c>
      <c r="DZ21" s="42" t="s">
        <v>224</v>
      </c>
      <c r="EA21" s="42" t="s">
        <v>244</v>
      </c>
      <c r="EB21" s="42" t="s">
        <v>244</v>
      </c>
      <c r="EC21" s="42" t="s">
        <v>244</v>
      </c>
      <c r="ED21" s="42" t="s">
        <v>244</v>
      </c>
      <c r="EE21" s="42" t="s">
        <v>244</v>
      </c>
      <c r="EF21" s="42" t="s">
        <v>244</v>
      </c>
      <c r="EG21" s="42" t="s">
        <v>244</v>
      </c>
      <c r="EH21" s="42" t="s">
        <v>244</v>
      </c>
      <c r="EI21" s="42" t="s">
        <v>224</v>
      </c>
      <c r="EJ21" s="42" t="s">
        <v>244</v>
      </c>
      <c r="EK21" s="42" t="s">
        <v>244</v>
      </c>
      <c r="EL21" s="42" t="s">
        <v>244</v>
      </c>
      <c r="EM21" s="42" t="s">
        <v>244</v>
      </c>
      <c r="EN21" s="42" t="s">
        <v>244</v>
      </c>
      <c r="EO21" s="42" t="s">
        <v>244</v>
      </c>
      <c r="EP21" s="42" t="s">
        <v>244</v>
      </c>
      <c r="EQ21" s="42" t="s">
        <v>244</v>
      </c>
      <c r="ER21" s="42" t="s">
        <v>244</v>
      </c>
      <c r="ES21" s="42" t="s">
        <v>244</v>
      </c>
      <c r="ET21" s="42" t="s">
        <v>244</v>
      </c>
      <c r="EU21" s="42" t="s">
        <v>244</v>
      </c>
      <c r="EV21" s="42" t="s">
        <v>244</v>
      </c>
      <c r="EW21" s="42" t="s">
        <v>224</v>
      </c>
      <c r="EX21" s="42" t="s">
        <v>224</v>
      </c>
      <c r="EY21" s="42" t="s">
        <v>244</v>
      </c>
      <c r="EZ21" s="42" t="s">
        <v>224</v>
      </c>
      <c r="FA21" s="42" t="s">
        <v>244</v>
      </c>
      <c r="FB21" s="42" t="s">
        <v>244</v>
      </c>
      <c r="FC21" s="42" t="s">
        <v>224</v>
      </c>
      <c r="FD21" s="42" t="s">
        <v>244</v>
      </c>
      <c r="FE21" s="42" t="s">
        <v>244</v>
      </c>
      <c r="FF21" s="42" t="s">
        <v>244</v>
      </c>
      <c r="FG21" s="42" t="s">
        <v>244</v>
      </c>
      <c r="FH21" s="42" t="s">
        <v>224</v>
      </c>
      <c r="FI21" s="42" t="s">
        <v>244</v>
      </c>
      <c r="FJ21" s="42" t="s">
        <v>244</v>
      </c>
      <c r="FK21" s="42" t="s">
        <v>244</v>
      </c>
      <c r="FL21" s="42" t="s">
        <v>244</v>
      </c>
      <c r="FM21" s="42" t="s">
        <v>244</v>
      </c>
      <c r="FN21" s="42" t="s">
        <v>244</v>
      </c>
      <c r="FO21" s="42" t="s">
        <v>224</v>
      </c>
      <c r="FP21" s="42" t="s">
        <v>244</v>
      </c>
      <c r="FQ21" s="42" t="s">
        <v>244</v>
      </c>
      <c r="FR21" s="42" t="s">
        <v>244</v>
      </c>
      <c r="FS21" s="42" t="s">
        <v>244</v>
      </c>
      <c r="FT21" s="42" t="s">
        <v>244</v>
      </c>
      <c r="FU21" s="42" t="s">
        <v>244</v>
      </c>
      <c r="FV21" s="42" t="s">
        <v>244</v>
      </c>
      <c r="FW21" s="42" t="s">
        <v>244</v>
      </c>
      <c r="FX21" s="42" t="s">
        <v>244</v>
      </c>
      <c r="FY21" s="42" t="s">
        <v>244</v>
      </c>
      <c r="FZ21" s="42" t="s">
        <v>244</v>
      </c>
      <c r="GA21" s="42" t="s">
        <v>244</v>
      </c>
      <c r="GB21" s="42" t="s">
        <v>244</v>
      </c>
      <c r="GC21" s="42" t="s">
        <v>244</v>
      </c>
      <c r="GD21" s="42" t="s">
        <v>224</v>
      </c>
      <c r="GE21" s="42" t="s">
        <v>244</v>
      </c>
      <c r="GF21" s="42" t="s">
        <v>244</v>
      </c>
      <c r="GG21" s="42" t="s">
        <v>244</v>
      </c>
      <c r="GH21" s="42" t="s">
        <v>244</v>
      </c>
      <c r="GI21" s="42" t="s">
        <v>224</v>
      </c>
      <c r="GJ21" s="42" t="s">
        <v>244</v>
      </c>
      <c r="GK21" s="42" t="s">
        <v>244</v>
      </c>
      <c r="GL21" s="42" t="s">
        <v>224</v>
      </c>
      <c r="GM21" s="42" t="s">
        <v>244</v>
      </c>
      <c r="GN21" s="42" t="s">
        <v>244</v>
      </c>
      <c r="GO21" s="42" t="s">
        <v>244</v>
      </c>
      <c r="GP21" s="42" t="s">
        <v>244</v>
      </c>
      <c r="GQ21" s="42" t="s">
        <v>224</v>
      </c>
      <c r="GR21" s="42" t="s">
        <v>244</v>
      </c>
      <c r="GS21" s="42" t="s">
        <v>244</v>
      </c>
      <c r="GT21" s="42" t="s">
        <v>244</v>
      </c>
      <c r="GU21" s="42" t="s">
        <v>244</v>
      </c>
      <c r="GV21" s="42" t="s">
        <v>244</v>
      </c>
    </row>
    <row r="22" spans="1:204" s="45" customFormat="1" ht="27" customHeight="1" x14ac:dyDescent="0.2">
      <c r="A22" s="35" t="s">
        <v>254</v>
      </c>
      <c r="B22" s="44" t="s">
        <v>255</v>
      </c>
      <c r="C22" s="22" t="s">
        <v>237</v>
      </c>
      <c r="D22" s="22" t="s">
        <v>238</v>
      </c>
      <c r="E22" s="38" t="s">
        <v>2278</v>
      </c>
      <c r="F22" s="39" t="s">
        <v>2279</v>
      </c>
      <c r="G22" s="36" t="s">
        <v>241</v>
      </c>
      <c r="H22" s="38" t="s">
        <v>242</v>
      </c>
      <c r="I22" s="41" t="s">
        <v>2280</v>
      </c>
      <c r="J22" s="42" t="s">
        <v>224</v>
      </c>
      <c r="K22" s="42" t="s">
        <v>224</v>
      </c>
      <c r="L22" s="42" t="s">
        <v>224</v>
      </c>
      <c r="M22" s="42" t="s">
        <v>224</v>
      </c>
      <c r="N22" s="42" t="s">
        <v>244</v>
      </c>
      <c r="O22" s="42" t="s">
        <v>224</v>
      </c>
      <c r="P22" s="42" t="s">
        <v>244</v>
      </c>
      <c r="Q22" s="42" t="s">
        <v>224</v>
      </c>
      <c r="R22" s="42" t="s">
        <v>224</v>
      </c>
      <c r="S22" s="42" t="s">
        <v>224</v>
      </c>
      <c r="T22" s="42" t="s">
        <v>224</v>
      </c>
      <c r="U22" s="42" t="s">
        <v>224</v>
      </c>
      <c r="V22" s="42" t="s">
        <v>224</v>
      </c>
      <c r="W22" s="42" t="s">
        <v>244</v>
      </c>
      <c r="X22" s="42" t="s">
        <v>224</v>
      </c>
      <c r="Y22" s="42" t="s">
        <v>224</v>
      </c>
      <c r="Z22" s="42" t="s">
        <v>244</v>
      </c>
      <c r="AA22" s="42" t="s">
        <v>224</v>
      </c>
      <c r="AB22" s="42" t="s">
        <v>224</v>
      </c>
      <c r="AC22" s="42" t="s">
        <v>224</v>
      </c>
      <c r="AD22" s="42" t="s">
        <v>244</v>
      </c>
      <c r="AE22" s="42" t="s">
        <v>224</v>
      </c>
      <c r="AF22" s="42" t="s">
        <v>224</v>
      </c>
      <c r="AG22" s="42" t="s">
        <v>244</v>
      </c>
      <c r="AH22" s="42" t="s">
        <v>224</v>
      </c>
      <c r="AI22" s="42" t="s">
        <v>224</v>
      </c>
      <c r="AJ22" s="42" t="s">
        <v>224</v>
      </c>
      <c r="AK22" s="42" t="s">
        <v>224</v>
      </c>
      <c r="AL22" s="42" t="s">
        <v>224</v>
      </c>
      <c r="AM22" s="42" t="s">
        <v>224</v>
      </c>
      <c r="AN22" s="42" t="s">
        <v>224</v>
      </c>
      <c r="AO22" s="42" t="s">
        <v>224</v>
      </c>
      <c r="AP22" s="42" t="s">
        <v>244</v>
      </c>
      <c r="AQ22" s="42" t="s">
        <v>224</v>
      </c>
      <c r="AR22" s="42" t="s">
        <v>244</v>
      </c>
      <c r="AS22" s="42" t="s">
        <v>224</v>
      </c>
      <c r="AT22" s="42" t="s">
        <v>244</v>
      </c>
      <c r="AU22" s="42" t="s">
        <v>224</v>
      </c>
      <c r="AV22" s="42" t="s">
        <v>224</v>
      </c>
      <c r="AW22" s="42" t="s">
        <v>244</v>
      </c>
      <c r="AX22" s="42" t="s">
        <v>224</v>
      </c>
      <c r="AY22" s="42" t="s">
        <v>224</v>
      </c>
      <c r="AZ22" s="42" t="s">
        <v>244</v>
      </c>
      <c r="BA22" s="42" t="s">
        <v>224</v>
      </c>
      <c r="BB22" s="42" t="s">
        <v>224</v>
      </c>
      <c r="BC22" s="42" t="s">
        <v>244</v>
      </c>
      <c r="BD22" s="42" t="s">
        <v>224</v>
      </c>
      <c r="BE22" s="42" t="s">
        <v>244</v>
      </c>
      <c r="BF22" s="42" t="s">
        <v>244</v>
      </c>
      <c r="BG22" s="42" t="s">
        <v>224</v>
      </c>
      <c r="BH22" s="42" t="s">
        <v>244</v>
      </c>
      <c r="BI22" s="42" t="s">
        <v>244</v>
      </c>
      <c r="BJ22" s="42" t="s">
        <v>244</v>
      </c>
      <c r="BK22" s="42" t="s">
        <v>224</v>
      </c>
      <c r="BL22" s="42" t="s">
        <v>224</v>
      </c>
      <c r="BM22" s="42" t="s">
        <v>224</v>
      </c>
      <c r="BN22" s="42" t="s">
        <v>224</v>
      </c>
      <c r="BO22" s="42" t="s">
        <v>244</v>
      </c>
      <c r="BP22" s="42" t="s">
        <v>224</v>
      </c>
      <c r="BQ22" s="42" t="s">
        <v>224</v>
      </c>
      <c r="BR22" s="42" t="s">
        <v>224</v>
      </c>
      <c r="BS22" s="42" t="s">
        <v>224</v>
      </c>
      <c r="BT22" s="42" t="s">
        <v>224</v>
      </c>
      <c r="BU22" s="42" t="s">
        <v>224</v>
      </c>
      <c r="BV22" s="42" t="s">
        <v>244</v>
      </c>
      <c r="BW22" s="42" t="s">
        <v>224</v>
      </c>
      <c r="BX22" s="42" t="s">
        <v>224</v>
      </c>
      <c r="BY22" s="42" t="s">
        <v>244</v>
      </c>
      <c r="BZ22" s="42" t="s">
        <v>224</v>
      </c>
      <c r="CA22" s="42" t="s">
        <v>244</v>
      </c>
      <c r="CB22" s="42" t="s">
        <v>224</v>
      </c>
      <c r="CC22" s="42" t="s">
        <v>244</v>
      </c>
      <c r="CD22" s="42" t="s">
        <v>244</v>
      </c>
      <c r="CE22" s="42" t="s">
        <v>224</v>
      </c>
      <c r="CF22" s="42" t="s">
        <v>224</v>
      </c>
      <c r="CG22" s="42" t="s">
        <v>244</v>
      </c>
      <c r="CH22" s="42" t="s">
        <v>224</v>
      </c>
      <c r="CI22" s="42" t="s">
        <v>224</v>
      </c>
      <c r="CJ22" s="42" t="s">
        <v>244</v>
      </c>
      <c r="CK22" s="42" t="s">
        <v>224</v>
      </c>
      <c r="CL22" s="42" t="s">
        <v>224</v>
      </c>
      <c r="CM22" s="42" t="s">
        <v>224</v>
      </c>
      <c r="CN22" s="42" t="s">
        <v>224</v>
      </c>
      <c r="CO22" s="42" t="s">
        <v>224</v>
      </c>
      <c r="CP22" s="42" t="s">
        <v>224</v>
      </c>
      <c r="CQ22" s="42" t="s">
        <v>224</v>
      </c>
      <c r="CR22" s="42" t="s">
        <v>224</v>
      </c>
      <c r="CS22" s="42" t="s">
        <v>224</v>
      </c>
      <c r="CT22" s="42" t="s">
        <v>220</v>
      </c>
      <c r="CU22" s="42" t="s">
        <v>224</v>
      </c>
      <c r="CV22" s="42" t="s">
        <v>224</v>
      </c>
      <c r="CW22" s="42" t="s">
        <v>224</v>
      </c>
      <c r="CX22" s="42" t="s">
        <v>224</v>
      </c>
      <c r="CY22" s="42" t="s">
        <v>224</v>
      </c>
      <c r="CZ22" s="42" t="s">
        <v>224</v>
      </c>
      <c r="DA22" s="42" t="s">
        <v>224</v>
      </c>
      <c r="DB22" s="42" t="s">
        <v>224</v>
      </c>
      <c r="DC22" s="42" t="s">
        <v>224</v>
      </c>
      <c r="DD22" s="42" t="s">
        <v>224</v>
      </c>
      <c r="DE22" s="42" t="s">
        <v>244</v>
      </c>
      <c r="DF22" s="42" t="s">
        <v>224</v>
      </c>
      <c r="DG22" s="42" t="s">
        <v>224</v>
      </c>
      <c r="DH22" s="42" t="s">
        <v>244</v>
      </c>
      <c r="DI22" s="42" t="s">
        <v>224</v>
      </c>
      <c r="DJ22" s="42" t="s">
        <v>224</v>
      </c>
      <c r="DK22" s="42" t="s">
        <v>224</v>
      </c>
      <c r="DL22" s="42" t="s">
        <v>224</v>
      </c>
      <c r="DM22" s="42" t="s">
        <v>224</v>
      </c>
      <c r="DN22" s="42" t="s">
        <v>224</v>
      </c>
      <c r="DO22" s="42" t="s">
        <v>224</v>
      </c>
      <c r="DP22" s="42" t="s">
        <v>244</v>
      </c>
      <c r="DQ22" s="42" t="s">
        <v>224</v>
      </c>
      <c r="DR22" s="42" t="s">
        <v>224</v>
      </c>
      <c r="DS22" s="42" t="s">
        <v>224</v>
      </c>
      <c r="DT22" s="42" t="s">
        <v>224</v>
      </c>
      <c r="DU22" s="42" t="s">
        <v>224</v>
      </c>
      <c r="DV22" s="42" t="s">
        <v>224</v>
      </c>
      <c r="DW22" s="42" t="s">
        <v>224</v>
      </c>
      <c r="DX22" s="42" t="s">
        <v>224</v>
      </c>
      <c r="DY22" s="42" t="s">
        <v>224</v>
      </c>
      <c r="DZ22" s="42" t="s">
        <v>224</v>
      </c>
      <c r="EA22" s="42" t="s">
        <v>244</v>
      </c>
      <c r="EB22" s="42" t="s">
        <v>244</v>
      </c>
      <c r="EC22" s="42" t="s">
        <v>224</v>
      </c>
      <c r="ED22" s="42" t="s">
        <v>244</v>
      </c>
      <c r="EE22" s="42" t="s">
        <v>224</v>
      </c>
      <c r="EF22" s="42" t="s">
        <v>224</v>
      </c>
      <c r="EG22" s="42" t="s">
        <v>224</v>
      </c>
      <c r="EH22" s="42" t="s">
        <v>244</v>
      </c>
      <c r="EI22" s="42" t="s">
        <v>224</v>
      </c>
      <c r="EJ22" s="42" t="s">
        <v>244</v>
      </c>
      <c r="EK22" s="42" t="s">
        <v>224</v>
      </c>
      <c r="EL22" s="42" t="s">
        <v>244</v>
      </c>
      <c r="EM22" s="42" t="s">
        <v>224</v>
      </c>
      <c r="EN22" s="42" t="s">
        <v>244</v>
      </c>
      <c r="EO22" s="42" t="s">
        <v>244</v>
      </c>
      <c r="EP22" s="42" t="s">
        <v>224</v>
      </c>
      <c r="EQ22" s="42" t="s">
        <v>224</v>
      </c>
      <c r="ER22" s="42" t="s">
        <v>224</v>
      </c>
      <c r="ES22" s="42" t="s">
        <v>224</v>
      </c>
      <c r="ET22" s="42" t="s">
        <v>224</v>
      </c>
      <c r="EU22" s="42" t="s">
        <v>224</v>
      </c>
      <c r="EV22" s="42" t="s">
        <v>224</v>
      </c>
      <c r="EW22" s="42" t="s">
        <v>224</v>
      </c>
      <c r="EX22" s="42" t="s">
        <v>224</v>
      </c>
      <c r="EY22" s="42" t="s">
        <v>224</v>
      </c>
      <c r="EZ22" s="42" t="s">
        <v>224</v>
      </c>
      <c r="FA22" s="42" t="s">
        <v>224</v>
      </c>
      <c r="FB22" s="42" t="s">
        <v>224</v>
      </c>
      <c r="FC22" s="42" t="s">
        <v>224</v>
      </c>
      <c r="FD22" s="42" t="s">
        <v>224</v>
      </c>
      <c r="FE22" s="42" t="s">
        <v>224</v>
      </c>
      <c r="FF22" s="42" t="s">
        <v>224</v>
      </c>
      <c r="FG22" s="42" t="s">
        <v>224</v>
      </c>
      <c r="FH22" s="42" t="s">
        <v>224</v>
      </c>
      <c r="FI22" s="42" t="s">
        <v>224</v>
      </c>
      <c r="FJ22" s="42" t="s">
        <v>224</v>
      </c>
      <c r="FK22" s="42" t="s">
        <v>224</v>
      </c>
      <c r="FL22" s="42" t="s">
        <v>224</v>
      </c>
      <c r="FM22" s="42" t="s">
        <v>224</v>
      </c>
      <c r="FN22" s="42" t="s">
        <v>224</v>
      </c>
      <c r="FO22" s="42" t="s">
        <v>224</v>
      </c>
      <c r="FP22" s="42" t="s">
        <v>244</v>
      </c>
      <c r="FQ22" s="42" t="s">
        <v>224</v>
      </c>
      <c r="FR22" s="42" t="s">
        <v>220</v>
      </c>
      <c r="FS22" s="42" t="s">
        <v>224</v>
      </c>
      <c r="FT22" s="42" t="s">
        <v>224</v>
      </c>
      <c r="FU22" s="42" t="s">
        <v>224</v>
      </c>
      <c r="FV22" s="42" t="s">
        <v>224</v>
      </c>
      <c r="FW22" s="42" t="s">
        <v>224</v>
      </c>
      <c r="FX22" s="42" t="s">
        <v>244</v>
      </c>
      <c r="FY22" s="42" t="s">
        <v>224</v>
      </c>
      <c r="FZ22" s="42" t="s">
        <v>224</v>
      </c>
      <c r="GA22" s="42" t="s">
        <v>224</v>
      </c>
      <c r="GB22" s="42" t="s">
        <v>224</v>
      </c>
      <c r="GC22" s="42" t="s">
        <v>224</v>
      </c>
      <c r="GD22" s="42" t="s">
        <v>224</v>
      </c>
      <c r="GE22" s="42" t="s">
        <v>224</v>
      </c>
      <c r="GF22" s="42" t="s">
        <v>244</v>
      </c>
      <c r="GG22" s="42" t="s">
        <v>224</v>
      </c>
      <c r="GH22" s="42" t="s">
        <v>224</v>
      </c>
      <c r="GI22" s="42" t="s">
        <v>224</v>
      </c>
      <c r="GJ22" s="42" t="s">
        <v>224</v>
      </c>
      <c r="GK22" s="42" t="s">
        <v>224</v>
      </c>
      <c r="GL22" s="42" t="s">
        <v>224</v>
      </c>
      <c r="GM22" s="42" t="s">
        <v>224</v>
      </c>
      <c r="GN22" s="42" t="s">
        <v>224</v>
      </c>
      <c r="GO22" s="42" t="s">
        <v>224</v>
      </c>
      <c r="GP22" s="42" t="s">
        <v>224</v>
      </c>
      <c r="GQ22" s="42" t="s">
        <v>224</v>
      </c>
      <c r="GR22" s="42" t="s">
        <v>244</v>
      </c>
      <c r="GS22" s="42" t="s">
        <v>224</v>
      </c>
      <c r="GT22" s="42" t="s">
        <v>224</v>
      </c>
      <c r="GU22" s="42" t="s">
        <v>224</v>
      </c>
      <c r="GV22" s="42" t="s">
        <v>224</v>
      </c>
    </row>
    <row r="23" spans="1:204" s="45" customFormat="1" ht="27" customHeight="1" x14ac:dyDescent="0.2">
      <c r="A23" s="35" t="s">
        <v>258</v>
      </c>
      <c r="B23" s="44" t="s">
        <v>259</v>
      </c>
      <c r="C23" s="22" t="s">
        <v>237</v>
      </c>
      <c r="D23" s="22" t="s">
        <v>238</v>
      </c>
      <c r="E23" s="38" t="s">
        <v>2281</v>
      </c>
      <c r="F23" s="39" t="s">
        <v>2282</v>
      </c>
      <c r="G23" s="36" t="s">
        <v>241</v>
      </c>
      <c r="H23" s="38" t="s">
        <v>252</v>
      </c>
      <c r="I23" s="41" t="s">
        <v>2280</v>
      </c>
      <c r="J23" s="42" t="s">
        <v>244</v>
      </c>
      <c r="K23" s="42" t="s">
        <v>244</v>
      </c>
      <c r="L23" s="42" t="s">
        <v>244</v>
      </c>
      <c r="M23" s="42" t="s">
        <v>244</v>
      </c>
      <c r="N23" s="42" t="s">
        <v>244</v>
      </c>
      <c r="O23" s="42" t="s">
        <v>244</v>
      </c>
      <c r="P23" s="42" t="s">
        <v>244</v>
      </c>
      <c r="Q23" s="42" t="s">
        <v>244</v>
      </c>
      <c r="R23" s="42" t="s">
        <v>224</v>
      </c>
      <c r="S23" s="42" t="s">
        <v>244</v>
      </c>
      <c r="T23" s="42" t="s">
        <v>224</v>
      </c>
      <c r="U23" s="42" t="s">
        <v>244</v>
      </c>
      <c r="V23" s="42" t="s">
        <v>244</v>
      </c>
      <c r="W23" s="42" t="s">
        <v>224</v>
      </c>
      <c r="X23" s="42" t="s">
        <v>244</v>
      </c>
      <c r="Y23" s="42" t="s">
        <v>244</v>
      </c>
      <c r="Z23" s="42" t="s">
        <v>244</v>
      </c>
      <c r="AA23" s="42" t="s">
        <v>244</v>
      </c>
      <c r="AB23" s="42" t="s">
        <v>244</v>
      </c>
      <c r="AC23" s="42" t="s">
        <v>224</v>
      </c>
      <c r="AD23" s="42" t="s">
        <v>244</v>
      </c>
      <c r="AE23" s="42" t="s">
        <v>244</v>
      </c>
      <c r="AF23" s="42" t="s">
        <v>244</v>
      </c>
      <c r="AG23" s="42" t="s">
        <v>244</v>
      </c>
      <c r="AH23" s="42" t="s">
        <v>244</v>
      </c>
      <c r="AI23" s="42" t="s">
        <v>244</v>
      </c>
      <c r="AJ23" s="42" t="s">
        <v>244</v>
      </c>
      <c r="AK23" s="42" t="s">
        <v>224</v>
      </c>
      <c r="AL23" s="42" t="s">
        <v>244</v>
      </c>
      <c r="AM23" s="42" t="s">
        <v>244</v>
      </c>
      <c r="AN23" s="42" t="s">
        <v>244</v>
      </c>
      <c r="AO23" s="42" t="s">
        <v>244</v>
      </c>
      <c r="AP23" s="42" t="s">
        <v>244</v>
      </c>
      <c r="AQ23" s="42" t="s">
        <v>224</v>
      </c>
      <c r="AR23" s="42" t="s">
        <v>244</v>
      </c>
      <c r="AS23" s="42" t="s">
        <v>244</v>
      </c>
      <c r="AT23" s="42" t="s">
        <v>244</v>
      </c>
      <c r="AU23" s="42" t="s">
        <v>244</v>
      </c>
      <c r="AV23" s="42" t="s">
        <v>244</v>
      </c>
      <c r="AW23" s="42" t="s">
        <v>244</v>
      </c>
      <c r="AX23" s="42" t="s">
        <v>224</v>
      </c>
      <c r="AY23" s="42" t="s">
        <v>244</v>
      </c>
      <c r="AZ23" s="42" t="s">
        <v>244</v>
      </c>
      <c r="BA23" s="42" t="s">
        <v>244</v>
      </c>
      <c r="BB23" s="42" t="s">
        <v>244</v>
      </c>
      <c r="BC23" s="42" t="s">
        <v>244</v>
      </c>
      <c r="BD23" s="42" t="s">
        <v>244</v>
      </c>
      <c r="BE23" s="42" t="s">
        <v>244</v>
      </c>
      <c r="BF23" s="42" t="s">
        <v>244</v>
      </c>
      <c r="BG23" s="42" t="s">
        <v>244</v>
      </c>
      <c r="BH23" s="42" t="s">
        <v>244</v>
      </c>
      <c r="BI23" s="42" t="s">
        <v>244</v>
      </c>
      <c r="BJ23" s="42" t="s">
        <v>244</v>
      </c>
      <c r="BK23" s="42" t="s">
        <v>224</v>
      </c>
      <c r="BL23" s="42" t="s">
        <v>224</v>
      </c>
      <c r="BM23" s="42" t="s">
        <v>244</v>
      </c>
      <c r="BN23" s="42" t="s">
        <v>224</v>
      </c>
      <c r="BO23" s="42" t="s">
        <v>224</v>
      </c>
      <c r="BP23" s="42" t="s">
        <v>244</v>
      </c>
      <c r="BQ23" s="42" t="s">
        <v>244</v>
      </c>
      <c r="BR23" s="42" t="s">
        <v>244</v>
      </c>
      <c r="BS23" s="42" t="s">
        <v>224</v>
      </c>
      <c r="BT23" s="42" t="s">
        <v>224</v>
      </c>
      <c r="BU23" s="42" t="s">
        <v>244</v>
      </c>
      <c r="BV23" s="42" t="s">
        <v>244</v>
      </c>
      <c r="BW23" s="42" t="s">
        <v>244</v>
      </c>
      <c r="BX23" s="42" t="s">
        <v>224</v>
      </c>
      <c r="BY23" s="42" t="s">
        <v>244</v>
      </c>
      <c r="BZ23" s="42" t="s">
        <v>244</v>
      </c>
      <c r="CA23" s="42" t="s">
        <v>224</v>
      </c>
      <c r="CB23" s="42" t="s">
        <v>244</v>
      </c>
      <c r="CC23" s="42" t="s">
        <v>244</v>
      </c>
      <c r="CD23" s="42" t="s">
        <v>244</v>
      </c>
      <c r="CE23" s="42" t="s">
        <v>244</v>
      </c>
      <c r="CF23" s="42" t="s">
        <v>244</v>
      </c>
      <c r="CG23" s="42" t="s">
        <v>244</v>
      </c>
      <c r="CH23" s="42" t="s">
        <v>244</v>
      </c>
      <c r="CI23" s="42" t="s">
        <v>244</v>
      </c>
      <c r="CJ23" s="42" t="s">
        <v>244</v>
      </c>
      <c r="CK23" s="42" t="s">
        <v>244</v>
      </c>
      <c r="CL23" s="42" t="s">
        <v>224</v>
      </c>
      <c r="CM23" s="42" t="s">
        <v>244</v>
      </c>
      <c r="CN23" s="42" t="s">
        <v>244</v>
      </c>
      <c r="CO23" s="42" t="s">
        <v>244</v>
      </c>
      <c r="CP23" s="42" t="s">
        <v>244</v>
      </c>
      <c r="CQ23" s="42" t="s">
        <v>244</v>
      </c>
      <c r="CR23" s="42" t="s">
        <v>224</v>
      </c>
      <c r="CS23" s="42" t="s">
        <v>224</v>
      </c>
      <c r="CT23" s="42" t="s">
        <v>220</v>
      </c>
      <c r="CU23" s="42" t="s">
        <v>244</v>
      </c>
      <c r="CV23" s="42" t="s">
        <v>224</v>
      </c>
      <c r="CW23" s="42" t="s">
        <v>244</v>
      </c>
      <c r="CX23" s="42" t="s">
        <v>244</v>
      </c>
      <c r="CY23" s="42" t="s">
        <v>244</v>
      </c>
      <c r="CZ23" s="42" t="s">
        <v>244</v>
      </c>
      <c r="DA23" s="42" t="s">
        <v>244</v>
      </c>
      <c r="DB23" s="42" t="s">
        <v>244</v>
      </c>
      <c r="DC23" s="42" t="s">
        <v>244</v>
      </c>
      <c r="DD23" s="42" t="s">
        <v>244</v>
      </c>
      <c r="DE23" s="42" t="s">
        <v>244</v>
      </c>
      <c r="DF23" s="42" t="s">
        <v>244</v>
      </c>
      <c r="DG23" s="42" t="s">
        <v>244</v>
      </c>
      <c r="DH23" s="42" t="s">
        <v>244</v>
      </c>
      <c r="DI23" s="42" t="s">
        <v>244</v>
      </c>
      <c r="DJ23" s="42" t="s">
        <v>244</v>
      </c>
      <c r="DK23" s="42" t="s">
        <v>244</v>
      </c>
      <c r="DL23" s="42" t="s">
        <v>244</v>
      </c>
      <c r="DM23" s="42" t="s">
        <v>224</v>
      </c>
      <c r="DN23" s="42" t="s">
        <v>224</v>
      </c>
      <c r="DO23" s="42" t="s">
        <v>244</v>
      </c>
      <c r="DP23" s="42" t="s">
        <v>244</v>
      </c>
      <c r="DQ23" s="42" t="s">
        <v>244</v>
      </c>
      <c r="DR23" s="42" t="s">
        <v>244</v>
      </c>
      <c r="DS23" s="42" t="s">
        <v>244</v>
      </c>
      <c r="DT23" s="42" t="s">
        <v>244</v>
      </c>
      <c r="DU23" s="42" t="s">
        <v>224</v>
      </c>
      <c r="DV23" s="42" t="s">
        <v>224</v>
      </c>
      <c r="DW23" s="42" t="s">
        <v>244</v>
      </c>
      <c r="DX23" s="42" t="s">
        <v>244</v>
      </c>
      <c r="DY23" s="42" t="s">
        <v>244</v>
      </c>
      <c r="DZ23" s="42" t="s">
        <v>224</v>
      </c>
      <c r="EA23" s="42" t="s">
        <v>244</v>
      </c>
      <c r="EB23" s="42" t="s">
        <v>244</v>
      </c>
      <c r="EC23" s="42" t="s">
        <v>224</v>
      </c>
      <c r="ED23" s="42" t="s">
        <v>244</v>
      </c>
      <c r="EE23" s="42" t="s">
        <v>244</v>
      </c>
      <c r="EF23" s="42" t="s">
        <v>224</v>
      </c>
      <c r="EG23" s="42" t="s">
        <v>244</v>
      </c>
      <c r="EH23" s="42" t="s">
        <v>244</v>
      </c>
      <c r="EI23" s="42" t="s">
        <v>244</v>
      </c>
      <c r="EJ23" s="42" t="s">
        <v>244</v>
      </c>
      <c r="EK23" s="42" t="s">
        <v>224</v>
      </c>
      <c r="EL23" s="42" t="s">
        <v>244</v>
      </c>
      <c r="EM23" s="42" t="s">
        <v>224</v>
      </c>
      <c r="EN23" s="42" t="s">
        <v>244</v>
      </c>
      <c r="EO23" s="42" t="s">
        <v>244</v>
      </c>
      <c r="EP23" s="42" t="s">
        <v>244</v>
      </c>
      <c r="EQ23" s="42" t="s">
        <v>244</v>
      </c>
      <c r="ER23" s="42" t="s">
        <v>244</v>
      </c>
      <c r="ES23" s="42" t="s">
        <v>244</v>
      </c>
      <c r="ET23" s="42" t="s">
        <v>224</v>
      </c>
      <c r="EU23" s="42" t="s">
        <v>224</v>
      </c>
      <c r="EV23" s="42" t="s">
        <v>224</v>
      </c>
      <c r="EW23" s="42" t="s">
        <v>224</v>
      </c>
      <c r="EX23" s="42" t="s">
        <v>244</v>
      </c>
      <c r="EY23" s="42" t="s">
        <v>244</v>
      </c>
      <c r="EZ23" s="42" t="s">
        <v>244</v>
      </c>
      <c r="FA23" s="42" t="s">
        <v>244</v>
      </c>
      <c r="FB23" s="42" t="s">
        <v>224</v>
      </c>
      <c r="FC23" s="42" t="s">
        <v>244</v>
      </c>
      <c r="FD23" s="42" t="s">
        <v>244</v>
      </c>
      <c r="FE23" s="42" t="s">
        <v>244</v>
      </c>
      <c r="FF23" s="42" t="s">
        <v>224</v>
      </c>
      <c r="FG23" s="42" t="s">
        <v>244</v>
      </c>
      <c r="FH23" s="42" t="s">
        <v>244</v>
      </c>
      <c r="FI23" s="42" t="s">
        <v>244</v>
      </c>
      <c r="FJ23" s="42" t="s">
        <v>244</v>
      </c>
      <c r="FK23" s="42" t="s">
        <v>224</v>
      </c>
      <c r="FL23" s="42" t="s">
        <v>224</v>
      </c>
      <c r="FM23" s="42" t="s">
        <v>244</v>
      </c>
      <c r="FN23" s="42" t="s">
        <v>244</v>
      </c>
      <c r="FO23" s="42" t="s">
        <v>224</v>
      </c>
      <c r="FP23" s="42" t="s">
        <v>244</v>
      </c>
      <c r="FQ23" s="42" t="s">
        <v>244</v>
      </c>
      <c r="FR23" s="42" t="s">
        <v>220</v>
      </c>
      <c r="FS23" s="42" t="s">
        <v>244</v>
      </c>
      <c r="FT23" s="42" t="s">
        <v>244</v>
      </c>
      <c r="FU23" s="42" t="s">
        <v>244</v>
      </c>
      <c r="FV23" s="42" t="s">
        <v>244</v>
      </c>
      <c r="FW23" s="42" t="s">
        <v>244</v>
      </c>
      <c r="FX23" s="42" t="s">
        <v>244</v>
      </c>
      <c r="FY23" s="42" t="s">
        <v>224</v>
      </c>
      <c r="FZ23" s="42" t="s">
        <v>244</v>
      </c>
      <c r="GA23" s="42" t="s">
        <v>244</v>
      </c>
      <c r="GB23" s="42" t="s">
        <v>244</v>
      </c>
      <c r="GC23" s="42" t="s">
        <v>224</v>
      </c>
      <c r="GD23" s="42" t="s">
        <v>224</v>
      </c>
      <c r="GE23" s="42" t="s">
        <v>244</v>
      </c>
      <c r="GF23" s="42" t="s">
        <v>244</v>
      </c>
      <c r="GG23" s="42" t="s">
        <v>244</v>
      </c>
      <c r="GH23" s="42" t="s">
        <v>224</v>
      </c>
      <c r="GI23" s="42" t="s">
        <v>224</v>
      </c>
      <c r="GJ23" s="42" t="s">
        <v>224</v>
      </c>
      <c r="GK23" s="42" t="s">
        <v>224</v>
      </c>
      <c r="GL23" s="42" t="s">
        <v>244</v>
      </c>
      <c r="GM23" s="42" t="s">
        <v>244</v>
      </c>
      <c r="GN23" s="42" t="s">
        <v>224</v>
      </c>
      <c r="GO23" s="42" t="s">
        <v>244</v>
      </c>
      <c r="GP23" s="42" t="s">
        <v>224</v>
      </c>
      <c r="GQ23" s="42" t="s">
        <v>224</v>
      </c>
      <c r="GR23" s="42" t="s">
        <v>244</v>
      </c>
      <c r="GS23" s="42" t="s">
        <v>244</v>
      </c>
      <c r="GT23" s="42" t="s">
        <v>244</v>
      </c>
      <c r="GU23" s="42" t="s">
        <v>244</v>
      </c>
      <c r="GV23" s="42" t="s">
        <v>244</v>
      </c>
    </row>
    <row r="24" spans="1:204" ht="27" customHeight="1" x14ac:dyDescent="0.2">
      <c r="A24" s="35" t="s">
        <v>278</v>
      </c>
      <c r="B24" s="22" t="s">
        <v>279</v>
      </c>
      <c r="C24" s="22" t="s">
        <v>221</v>
      </c>
      <c r="D24" s="22" t="s">
        <v>233</v>
      </c>
      <c r="E24" s="36" t="s">
        <v>2283</v>
      </c>
      <c r="F24" s="36"/>
      <c r="G24" s="36"/>
      <c r="H24" s="38"/>
      <c r="I24" s="4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row>
    <row r="25" spans="1:204" ht="27" customHeight="1" x14ac:dyDescent="0.2">
      <c r="A25" s="35" t="s">
        <v>281</v>
      </c>
      <c r="B25" s="22" t="s">
        <v>282</v>
      </c>
      <c r="C25" s="22" t="s">
        <v>237</v>
      </c>
      <c r="D25" s="22" t="s">
        <v>238</v>
      </c>
      <c r="E25" s="38" t="s">
        <v>2284</v>
      </c>
      <c r="F25" s="39" t="s">
        <v>2285</v>
      </c>
      <c r="G25" s="36" t="s">
        <v>241</v>
      </c>
      <c r="H25" s="38" t="s">
        <v>2286</v>
      </c>
      <c r="I25" s="41" t="s">
        <v>2287</v>
      </c>
      <c r="J25" s="42" t="s">
        <v>244</v>
      </c>
      <c r="K25" s="42" t="s">
        <v>244</v>
      </c>
      <c r="L25" s="42" t="s">
        <v>244</v>
      </c>
      <c r="M25" s="42" t="s">
        <v>244</v>
      </c>
      <c r="N25" s="42" t="s">
        <v>244</v>
      </c>
      <c r="O25" s="42" t="s">
        <v>244</v>
      </c>
      <c r="P25" s="42" t="s">
        <v>244</v>
      </c>
      <c r="Q25" s="42" t="s">
        <v>244</v>
      </c>
      <c r="R25" s="42" t="s">
        <v>244</v>
      </c>
      <c r="S25" s="42" t="s">
        <v>244</v>
      </c>
      <c r="T25" s="42" t="s">
        <v>244</v>
      </c>
      <c r="U25" s="42" t="s">
        <v>244</v>
      </c>
      <c r="V25" s="42" t="s">
        <v>244</v>
      </c>
      <c r="W25" s="42" t="s">
        <v>244</v>
      </c>
      <c r="X25" s="42" t="s">
        <v>244</v>
      </c>
      <c r="Y25" s="42" t="s">
        <v>244</v>
      </c>
      <c r="Z25" s="42" t="s">
        <v>244</v>
      </c>
      <c r="AA25" s="42" t="s">
        <v>244</v>
      </c>
      <c r="AB25" s="42" t="s">
        <v>244</v>
      </c>
      <c r="AC25" s="42" t="s">
        <v>244</v>
      </c>
      <c r="AD25" s="42" t="s">
        <v>244</v>
      </c>
      <c r="AE25" s="42" t="s">
        <v>244</v>
      </c>
      <c r="AF25" s="42" t="s">
        <v>244</v>
      </c>
      <c r="AG25" s="42" t="s">
        <v>244</v>
      </c>
      <c r="AH25" s="42" t="s">
        <v>244</v>
      </c>
      <c r="AI25" s="42" t="s">
        <v>244</v>
      </c>
      <c r="AJ25" s="42" t="s">
        <v>244</v>
      </c>
      <c r="AK25" s="42" t="s">
        <v>244</v>
      </c>
      <c r="AL25" s="42" t="s">
        <v>244</v>
      </c>
      <c r="AM25" s="42" t="s">
        <v>244</v>
      </c>
      <c r="AN25" s="42" t="s">
        <v>244</v>
      </c>
      <c r="AO25" s="42" t="s">
        <v>244</v>
      </c>
      <c r="AP25" s="42" t="s">
        <v>244</v>
      </c>
      <c r="AQ25" s="42" t="s">
        <v>244</v>
      </c>
      <c r="AR25" s="42" t="s">
        <v>244</v>
      </c>
      <c r="AS25" s="42" t="s">
        <v>244</v>
      </c>
      <c r="AT25" s="42" t="s">
        <v>244</v>
      </c>
      <c r="AU25" s="42" t="s">
        <v>244</v>
      </c>
      <c r="AV25" s="42" t="s">
        <v>244</v>
      </c>
      <c r="AW25" s="42" t="s">
        <v>244</v>
      </c>
      <c r="AX25" s="42" t="s">
        <v>244</v>
      </c>
      <c r="AY25" s="42" t="s">
        <v>244</v>
      </c>
      <c r="AZ25" s="42" t="s">
        <v>244</v>
      </c>
      <c r="BA25" s="42" t="s">
        <v>244</v>
      </c>
      <c r="BB25" s="42" t="s">
        <v>244</v>
      </c>
      <c r="BC25" s="42" t="s">
        <v>244</v>
      </c>
      <c r="BD25" s="42" t="s">
        <v>244</v>
      </c>
      <c r="BE25" s="42" t="s">
        <v>244</v>
      </c>
      <c r="BF25" s="42" t="s">
        <v>244</v>
      </c>
      <c r="BG25" s="42" t="s">
        <v>244</v>
      </c>
      <c r="BH25" s="42" t="s">
        <v>244</v>
      </c>
      <c r="BI25" s="42" t="s">
        <v>244</v>
      </c>
      <c r="BJ25" s="42" t="s">
        <v>244</v>
      </c>
      <c r="BK25" s="42" t="s">
        <v>244</v>
      </c>
      <c r="BL25" s="42" t="s">
        <v>244</v>
      </c>
      <c r="BM25" s="42" t="s">
        <v>244</v>
      </c>
      <c r="BN25" s="42" t="s">
        <v>244</v>
      </c>
      <c r="BO25" s="42" t="s">
        <v>244</v>
      </c>
      <c r="BP25" s="42" t="s">
        <v>244</v>
      </c>
      <c r="BQ25" s="42" t="s">
        <v>244</v>
      </c>
      <c r="BR25" s="42" t="s">
        <v>244</v>
      </c>
      <c r="BS25" s="42" t="s">
        <v>244</v>
      </c>
      <c r="BT25" s="42" t="s">
        <v>244</v>
      </c>
      <c r="BU25" s="42" t="s">
        <v>244</v>
      </c>
      <c r="BV25" s="42" t="s">
        <v>244</v>
      </c>
      <c r="BW25" s="42" t="s">
        <v>244</v>
      </c>
      <c r="BX25" s="42" t="s">
        <v>244</v>
      </c>
      <c r="BY25" s="42" t="s">
        <v>244</v>
      </c>
      <c r="BZ25" s="42" t="s">
        <v>244</v>
      </c>
      <c r="CA25" s="42" t="s">
        <v>244</v>
      </c>
      <c r="CB25" s="42" t="s">
        <v>244</v>
      </c>
      <c r="CC25" s="42" t="s">
        <v>244</v>
      </c>
      <c r="CD25" s="42" t="s">
        <v>244</v>
      </c>
      <c r="CE25" s="42" t="s">
        <v>244</v>
      </c>
      <c r="CF25" s="42" t="s">
        <v>244</v>
      </c>
      <c r="CG25" s="42" t="s">
        <v>244</v>
      </c>
      <c r="CH25" s="42" t="s">
        <v>244</v>
      </c>
      <c r="CI25" s="42" t="s">
        <v>244</v>
      </c>
      <c r="CJ25" s="42" t="s">
        <v>244</v>
      </c>
      <c r="CK25" s="42" t="s">
        <v>244</v>
      </c>
      <c r="CL25" s="42" t="s">
        <v>244</v>
      </c>
      <c r="CM25" s="42" t="s">
        <v>244</v>
      </c>
      <c r="CN25" s="42" t="s">
        <v>244</v>
      </c>
      <c r="CO25" s="42" t="s">
        <v>244</v>
      </c>
      <c r="CP25" s="42" t="s">
        <v>244</v>
      </c>
      <c r="CQ25" s="42" t="s">
        <v>244</v>
      </c>
      <c r="CR25" s="42" t="s">
        <v>244</v>
      </c>
      <c r="CS25" s="42" t="s">
        <v>244</v>
      </c>
      <c r="CT25" s="42" t="s">
        <v>220</v>
      </c>
      <c r="CU25" s="42" t="s">
        <v>244</v>
      </c>
      <c r="CV25" s="42" t="s">
        <v>244</v>
      </c>
      <c r="CW25" s="42" t="s">
        <v>244</v>
      </c>
      <c r="CX25" s="42" t="s">
        <v>244</v>
      </c>
      <c r="CY25" s="42" t="s">
        <v>244</v>
      </c>
      <c r="CZ25" s="42" t="s">
        <v>244</v>
      </c>
      <c r="DA25" s="42" t="s">
        <v>244</v>
      </c>
      <c r="DB25" s="42" t="s">
        <v>244</v>
      </c>
      <c r="DC25" s="42" t="s">
        <v>244</v>
      </c>
      <c r="DD25" s="42" t="s">
        <v>244</v>
      </c>
      <c r="DE25" s="42" t="s">
        <v>244</v>
      </c>
      <c r="DF25" s="42" t="s">
        <v>244</v>
      </c>
      <c r="DG25" s="42" t="s">
        <v>244</v>
      </c>
      <c r="DH25" s="42" t="s">
        <v>244</v>
      </c>
      <c r="DI25" s="42" t="s">
        <v>244</v>
      </c>
      <c r="DJ25" s="42" t="s">
        <v>244</v>
      </c>
      <c r="DK25" s="42" t="s">
        <v>244</v>
      </c>
      <c r="DL25" s="42" t="s">
        <v>244</v>
      </c>
      <c r="DM25" s="42" t="s">
        <v>244</v>
      </c>
      <c r="DN25" s="42" t="s">
        <v>244</v>
      </c>
      <c r="DO25" s="42" t="s">
        <v>244</v>
      </c>
      <c r="DP25" s="42" t="s">
        <v>244</v>
      </c>
      <c r="DQ25" s="42" t="s">
        <v>244</v>
      </c>
      <c r="DR25" s="42" t="s">
        <v>244</v>
      </c>
      <c r="DS25" s="42" t="s">
        <v>244</v>
      </c>
      <c r="DT25" s="42" t="s">
        <v>244</v>
      </c>
      <c r="DU25" s="42" t="s">
        <v>244</v>
      </c>
      <c r="DV25" s="42" t="s">
        <v>244</v>
      </c>
      <c r="DW25" s="42" t="s">
        <v>244</v>
      </c>
      <c r="DX25" s="42" t="s">
        <v>244</v>
      </c>
      <c r="DY25" s="42" t="s">
        <v>244</v>
      </c>
      <c r="DZ25" s="42" t="s">
        <v>244</v>
      </c>
      <c r="EA25" s="42" t="s">
        <v>244</v>
      </c>
      <c r="EB25" s="42" t="s">
        <v>244</v>
      </c>
      <c r="EC25" s="42" t="s">
        <v>244</v>
      </c>
      <c r="ED25" s="42" t="s">
        <v>244</v>
      </c>
      <c r="EE25" s="42" t="s">
        <v>244</v>
      </c>
      <c r="EF25" s="42" t="s">
        <v>244</v>
      </c>
      <c r="EG25" s="42" t="s">
        <v>244</v>
      </c>
      <c r="EH25" s="42" t="s">
        <v>244</v>
      </c>
      <c r="EI25" s="42" t="s">
        <v>244</v>
      </c>
      <c r="EJ25" s="42" t="s">
        <v>244</v>
      </c>
      <c r="EK25" s="42" t="s">
        <v>244</v>
      </c>
      <c r="EL25" s="42" t="s">
        <v>244</v>
      </c>
      <c r="EM25" s="42" t="s">
        <v>244</v>
      </c>
      <c r="EN25" s="42" t="s">
        <v>244</v>
      </c>
      <c r="EO25" s="42" t="s">
        <v>244</v>
      </c>
      <c r="EP25" s="42" t="s">
        <v>244</v>
      </c>
      <c r="EQ25" s="42" t="s">
        <v>244</v>
      </c>
      <c r="ER25" s="42" t="s">
        <v>244</v>
      </c>
      <c r="ES25" s="42" t="s">
        <v>244</v>
      </c>
      <c r="ET25" s="42" t="s">
        <v>244</v>
      </c>
      <c r="EU25" s="42" t="s">
        <v>244</v>
      </c>
      <c r="EV25" s="42" t="s">
        <v>244</v>
      </c>
      <c r="EW25" s="42" t="s">
        <v>244</v>
      </c>
      <c r="EX25" s="42" t="s">
        <v>244</v>
      </c>
      <c r="EY25" s="42" t="s">
        <v>244</v>
      </c>
      <c r="EZ25" s="42" t="s">
        <v>244</v>
      </c>
      <c r="FA25" s="42" t="s">
        <v>244</v>
      </c>
      <c r="FB25" s="42" t="s">
        <v>244</v>
      </c>
      <c r="FC25" s="42" t="s">
        <v>244</v>
      </c>
      <c r="FD25" s="42" t="s">
        <v>244</v>
      </c>
      <c r="FE25" s="42" t="s">
        <v>244</v>
      </c>
      <c r="FF25" s="42" t="s">
        <v>244</v>
      </c>
      <c r="FG25" s="42" t="s">
        <v>244</v>
      </c>
      <c r="FH25" s="42" t="s">
        <v>244</v>
      </c>
      <c r="FI25" s="42" t="s">
        <v>244</v>
      </c>
      <c r="FJ25" s="42" t="s">
        <v>244</v>
      </c>
      <c r="FK25" s="42" t="s">
        <v>244</v>
      </c>
      <c r="FL25" s="42" t="s">
        <v>244</v>
      </c>
      <c r="FM25" s="42" t="s">
        <v>244</v>
      </c>
      <c r="FN25" s="42" t="s">
        <v>244</v>
      </c>
      <c r="FO25" s="42" t="s">
        <v>244</v>
      </c>
      <c r="FP25" s="42" t="s">
        <v>244</v>
      </c>
      <c r="FQ25" s="42" t="s">
        <v>244</v>
      </c>
      <c r="FR25" s="42" t="s">
        <v>244</v>
      </c>
      <c r="FS25" s="42" t="s">
        <v>244</v>
      </c>
      <c r="FT25" s="42" t="s">
        <v>244</v>
      </c>
      <c r="FU25" s="42" t="s">
        <v>244</v>
      </c>
      <c r="FV25" s="42" t="s">
        <v>244</v>
      </c>
      <c r="FW25" s="42" t="s">
        <v>244</v>
      </c>
      <c r="FX25" s="42" t="s">
        <v>244</v>
      </c>
      <c r="FY25" s="42" t="s">
        <v>244</v>
      </c>
      <c r="FZ25" s="42" t="s">
        <v>244</v>
      </c>
      <c r="GA25" s="42" t="s">
        <v>244</v>
      </c>
      <c r="GB25" s="42" t="s">
        <v>244</v>
      </c>
      <c r="GC25" s="42" t="s">
        <v>244</v>
      </c>
      <c r="GD25" s="42" t="s">
        <v>244</v>
      </c>
      <c r="GE25" s="42" t="s">
        <v>244</v>
      </c>
      <c r="GF25" s="42" t="s">
        <v>244</v>
      </c>
      <c r="GG25" s="42" t="s">
        <v>244</v>
      </c>
      <c r="GH25" s="42" t="s">
        <v>244</v>
      </c>
      <c r="GI25" s="42" t="s">
        <v>244</v>
      </c>
      <c r="GJ25" s="42" t="s">
        <v>244</v>
      </c>
      <c r="GK25" s="42" t="s">
        <v>244</v>
      </c>
      <c r="GL25" s="42" t="s">
        <v>244</v>
      </c>
      <c r="GM25" s="42" t="s">
        <v>244</v>
      </c>
      <c r="GN25" s="42" t="s">
        <v>244</v>
      </c>
      <c r="GO25" s="42" t="s">
        <v>244</v>
      </c>
      <c r="GP25" s="42" t="s">
        <v>244</v>
      </c>
      <c r="GQ25" s="42" t="s">
        <v>244</v>
      </c>
      <c r="GR25" s="42" t="s">
        <v>244</v>
      </c>
      <c r="GS25" s="42" t="s">
        <v>244</v>
      </c>
      <c r="GT25" s="42" t="s">
        <v>244</v>
      </c>
      <c r="GU25" s="42" t="s">
        <v>244</v>
      </c>
      <c r="GV25" s="42" t="s">
        <v>244</v>
      </c>
    </row>
    <row r="26" spans="1:204" ht="27" customHeight="1" x14ac:dyDescent="0.2">
      <c r="A26" s="35" t="s">
        <v>285</v>
      </c>
      <c r="B26" s="22" t="s">
        <v>286</v>
      </c>
      <c r="C26" s="22" t="s">
        <v>237</v>
      </c>
      <c r="D26" s="22" t="s">
        <v>238</v>
      </c>
      <c r="E26" s="38" t="s">
        <v>2288</v>
      </c>
      <c r="F26" s="39" t="s">
        <v>2289</v>
      </c>
      <c r="G26" s="36" t="s">
        <v>241</v>
      </c>
      <c r="H26" s="38" t="s">
        <v>2286</v>
      </c>
      <c r="I26" s="41" t="s">
        <v>2287</v>
      </c>
      <c r="J26" s="42" t="s">
        <v>244</v>
      </c>
      <c r="K26" s="42" t="s">
        <v>244</v>
      </c>
      <c r="L26" s="42" t="s">
        <v>244</v>
      </c>
      <c r="M26" s="42" t="s">
        <v>224</v>
      </c>
      <c r="N26" s="42" t="s">
        <v>244</v>
      </c>
      <c r="O26" s="42" t="s">
        <v>244</v>
      </c>
      <c r="P26" s="42" t="s">
        <v>244</v>
      </c>
      <c r="Q26" s="42" t="s">
        <v>244</v>
      </c>
      <c r="R26" s="42" t="s">
        <v>244</v>
      </c>
      <c r="S26" s="42" t="s">
        <v>244</v>
      </c>
      <c r="T26" s="42" t="s">
        <v>224</v>
      </c>
      <c r="U26" s="42" t="s">
        <v>244</v>
      </c>
      <c r="V26" s="42" t="s">
        <v>244</v>
      </c>
      <c r="W26" s="42" t="s">
        <v>244</v>
      </c>
      <c r="X26" s="42" t="s">
        <v>244</v>
      </c>
      <c r="Y26" s="42" t="s">
        <v>244</v>
      </c>
      <c r="Z26" s="42" t="s">
        <v>244</v>
      </c>
      <c r="AA26" s="42" t="s">
        <v>244</v>
      </c>
      <c r="AB26" s="42" t="s">
        <v>244</v>
      </c>
      <c r="AC26" s="42" t="s">
        <v>224</v>
      </c>
      <c r="AD26" s="42" t="s">
        <v>244</v>
      </c>
      <c r="AE26" s="42" t="s">
        <v>244</v>
      </c>
      <c r="AF26" s="42" t="s">
        <v>244</v>
      </c>
      <c r="AG26" s="42" t="s">
        <v>244</v>
      </c>
      <c r="AH26" s="42" t="s">
        <v>244</v>
      </c>
      <c r="AI26" s="42" t="s">
        <v>244</v>
      </c>
      <c r="AJ26" s="42" t="s">
        <v>244</v>
      </c>
      <c r="AK26" s="42" t="s">
        <v>244</v>
      </c>
      <c r="AL26" s="42" t="s">
        <v>244</v>
      </c>
      <c r="AM26" s="42" t="s">
        <v>244</v>
      </c>
      <c r="AN26" s="42" t="s">
        <v>244</v>
      </c>
      <c r="AO26" s="42" t="s">
        <v>244</v>
      </c>
      <c r="AP26" s="42" t="s">
        <v>244</v>
      </c>
      <c r="AQ26" s="42" t="s">
        <v>244</v>
      </c>
      <c r="AR26" s="42" t="s">
        <v>244</v>
      </c>
      <c r="AS26" s="42" t="s">
        <v>244</v>
      </c>
      <c r="AT26" s="42" t="s">
        <v>244</v>
      </c>
      <c r="AU26" s="42" t="s">
        <v>244</v>
      </c>
      <c r="AV26" s="42" t="s">
        <v>244</v>
      </c>
      <c r="AW26" s="42" t="s">
        <v>244</v>
      </c>
      <c r="AX26" s="42" t="s">
        <v>244</v>
      </c>
      <c r="AY26" s="42" t="s">
        <v>244</v>
      </c>
      <c r="AZ26" s="42" t="s">
        <v>244</v>
      </c>
      <c r="BA26" s="42" t="s">
        <v>244</v>
      </c>
      <c r="BB26" s="42" t="s">
        <v>244</v>
      </c>
      <c r="BC26" s="42" t="s">
        <v>244</v>
      </c>
      <c r="BD26" s="42" t="s">
        <v>244</v>
      </c>
      <c r="BE26" s="42" t="s">
        <v>244</v>
      </c>
      <c r="BF26" s="42" t="s">
        <v>244</v>
      </c>
      <c r="BG26" s="42" t="s">
        <v>244</v>
      </c>
      <c r="BH26" s="42" t="s">
        <v>244</v>
      </c>
      <c r="BI26" s="42" t="s">
        <v>244</v>
      </c>
      <c r="BJ26" s="42" t="s">
        <v>244</v>
      </c>
      <c r="BK26" s="42" t="s">
        <v>244</v>
      </c>
      <c r="BL26" s="42" t="s">
        <v>224</v>
      </c>
      <c r="BM26" s="42" t="s">
        <v>244</v>
      </c>
      <c r="BN26" s="42" t="s">
        <v>244</v>
      </c>
      <c r="BO26" s="42" t="s">
        <v>244</v>
      </c>
      <c r="BP26" s="42" t="s">
        <v>244</v>
      </c>
      <c r="BQ26" s="42" t="s">
        <v>244</v>
      </c>
      <c r="BR26" s="42" t="s">
        <v>244</v>
      </c>
      <c r="BS26" s="42" t="s">
        <v>244</v>
      </c>
      <c r="BT26" s="42" t="s">
        <v>244</v>
      </c>
      <c r="BU26" s="42" t="s">
        <v>244</v>
      </c>
      <c r="BV26" s="42" t="s">
        <v>244</v>
      </c>
      <c r="BW26" s="42" t="s">
        <v>244</v>
      </c>
      <c r="BX26" s="42" t="s">
        <v>244</v>
      </c>
      <c r="BY26" s="42" t="s">
        <v>244</v>
      </c>
      <c r="BZ26" s="42" t="s">
        <v>244</v>
      </c>
      <c r="CA26" s="42" t="s">
        <v>244</v>
      </c>
      <c r="CB26" s="42" t="s">
        <v>244</v>
      </c>
      <c r="CC26" s="42" t="s">
        <v>244</v>
      </c>
      <c r="CD26" s="42" t="s">
        <v>244</v>
      </c>
      <c r="CE26" s="42" t="s">
        <v>244</v>
      </c>
      <c r="CF26" s="42" t="s">
        <v>244</v>
      </c>
      <c r="CG26" s="42" t="s">
        <v>224</v>
      </c>
      <c r="CH26" s="42" t="s">
        <v>224</v>
      </c>
      <c r="CI26" s="42" t="s">
        <v>244</v>
      </c>
      <c r="CJ26" s="42" t="s">
        <v>244</v>
      </c>
      <c r="CK26" s="42" t="s">
        <v>244</v>
      </c>
      <c r="CL26" s="42" t="s">
        <v>224</v>
      </c>
      <c r="CM26" s="42" t="s">
        <v>244</v>
      </c>
      <c r="CN26" s="42" t="s">
        <v>244</v>
      </c>
      <c r="CO26" s="42" t="s">
        <v>244</v>
      </c>
      <c r="CP26" s="42" t="s">
        <v>244</v>
      </c>
      <c r="CQ26" s="42" t="s">
        <v>244</v>
      </c>
      <c r="CR26" s="42" t="s">
        <v>244</v>
      </c>
      <c r="CS26" s="42" t="s">
        <v>224</v>
      </c>
      <c r="CT26" s="42" t="s">
        <v>220</v>
      </c>
      <c r="CU26" s="42" t="s">
        <v>244</v>
      </c>
      <c r="CV26" s="42" t="s">
        <v>244</v>
      </c>
      <c r="CW26" s="42" t="s">
        <v>244</v>
      </c>
      <c r="CX26" s="42" t="s">
        <v>244</v>
      </c>
      <c r="CY26" s="42" t="s">
        <v>244</v>
      </c>
      <c r="CZ26" s="42" t="s">
        <v>244</v>
      </c>
      <c r="DA26" s="42" t="s">
        <v>244</v>
      </c>
      <c r="DB26" s="42" t="s">
        <v>244</v>
      </c>
      <c r="DC26" s="42" t="s">
        <v>244</v>
      </c>
      <c r="DD26" s="42" t="s">
        <v>244</v>
      </c>
      <c r="DE26" s="42" t="s">
        <v>244</v>
      </c>
      <c r="DF26" s="42" t="s">
        <v>244</v>
      </c>
      <c r="DG26" s="42" t="s">
        <v>244</v>
      </c>
      <c r="DH26" s="42" t="s">
        <v>244</v>
      </c>
      <c r="DI26" s="42" t="s">
        <v>224</v>
      </c>
      <c r="DJ26" s="42" t="s">
        <v>244</v>
      </c>
      <c r="DK26" s="42" t="s">
        <v>244</v>
      </c>
      <c r="DL26" s="42" t="s">
        <v>244</v>
      </c>
      <c r="DM26" s="42" t="s">
        <v>224</v>
      </c>
      <c r="DN26" s="42" t="s">
        <v>244</v>
      </c>
      <c r="DO26" s="42" t="s">
        <v>244</v>
      </c>
      <c r="DP26" s="42" t="s">
        <v>244</v>
      </c>
      <c r="DQ26" s="42" t="s">
        <v>244</v>
      </c>
      <c r="DR26" s="42" t="s">
        <v>244</v>
      </c>
      <c r="DS26" s="42" t="s">
        <v>244</v>
      </c>
      <c r="DT26" s="42" t="s">
        <v>244</v>
      </c>
      <c r="DU26" s="42" t="s">
        <v>244</v>
      </c>
      <c r="DV26" s="42" t="s">
        <v>244</v>
      </c>
      <c r="DW26" s="42" t="s">
        <v>244</v>
      </c>
      <c r="DX26" s="42" t="s">
        <v>224</v>
      </c>
      <c r="DY26" s="42" t="s">
        <v>244</v>
      </c>
      <c r="DZ26" s="42" t="s">
        <v>244</v>
      </c>
      <c r="EA26" s="42" t="s">
        <v>224</v>
      </c>
      <c r="EB26" s="42" t="s">
        <v>244</v>
      </c>
      <c r="EC26" s="42" t="s">
        <v>244</v>
      </c>
      <c r="ED26" s="42" t="s">
        <v>244</v>
      </c>
      <c r="EE26" s="42" t="s">
        <v>244</v>
      </c>
      <c r="EF26" s="42" t="s">
        <v>244</v>
      </c>
      <c r="EG26" s="42" t="s">
        <v>244</v>
      </c>
      <c r="EH26" s="42" t="s">
        <v>244</v>
      </c>
      <c r="EI26" s="42" t="s">
        <v>244</v>
      </c>
      <c r="EJ26" s="42" t="s">
        <v>244</v>
      </c>
      <c r="EK26" s="42" t="s">
        <v>244</v>
      </c>
      <c r="EL26" s="42" t="s">
        <v>244</v>
      </c>
      <c r="EM26" s="42" t="s">
        <v>224</v>
      </c>
      <c r="EN26" s="42" t="s">
        <v>244</v>
      </c>
      <c r="EO26" s="42" t="s">
        <v>244</v>
      </c>
      <c r="EP26" s="42" t="s">
        <v>244</v>
      </c>
      <c r="EQ26" s="42" t="s">
        <v>244</v>
      </c>
      <c r="ER26" s="42" t="s">
        <v>244</v>
      </c>
      <c r="ES26" s="42" t="s">
        <v>244</v>
      </c>
      <c r="ET26" s="42" t="s">
        <v>244</v>
      </c>
      <c r="EU26" s="42" t="s">
        <v>244</v>
      </c>
      <c r="EV26" s="42" t="s">
        <v>244</v>
      </c>
      <c r="EW26" s="42" t="s">
        <v>244</v>
      </c>
      <c r="EX26" s="42" t="s">
        <v>244</v>
      </c>
      <c r="EY26" s="42" t="s">
        <v>244</v>
      </c>
      <c r="EZ26" s="42" t="s">
        <v>244</v>
      </c>
      <c r="FA26" s="42" t="s">
        <v>244</v>
      </c>
      <c r="FB26" s="42" t="s">
        <v>244</v>
      </c>
      <c r="FC26" s="42" t="s">
        <v>244</v>
      </c>
      <c r="FD26" s="42" t="s">
        <v>244</v>
      </c>
      <c r="FE26" s="42" t="s">
        <v>244</v>
      </c>
      <c r="FF26" s="42" t="s">
        <v>244</v>
      </c>
      <c r="FG26" s="42" t="s">
        <v>244</v>
      </c>
      <c r="FH26" s="42" t="s">
        <v>224</v>
      </c>
      <c r="FI26" s="42" t="s">
        <v>244</v>
      </c>
      <c r="FJ26" s="42" t="s">
        <v>244</v>
      </c>
      <c r="FK26" s="42" t="s">
        <v>244</v>
      </c>
      <c r="FL26" s="42" t="s">
        <v>224</v>
      </c>
      <c r="FM26" s="42" t="s">
        <v>244</v>
      </c>
      <c r="FN26" s="42" t="s">
        <v>244</v>
      </c>
      <c r="FO26" s="42" t="s">
        <v>244</v>
      </c>
      <c r="FP26" s="42" t="s">
        <v>244</v>
      </c>
      <c r="FQ26" s="42" t="s">
        <v>224</v>
      </c>
      <c r="FR26" s="42" t="s">
        <v>244</v>
      </c>
      <c r="FS26" s="42" t="s">
        <v>244</v>
      </c>
      <c r="FT26" s="42" t="s">
        <v>244</v>
      </c>
      <c r="FU26" s="42" t="s">
        <v>244</v>
      </c>
      <c r="FV26" s="42" t="s">
        <v>244</v>
      </c>
      <c r="FW26" s="42" t="s">
        <v>244</v>
      </c>
      <c r="FX26" s="42" t="s">
        <v>244</v>
      </c>
      <c r="FY26" s="42" t="s">
        <v>244</v>
      </c>
      <c r="FZ26" s="42" t="s">
        <v>244</v>
      </c>
      <c r="GA26" s="42" t="s">
        <v>224</v>
      </c>
      <c r="GB26" s="42" t="s">
        <v>244</v>
      </c>
      <c r="GC26" s="42" t="s">
        <v>244</v>
      </c>
      <c r="GD26" s="42" t="s">
        <v>244</v>
      </c>
      <c r="GE26" s="42" t="s">
        <v>244</v>
      </c>
      <c r="GF26" s="42" t="s">
        <v>244</v>
      </c>
      <c r="GG26" s="42" t="s">
        <v>224</v>
      </c>
      <c r="GH26" s="42" t="s">
        <v>244</v>
      </c>
      <c r="GI26" s="42" t="s">
        <v>224</v>
      </c>
      <c r="GJ26" s="42" t="s">
        <v>244</v>
      </c>
      <c r="GK26" s="42" t="s">
        <v>244</v>
      </c>
      <c r="GL26" s="42" t="s">
        <v>244</v>
      </c>
      <c r="GM26" s="42" t="s">
        <v>244</v>
      </c>
      <c r="GN26" s="42" t="s">
        <v>244</v>
      </c>
      <c r="GO26" s="42" t="s">
        <v>244</v>
      </c>
      <c r="GP26" s="42" t="s">
        <v>244</v>
      </c>
      <c r="GQ26" s="42" t="s">
        <v>244</v>
      </c>
      <c r="GR26" s="42" t="s">
        <v>244</v>
      </c>
      <c r="GS26" s="42" t="s">
        <v>244</v>
      </c>
      <c r="GT26" s="42" t="s">
        <v>244</v>
      </c>
      <c r="GU26" s="42" t="s">
        <v>244</v>
      </c>
      <c r="GV26" s="42" t="s">
        <v>244</v>
      </c>
    </row>
    <row r="27" spans="1:204" ht="27" customHeight="1" x14ac:dyDescent="0.2">
      <c r="A27" s="35" t="s">
        <v>2290</v>
      </c>
      <c r="B27" s="22" t="s">
        <v>2291</v>
      </c>
      <c r="C27" s="22" t="s">
        <v>237</v>
      </c>
      <c r="D27" s="22" t="s">
        <v>238</v>
      </c>
      <c r="E27" s="38" t="s">
        <v>2292</v>
      </c>
      <c r="F27" s="39" t="s">
        <v>2293</v>
      </c>
      <c r="G27" s="36" t="s">
        <v>241</v>
      </c>
      <c r="H27" s="38" t="s">
        <v>2286</v>
      </c>
      <c r="I27" s="41" t="s">
        <v>2287</v>
      </c>
      <c r="J27" s="42" t="s">
        <v>244</v>
      </c>
      <c r="K27" s="42" t="s">
        <v>244</v>
      </c>
      <c r="L27" s="42" t="s">
        <v>244</v>
      </c>
      <c r="M27" s="42" t="s">
        <v>224</v>
      </c>
      <c r="N27" s="42" t="s">
        <v>224</v>
      </c>
      <c r="O27" s="42" t="s">
        <v>244</v>
      </c>
      <c r="P27" s="42" t="s">
        <v>244</v>
      </c>
      <c r="Q27" s="42" t="s">
        <v>244</v>
      </c>
      <c r="R27" s="42" t="s">
        <v>244</v>
      </c>
      <c r="S27" s="42" t="s">
        <v>244</v>
      </c>
      <c r="T27" s="42" t="s">
        <v>224</v>
      </c>
      <c r="U27" s="42" t="s">
        <v>244</v>
      </c>
      <c r="V27" s="42" t="s">
        <v>244</v>
      </c>
      <c r="W27" s="42" t="s">
        <v>244</v>
      </c>
      <c r="X27" s="42" t="s">
        <v>244</v>
      </c>
      <c r="Y27" s="42" t="s">
        <v>244</v>
      </c>
      <c r="Z27" s="42" t="s">
        <v>244</v>
      </c>
      <c r="AA27" s="42" t="s">
        <v>244</v>
      </c>
      <c r="AB27" s="42" t="s">
        <v>244</v>
      </c>
      <c r="AC27" s="42" t="s">
        <v>224</v>
      </c>
      <c r="AD27" s="42" t="s">
        <v>244</v>
      </c>
      <c r="AE27" s="42" t="s">
        <v>244</v>
      </c>
      <c r="AF27" s="42" t="s">
        <v>244</v>
      </c>
      <c r="AG27" s="42" t="s">
        <v>244</v>
      </c>
      <c r="AH27" s="42" t="s">
        <v>244</v>
      </c>
      <c r="AI27" s="42" t="s">
        <v>244</v>
      </c>
      <c r="AJ27" s="42" t="s">
        <v>244</v>
      </c>
      <c r="AK27" s="42" t="s">
        <v>244</v>
      </c>
      <c r="AL27" s="42" t="s">
        <v>244</v>
      </c>
      <c r="AM27" s="42" t="s">
        <v>244</v>
      </c>
      <c r="AN27" s="42" t="s">
        <v>244</v>
      </c>
      <c r="AO27" s="42" t="s">
        <v>244</v>
      </c>
      <c r="AP27" s="42" t="s">
        <v>244</v>
      </c>
      <c r="AQ27" s="42" t="s">
        <v>244</v>
      </c>
      <c r="AR27" s="42" t="s">
        <v>244</v>
      </c>
      <c r="AS27" s="42" t="s">
        <v>244</v>
      </c>
      <c r="AT27" s="42" t="s">
        <v>244</v>
      </c>
      <c r="AU27" s="42" t="s">
        <v>244</v>
      </c>
      <c r="AV27" s="42" t="s">
        <v>244</v>
      </c>
      <c r="AW27" s="42" t="s">
        <v>244</v>
      </c>
      <c r="AX27" s="42" t="s">
        <v>244</v>
      </c>
      <c r="AY27" s="42" t="s">
        <v>244</v>
      </c>
      <c r="AZ27" s="42" t="s">
        <v>244</v>
      </c>
      <c r="BA27" s="42" t="s">
        <v>244</v>
      </c>
      <c r="BB27" s="42" t="s">
        <v>244</v>
      </c>
      <c r="BC27" s="42" t="s">
        <v>244</v>
      </c>
      <c r="BD27" s="42" t="s">
        <v>244</v>
      </c>
      <c r="BE27" s="42" t="s">
        <v>244</v>
      </c>
      <c r="BF27" s="42" t="s">
        <v>244</v>
      </c>
      <c r="BG27" s="42" t="s">
        <v>244</v>
      </c>
      <c r="BH27" s="42" t="s">
        <v>244</v>
      </c>
      <c r="BI27" s="42" t="s">
        <v>244</v>
      </c>
      <c r="BJ27" s="42" t="s">
        <v>244</v>
      </c>
      <c r="BK27" s="42" t="s">
        <v>244</v>
      </c>
      <c r="BL27" s="42" t="s">
        <v>224</v>
      </c>
      <c r="BM27" s="42" t="s">
        <v>244</v>
      </c>
      <c r="BN27" s="42" t="s">
        <v>244</v>
      </c>
      <c r="BO27" s="42" t="s">
        <v>244</v>
      </c>
      <c r="BP27" s="42" t="s">
        <v>244</v>
      </c>
      <c r="BQ27" s="42" t="s">
        <v>244</v>
      </c>
      <c r="BR27" s="42" t="s">
        <v>244</v>
      </c>
      <c r="BS27" s="42" t="s">
        <v>244</v>
      </c>
      <c r="BT27" s="42" t="s">
        <v>244</v>
      </c>
      <c r="BU27" s="42" t="s">
        <v>244</v>
      </c>
      <c r="BV27" s="42" t="s">
        <v>244</v>
      </c>
      <c r="BW27" s="42" t="s">
        <v>244</v>
      </c>
      <c r="BX27" s="42" t="s">
        <v>244</v>
      </c>
      <c r="BY27" s="42" t="s">
        <v>244</v>
      </c>
      <c r="BZ27" s="42" t="s">
        <v>244</v>
      </c>
      <c r="CA27" s="42" t="s">
        <v>244</v>
      </c>
      <c r="CB27" s="42" t="s">
        <v>244</v>
      </c>
      <c r="CC27" s="42" t="s">
        <v>244</v>
      </c>
      <c r="CD27" s="42" t="s">
        <v>244</v>
      </c>
      <c r="CE27" s="42" t="s">
        <v>244</v>
      </c>
      <c r="CF27" s="42" t="s">
        <v>244</v>
      </c>
      <c r="CG27" s="42" t="s">
        <v>224</v>
      </c>
      <c r="CH27" s="42" t="s">
        <v>224</v>
      </c>
      <c r="CI27" s="42" t="s">
        <v>244</v>
      </c>
      <c r="CJ27" s="42" t="s">
        <v>224</v>
      </c>
      <c r="CK27" s="42" t="s">
        <v>244</v>
      </c>
      <c r="CL27" s="42" t="s">
        <v>224</v>
      </c>
      <c r="CM27" s="42" t="s">
        <v>244</v>
      </c>
      <c r="CN27" s="42" t="s">
        <v>244</v>
      </c>
      <c r="CO27" s="42" t="s">
        <v>244</v>
      </c>
      <c r="CP27" s="42" t="s">
        <v>244</v>
      </c>
      <c r="CQ27" s="42" t="s">
        <v>244</v>
      </c>
      <c r="CR27" s="42" t="s">
        <v>244</v>
      </c>
      <c r="CS27" s="42" t="s">
        <v>224</v>
      </c>
      <c r="CT27" s="42" t="s">
        <v>220</v>
      </c>
      <c r="CU27" s="42" t="s">
        <v>244</v>
      </c>
      <c r="CV27" s="42" t="s">
        <v>244</v>
      </c>
      <c r="CW27" s="42" t="s">
        <v>244</v>
      </c>
      <c r="CX27" s="42" t="s">
        <v>244</v>
      </c>
      <c r="CY27" s="42" t="s">
        <v>244</v>
      </c>
      <c r="CZ27" s="42" t="s">
        <v>244</v>
      </c>
      <c r="DA27" s="42" t="s">
        <v>244</v>
      </c>
      <c r="DB27" s="42" t="s">
        <v>244</v>
      </c>
      <c r="DC27" s="42" t="s">
        <v>244</v>
      </c>
      <c r="DD27" s="42" t="s">
        <v>244</v>
      </c>
      <c r="DE27" s="42" t="s">
        <v>244</v>
      </c>
      <c r="DF27" s="42" t="s">
        <v>244</v>
      </c>
      <c r="DG27" s="42" t="s">
        <v>244</v>
      </c>
      <c r="DH27" s="42" t="s">
        <v>244</v>
      </c>
      <c r="DI27" s="42" t="s">
        <v>224</v>
      </c>
      <c r="DJ27" s="42" t="s">
        <v>244</v>
      </c>
      <c r="DK27" s="42" t="s">
        <v>244</v>
      </c>
      <c r="DL27" s="42" t="s">
        <v>244</v>
      </c>
      <c r="DM27" s="42" t="s">
        <v>224</v>
      </c>
      <c r="DN27" s="42" t="s">
        <v>244</v>
      </c>
      <c r="DO27" s="42" t="s">
        <v>244</v>
      </c>
      <c r="DP27" s="42" t="s">
        <v>224</v>
      </c>
      <c r="DQ27" s="42" t="s">
        <v>244</v>
      </c>
      <c r="DR27" s="42" t="s">
        <v>244</v>
      </c>
      <c r="DS27" s="42" t="s">
        <v>244</v>
      </c>
      <c r="DT27" s="42" t="s">
        <v>244</v>
      </c>
      <c r="DU27" s="42" t="s">
        <v>244</v>
      </c>
      <c r="DV27" s="42" t="s">
        <v>244</v>
      </c>
      <c r="DW27" s="42" t="s">
        <v>244</v>
      </c>
      <c r="DX27" s="42" t="s">
        <v>224</v>
      </c>
      <c r="DY27" s="42" t="s">
        <v>244</v>
      </c>
      <c r="DZ27" s="42" t="s">
        <v>244</v>
      </c>
      <c r="EA27" s="42" t="s">
        <v>224</v>
      </c>
      <c r="EB27" s="42" t="s">
        <v>244</v>
      </c>
      <c r="EC27" s="42" t="s">
        <v>244</v>
      </c>
      <c r="ED27" s="42" t="s">
        <v>244</v>
      </c>
      <c r="EE27" s="42" t="s">
        <v>244</v>
      </c>
      <c r="EF27" s="42" t="s">
        <v>244</v>
      </c>
      <c r="EG27" s="42" t="s">
        <v>224</v>
      </c>
      <c r="EH27" s="42" t="s">
        <v>244</v>
      </c>
      <c r="EI27" s="42" t="s">
        <v>244</v>
      </c>
      <c r="EJ27" s="42" t="s">
        <v>244</v>
      </c>
      <c r="EK27" s="42" t="s">
        <v>244</v>
      </c>
      <c r="EL27" s="42" t="s">
        <v>244</v>
      </c>
      <c r="EM27" s="42" t="s">
        <v>224</v>
      </c>
      <c r="EN27" s="42" t="s">
        <v>244</v>
      </c>
      <c r="EO27" s="42" t="s">
        <v>244</v>
      </c>
      <c r="EP27" s="42" t="s">
        <v>244</v>
      </c>
      <c r="EQ27" s="42" t="s">
        <v>244</v>
      </c>
      <c r="ER27" s="42" t="s">
        <v>244</v>
      </c>
      <c r="ES27" s="42" t="s">
        <v>244</v>
      </c>
      <c r="ET27" s="42" t="s">
        <v>244</v>
      </c>
      <c r="EU27" s="42" t="s">
        <v>244</v>
      </c>
      <c r="EV27" s="42" t="s">
        <v>244</v>
      </c>
      <c r="EW27" s="42" t="s">
        <v>244</v>
      </c>
      <c r="EX27" s="42" t="s">
        <v>244</v>
      </c>
      <c r="EY27" s="42" t="s">
        <v>244</v>
      </c>
      <c r="EZ27" s="42" t="s">
        <v>244</v>
      </c>
      <c r="FA27" s="42" t="s">
        <v>244</v>
      </c>
      <c r="FB27" s="42" t="s">
        <v>244</v>
      </c>
      <c r="FC27" s="42" t="s">
        <v>244</v>
      </c>
      <c r="FD27" s="42" t="s">
        <v>244</v>
      </c>
      <c r="FE27" s="42" t="s">
        <v>244</v>
      </c>
      <c r="FF27" s="42" t="s">
        <v>244</v>
      </c>
      <c r="FG27" s="42" t="s">
        <v>244</v>
      </c>
      <c r="FH27" s="42" t="s">
        <v>224</v>
      </c>
      <c r="FI27" s="42" t="s">
        <v>244</v>
      </c>
      <c r="FJ27" s="42" t="s">
        <v>244</v>
      </c>
      <c r="FK27" s="42" t="s">
        <v>244</v>
      </c>
      <c r="FL27" s="42" t="s">
        <v>224</v>
      </c>
      <c r="FM27" s="42" t="s">
        <v>244</v>
      </c>
      <c r="FN27" s="42" t="s">
        <v>244</v>
      </c>
      <c r="FO27" s="42" t="s">
        <v>244</v>
      </c>
      <c r="FP27" s="42" t="s">
        <v>244</v>
      </c>
      <c r="FQ27" s="42" t="s">
        <v>224</v>
      </c>
      <c r="FR27" s="42" t="s">
        <v>244</v>
      </c>
      <c r="FS27" s="42" t="s">
        <v>244</v>
      </c>
      <c r="FT27" s="42" t="s">
        <v>244</v>
      </c>
      <c r="FU27" s="42" t="s">
        <v>244</v>
      </c>
      <c r="FV27" s="42" t="s">
        <v>244</v>
      </c>
      <c r="FW27" s="42" t="s">
        <v>244</v>
      </c>
      <c r="FX27" s="42" t="s">
        <v>224</v>
      </c>
      <c r="FY27" s="42" t="s">
        <v>244</v>
      </c>
      <c r="FZ27" s="42" t="s">
        <v>244</v>
      </c>
      <c r="GA27" s="42" t="s">
        <v>224</v>
      </c>
      <c r="GB27" s="42" t="s">
        <v>244</v>
      </c>
      <c r="GC27" s="42" t="s">
        <v>244</v>
      </c>
      <c r="GD27" s="42" t="s">
        <v>244</v>
      </c>
      <c r="GE27" s="42" t="s">
        <v>244</v>
      </c>
      <c r="GF27" s="42" t="s">
        <v>244</v>
      </c>
      <c r="GG27" s="42" t="s">
        <v>224</v>
      </c>
      <c r="GH27" s="42" t="s">
        <v>244</v>
      </c>
      <c r="GI27" s="42" t="s">
        <v>224</v>
      </c>
      <c r="GJ27" s="42" t="s">
        <v>244</v>
      </c>
      <c r="GK27" s="42" t="s">
        <v>244</v>
      </c>
      <c r="GL27" s="42" t="s">
        <v>244</v>
      </c>
      <c r="GM27" s="42" t="s">
        <v>244</v>
      </c>
      <c r="GN27" s="42" t="s">
        <v>244</v>
      </c>
      <c r="GO27" s="42" t="s">
        <v>244</v>
      </c>
      <c r="GP27" s="42" t="s">
        <v>244</v>
      </c>
      <c r="GQ27" s="42" t="s">
        <v>244</v>
      </c>
      <c r="GR27" s="42" t="s">
        <v>244</v>
      </c>
      <c r="GS27" s="42" t="s">
        <v>224</v>
      </c>
      <c r="GT27" s="42" t="s">
        <v>244</v>
      </c>
      <c r="GU27" s="42" t="s">
        <v>244</v>
      </c>
      <c r="GV27" s="42" t="s">
        <v>244</v>
      </c>
    </row>
    <row r="28" spans="1:204" ht="27" customHeight="1" x14ac:dyDescent="0.2">
      <c r="A28" s="35" t="s">
        <v>2294</v>
      </c>
      <c r="B28" s="22" t="s">
        <v>2295</v>
      </c>
      <c r="C28" s="22" t="s">
        <v>237</v>
      </c>
      <c r="D28" s="22" t="s">
        <v>238</v>
      </c>
      <c r="E28" s="38" t="s">
        <v>2296</v>
      </c>
      <c r="F28" s="39" t="s">
        <v>2297</v>
      </c>
      <c r="G28" s="36" t="s">
        <v>241</v>
      </c>
      <c r="H28" s="38" t="s">
        <v>252</v>
      </c>
      <c r="I28" s="41" t="s">
        <v>2287</v>
      </c>
      <c r="J28" s="42" t="s">
        <v>244</v>
      </c>
      <c r="K28" s="42" t="s">
        <v>244</v>
      </c>
      <c r="L28" s="42" t="s">
        <v>244</v>
      </c>
      <c r="M28" s="42" t="s">
        <v>244</v>
      </c>
      <c r="N28" s="42" t="s">
        <v>244</v>
      </c>
      <c r="O28" s="42" t="s">
        <v>224</v>
      </c>
      <c r="P28" s="42" t="s">
        <v>244</v>
      </c>
      <c r="Q28" s="42" t="s">
        <v>244</v>
      </c>
      <c r="R28" s="42" t="s">
        <v>244</v>
      </c>
      <c r="S28" s="42" t="s">
        <v>244</v>
      </c>
      <c r="T28" s="42" t="s">
        <v>244</v>
      </c>
      <c r="U28" s="42" t="s">
        <v>244</v>
      </c>
      <c r="V28" s="42" t="s">
        <v>244</v>
      </c>
      <c r="W28" s="42" t="s">
        <v>244</v>
      </c>
      <c r="X28" s="42" t="s">
        <v>224</v>
      </c>
      <c r="Y28" s="42" t="s">
        <v>244</v>
      </c>
      <c r="Z28" s="42" t="s">
        <v>244</v>
      </c>
      <c r="AA28" s="42" t="s">
        <v>244</v>
      </c>
      <c r="AB28" s="42" t="s">
        <v>244</v>
      </c>
      <c r="AC28" s="42" t="s">
        <v>244</v>
      </c>
      <c r="AD28" s="42" t="s">
        <v>244</v>
      </c>
      <c r="AE28" s="42" t="s">
        <v>244</v>
      </c>
      <c r="AF28" s="42" t="s">
        <v>244</v>
      </c>
      <c r="AG28" s="42" t="s">
        <v>244</v>
      </c>
      <c r="AH28" s="42" t="s">
        <v>244</v>
      </c>
      <c r="AI28" s="42" t="s">
        <v>244</v>
      </c>
      <c r="AJ28" s="42" t="s">
        <v>244</v>
      </c>
      <c r="AK28" s="42" t="s">
        <v>244</v>
      </c>
      <c r="AL28" s="42" t="s">
        <v>244</v>
      </c>
      <c r="AM28" s="42" t="s">
        <v>244</v>
      </c>
      <c r="AN28" s="42" t="s">
        <v>244</v>
      </c>
      <c r="AO28" s="42" t="s">
        <v>244</v>
      </c>
      <c r="AP28" s="42" t="s">
        <v>244</v>
      </c>
      <c r="AQ28" s="42" t="s">
        <v>244</v>
      </c>
      <c r="AR28" s="42" t="s">
        <v>244</v>
      </c>
      <c r="AS28" s="42" t="s">
        <v>244</v>
      </c>
      <c r="AT28" s="42" t="s">
        <v>244</v>
      </c>
      <c r="AU28" s="42" t="s">
        <v>224</v>
      </c>
      <c r="AV28" s="42" t="s">
        <v>244</v>
      </c>
      <c r="AW28" s="42" t="s">
        <v>244</v>
      </c>
      <c r="AX28" s="42" t="s">
        <v>244</v>
      </c>
      <c r="AY28" s="42" t="s">
        <v>244</v>
      </c>
      <c r="AZ28" s="42" t="s">
        <v>244</v>
      </c>
      <c r="BA28" s="42" t="s">
        <v>244</v>
      </c>
      <c r="BB28" s="42" t="s">
        <v>244</v>
      </c>
      <c r="BC28" s="42" t="s">
        <v>244</v>
      </c>
      <c r="BD28" s="42" t="s">
        <v>244</v>
      </c>
      <c r="BE28" s="42" t="s">
        <v>244</v>
      </c>
      <c r="BF28" s="42" t="s">
        <v>244</v>
      </c>
      <c r="BG28" s="42" t="s">
        <v>244</v>
      </c>
      <c r="BH28" s="42" t="s">
        <v>244</v>
      </c>
      <c r="BI28" s="42" t="s">
        <v>244</v>
      </c>
      <c r="BJ28" s="42" t="s">
        <v>244</v>
      </c>
      <c r="BK28" s="42" t="s">
        <v>224</v>
      </c>
      <c r="BL28" s="42" t="s">
        <v>244</v>
      </c>
      <c r="BM28" s="42" t="s">
        <v>244</v>
      </c>
      <c r="BN28" s="42" t="s">
        <v>244</v>
      </c>
      <c r="BO28" s="42" t="s">
        <v>244</v>
      </c>
      <c r="BP28" s="42" t="s">
        <v>244</v>
      </c>
      <c r="BQ28" s="42" t="s">
        <v>244</v>
      </c>
      <c r="BR28" s="42" t="s">
        <v>244</v>
      </c>
      <c r="BS28" s="42" t="s">
        <v>244</v>
      </c>
      <c r="BT28" s="42" t="s">
        <v>244</v>
      </c>
      <c r="BU28" s="42" t="s">
        <v>244</v>
      </c>
      <c r="BV28" s="42" t="s">
        <v>244</v>
      </c>
      <c r="BW28" s="42" t="s">
        <v>244</v>
      </c>
      <c r="BX28" s="42" t="s">
        <v>244</v>
      </c>
      <c r="BY28" s="42" t="s">
        <v>244</v>
      </c>
      <c r="BZ28" s="42" t="s">
        <v>244</v>
      </c>
      <c r="CA28" s="42" t="s">
        <v>244</v>
      </c>
      <c r="CB28" s="42" t="s">
        <v>244</v>
      </c>
      <c r="CC28" s="42" t="s">
        <v>244</v>
      </c>
      <c r="CD28" s="42" t="s">
        <v>244</v>
      </c>
      <c r="CE28" s="42" t="s">
        <v>244</v>
      </c>
      <c r="CF28" s="42" t="s">
        <v>244</v>
      </c>
      <c r="CG28" s="42" t="s">
        <v>244</v>
      </c>
      <c r="CH28" s="42" t="s">
        <v>244</v>
      </c>
      <c r="CI28" s="42" t="s">
        <v>244</v>
      </c>
      <c r="CJ28" s="42" t="s">
        <v>244</v>
      </c>
      <c r="CK28" s="42" t="s">
        <v>244</v>
      </c>
      <c r="CL28" s="42" t="s">
        <v>244</v>
      </c>
      <c r="CM28" s="42" t="s">
        <v>244</v>
      </c>
      <c r="CN28" s="42" t="s">
        <v>244</v>
      </c>
      <c r="CO28" s="42" t="s">
        <v>244</v>
      </c>
      <c r="CP28" s="42" t="s">
        <v>244</v>
      </c>
      <c r="CQ28" s="42" t="s">
        <v>244</v>
      </c>
      <c r="CR28" s="42" t="s">
        <v>244</v>
      </c>
      <c r="CS28" s="42" t="s">
        <v>244</v>
      </c>
      <c r="CT28" s="42" t="s">
        <v>220</v>
      </c>
      <c r="CU28" s="42" t="s">
        <v>244</v>
      </c>
      <c r="CV28" s="42" t="s">
        <v>244</v>
      </c>
      <c r="CW28" s="42" t="s">
        <v>244</v>
      </c>
      <c r="CX28" s="42" t="s">
        <v>244</v>
      </c>
      <c r="CY28" s="42" t="s">
        <v>244</v>
      </c>
      <c r="CZ28" s="42" t="s">
        <v>244</v>
      </c>
      <c r="DA28" s="42" t="s">
        <v>244</v>
      </c>
      <c r="DB28" s="42" t="s">
        <v>244</v>
      </c>
      <c r="DC28" s="42" t="s">
        <v>244</v>
      </c>
      <c r="DD28" s="42" t="s">
        <v>244</v>
      </c>
      <c r="DE28" s="42" t="s">
        <v>244</v>
      </c>
      <c r="DF28" s="42" t="s">
        <v>244</v>
      </c>
      <c r="DG28" s="42" t="s">
        <v>244</v>
      </c>
      <c r="DH28" s="42" t="s">
        <v>244</v>
      </c>
      <c r="DI28" s="42" t="s">
        <v>244</v>
      </c>
      <c r="DJ28" s="42" t="s">
        <v>244</v>
      </c>
      <c r="DK28" s="42" t="s">
        <v>244</v>
      </c>
      <c r="DL28" s="42" t="s">
        <v>244</v>
      </c>
      <c r="DM28" s="42" t="s">
        <v>224</v>
      </c>
      <c r="DN28" s="42" t="s">
        <v>224</v>
      </c>
      <c r="DO28" s="42" t="s">
        <v>244</v>
      </c>
      <c r="DP28" s="42" t="s">
        <v>244</v>
      </c>
      <c r="DQ28" s="42" t="s">
        <v>244</v>
      </c>
      <c r="DR28" s="42" t="s">
        <v>244</v>
      </c>
      <c r="DS28" s="42" t="s">
        <v>244</v>
      </c>
      <c r="DT28" s="42" t="s">
        <v>244</v>
      </c>
      <c r="DU28" s="42" t="s">
        <v>244</v>
      </c>
      <c r="DV28" s="42" t="s">
        <v>244</v>
      </c>
      <c r="DW28" s="42" t="s">
        <v>244</v>
      </c>
      <c r="DX28" s="42" t="s">
        <v>244</v>
      </c>
      <c r="DY28" s="42" t="s">
        <v>244</v>
      </c>
      <c r="DZ28" s="42" t="s">
        <v>244</v>
      </c>
      <c r="EA28" s="42" t="s">
        <v>244</v>
      </c>
      <c r="EB28" s="42" t="s">
        <v>244</v>
      </c>
      <c r="EC28" s="42" t="s">
        <v>244</v>
      </c>
      <c r="ED28" s="42" t="s">
        <v>244</v>
      </c>
      <c r="EE28" s="42" t="s">
        <v>244</v>
      </c>
      <c r="EF28" s="42" t="s">
        <v>244</v>
      </c>
      <c r="EG28" s="42" t="s">
        <v>224</v>
      </c>
      <c r="EH28" s="42" t="s">
        <v>244</v>
      </c>
      <c r="EI28" s="42" t="s">
        <v>244</v>
      </c>
      <c r="EJ28" s="42" t="s">
        <v>244</v>
      </c>
      <c r="EK28" s="42" t="s">
        <v>224</v>
      </c>
      <c r="EL28" s="42" t="s">
        <v>244</v>
      </c>
      <c r="EM28" s="42" t="s">
        <v>224</v>
      </c>
      <c r="EN28" s="42" t="s">
        <v>244</v>
      </c>
      <c r="EO28" s="42" t="s">
        <v>244</v>
      </c>
      <c r="EP28" s="42" t="s">
        <v>244</v>
      </c>
      <c r="EQ28" s="42" t="s">
        <v>244</v>
      </c>
      <c r="ER28" s="42" t="s">
        <v>244</v>
      </c>
      <c r="ES28" s="42" t="s">
        <v>244</v>
      </c>
      <c r="ET28" s="42" t="s">
        <v>244</v>
      </c>
      <c r="EU28" s="42" t="s">
        <v>244</v>
      </c>
      <c r="EV28" s="42" t="s">
        <v>244</v>
      </c>
      <c r="EW28" s="42" t="s">
        <v>224</v>
      </c>
      <c r="EX28" s="42" t="s">
        <v>244</v>
      </c>
      <c r="EY28" s="42" t="s">
        <v>244</v>
      </c>
      <c r="EZ28" s="42" t="s">
        <v>244</v>
      </c>
      <c r="FA28" s="42" t="s">
        <v>244</v>
      </c>
      <c r="FB28" s="42" t="s">
        <v>224</v>
      </c>
      <c r="FC28" s="42" t="s">
        <v>244</v>
      </c>
      <c r="FD28" s="42" t="s">
        <v>244</v>
      </c>
      <c r="FE28" s="42" t="s">
        <v>244</v>
      </c>
      <c r="FF28" s="42" t="s">
        <v>244</v>
      </c>
      <c r="FG28" s="42" t="s">
        <v>244</v>
      </c>
      <c r="FH28" s="42" t="s">
        <v>244</v>
      </c>
      <c r="FI28" s="42" t="s">
        <v>244</v>
      </c>
      <c r="FJ28" s="42" t="s">
        <v>244</v>
      </c>
      <c r="FK28" s="42" t="s">
        <v>244</v>
      </c>
      <c r="FL28" s="42" t="s">
        <v>244</v>
      </c>
      <c r="FM28" s="42" t="s">
        <v>244</v>
      </c>
      <c r="FN28" s="42" t="s">
        <v>244</v>
      </c>
      <c r="FO28" s="42" t="s">
        <v>244</v>
      </c>
      <c r="FP28" s="42" t="s">
        <v>244</v>
      </c>
      <c r="FQ28" s="42" t="s">
        <v>244</v>
      </c>
      <c r="FR28" s="42" t="s">
        <v>244</v>
      </c>
      <c r="FS28" s="42" t="s">
        <v>244</v>
      </c>
      <c r="FT28" s="42" t="s">
        <v>244</v>
      </c>
      <c r="FU28" s="42" t="s">
        <v>244</v>
      </c>
      <c r="FV28" s="42" t="s">
        <v>244</v>
      </c>
      <c r="FW28" s="42" t="s">
        <v>244</v>
      </c>
      <c r="FX28" s="42" t="s">
        <v>244</v>
      </c>
      <c r="FY28" s="42" t="s">
        <v>244</v>
      </c>
      <c r="FZ28" s="42" t="s">
        <v>244</v>
      </c>
      <c r="GA28" s="42" t="s">
        <v>244</v>
      </c>
      <c r="GB28" s="42" t="s">
        <v>244</v>
      </c>
      <c r="GC28" s="42" t="s">
        <v>244</v>
      </c>
      <c r="GD28" s="42" t="s">
        <v>224</v>
      </c>
      <c r="GE28" s="42" t="s">
        <v>224</v>
      </c>
      <c r="GF28" s="42" t="s">
        <v>244</v>
      </c>
      <c r="GG28" s="42" t="s">
        <v>244</v>
      </c>
      <c r="GH28" s="42" t="s">
        <v>244</v>
      </c>
      <c r="GI28" s="42" t="s">
        <v>224</v>
      </c>
      <c r="GJ28" s="42" t="s">
        <v>244</v>
      </c>
      <c r="GK28" s="42" t="s">
        <v>244</v>
      </c>
      <c r="GL28" s="42" t="s">
        <v>224</v>
      </c>
      <c r="GM28" s="42" t="s">
        <v>244</v>
      </c>
      <c r="GN28" s="42" t="s">
        <v>244</v>
      </c>
      <c r="GO28" s="42" t="s">
        <v>244</v>
      </c>
      <c r="GP28" s="42" t="s">
        <v>244</v>
      </c>
      <c r="GQ28" s="42" t="s">
        <v>244</v>
      </c>
      <c r="GR28" s="42" t="s">
        <v>244</v>
      </c>
      <c r="GS28" s="42" t="s">
        <v>244</v>
      </c>
      <c r="GT28" s="42" t="s">
        <v>244</v>
      </c>
      <c r="GU28" s="42" t="s">
        <v>244</v>
      </c>
      <c r="GV28" s="42" t="s">
        <v>244</v>
      </c>
    </row>
    <row r="29" spans="1:204" ht="27" customHeight="1" x14ac:dyDescent="0.2">
      <c r="A29" s="35" t="s">
        <v>2298</v>
      </c>
      <c r="B29" s="22" t="s">
        <v>2299</v>
      </c>
      <c r="C29" s="22" t="s">
        <v>237</v>
      </c>
      <c r="D29" s="22" t="s">
        <v>238</v>
      </c>
      <c r="E29" s="38" t="s">
        <v>2300</v>
      </c>
      <c r="F29" s="39" t="s">
        <v>2301</v>
      </c>
      <c r="G29" s="36" t="s">
        <v>241</v>
      </c>
      <c r="H29" s="38" t="s">
        <v>242</v>
      </c>
      <c r="I29" s="41" t="s">
        <v>253</v>
      </c>
      <c r="J29" s="42" t="s">
        <v>244</v>
      </c>
      <c r="K29" s="42" t="s">
        <v>244</v>
      </c>
      <c r="L29" s="42" t="s">
        <v>244</v>
      </c>
      <c r="M29" s="42" t="s">
        <v>224</v>
      </c>
      <c r="N29" s="42" t="s">
        <v>244</v>
      </c>
      <c r="O29" s="42" t="s">
        <v>244</v>
      </c>
      <c r="P29" s="42" t="s">
        <v>244</v>
      </c>
      <c r="Q29" s="42" t="s">
        <v>244</v>
      </c>
      <c r="R29" s="42" t="s">
        <v>244</v>
      </c>
      <c r="S29" s="42" t="s">
        <v>244</v>
      </c>
      <c r="T29" s="42" t="s">
        <v>244</v>
      </c>
      <c r="U29" s="42" t="s">
        <v>244</v>
      </c>
      <c r="V29" s="42" t="s">
        <v>244</v>
      </c>
      <c r="W29" s="42" t="s">
        <v>244</v>
      </c>
      <c r="X29" s="42" t="s">
        <v>244</v>
      </c>
      <c r="Y29" s="42" t="s">
        <v>244</v>
      </c>
      <c r="Z29" s="42" t="s">
        <v>244</v>
      </c>
      <c r="AA29" s="42" t="s">
        <v>244</v>
      </c>
      <c r="AB29" s="42" t="s">
        <v>244</v>
      </c>
      <c r="AC29" s="42" t="s">
        <v>224</v>
      </c>
      <c r="AD29" s="42" t="s">
        <v>244</v>
      </c>
      <c r="AE29" s="42" t="s">
        <v>244</v>
      </c>
      <c r="AF29" s="42" t="s">
        <v>244</v>
      </c>
      <c r="AG29" s="42" t="s">
        <v>244</v>
      </c>
      <c r="AH29" s="42" t="s">
        <v>244</v>
      </c>
      <c r="AI29" s="42" t="s">
        <v>244</v>
      </c>
      <c r="AJ29" s="42" t="s">
        <v>244</v>
      </c>
      <c r="AK29" s="42" t="s">
        <v>244</v>
      </c>
      <c r="AL29" s="42" t="s">
        <v>244</v>
      </c>
      <c r="AM29" s="42" t="s">
        <v>244</v>
      </c>
      <c r="AN29" s="42" t="s">
        <v>244</v>
      </c>
      <c r="AO29" s="42" t="s">
        <v>244</v>
      </c>
      <c r="AP29" s="42" t="s">
        <v>244</v>
      </c>
      <c r="AQ29" s="42" t="s">
        <v>244</v>
      </c>
      <c r="AR29" s="42" t="s">
        <v>244</v>
      </c>
      <c r="AS29" s="42" t="s">
        <v>244</v>
      </c>
      <c r="AT29" s="42" t="s">
        <v>244</v>
      </c>
      <c r="AU29" s="42" t="s">
        <v>244</v>
      </c>
      <c r="AV29" s="42" t="s">
        <v>244</v>
      </c>
      <c r="AW29" s="42" t="s">
        <v>244</v>
      </c>
      <c r="AX29" s="42" t="s">
        <v>244</v>
      </c>
      <c r="AY29" s="42" t="s">
        <v>244</v>
      </c>
      <c r="AZ29" s="42" t="s">
        <v>244</v>
      </c>
      <c r="BA29" s="42" t="s">
        <v>244</v>
      </c>
      <c r="BB29" s="42" t="s">
        <v>244</v>
      </c>
      <c r="BC29" s="42" t="s">
        <v>244</v>
      </c>
      <c r="BD29" s="42" t="s">
        <v>244</v>
      </c>
      <c r="BE29" s="42" t="s">
        <v>244</v>
      </c>
      <c r="BF29" s="42" t="s">
        <v>244</v>
      </c>
      <c r="BG29" s="42" t="s">
        <v>244</v>
      </c>
      <c r="BH29" s="42" t="s">
        <v>244</v>
      </c>
      <c r="BI29" s="42" t="s">
        <v>244</v>
      </c>
      <c r="BJ29" s="42" t="s">
        <v>244</v>
      </c>
      <c r="BK29" s="42" t="s">
        <v>244</v>
      </c>
      <c r="BL29" s="42" t="s">
        <v>224</v>
      </c>
      <c r="BM29" s="42" t="s">
        <v>244</v>
      </c>
      <c r="BN29" s="42" t="s">
        <v>244</v>
      </c>
      <c r="BO29" s="42" t="s">
        <v>244</v>
      </c>
      <c r="BP29" s="42" t="s">
        <v>244</v>
      </c>
      <c r="BQ29" s="42" t="s">
        <v>244</v>
      </c>
      <c r="BR29" s="42" t="s">
        <v>244</v>
      </c>
      <c r="BS29" s="42" t="s">
        <v>244</v>
      </c>
      <c r="BT29" s="42" t="s">
        <v>244</v>
      </c>
      <c r="BU29" s="42" t="s">
        <v>244</v>
      </c>
      <c r="BV29" s="42" t="s">
        <v>244</v>
      </c>
      <c r="BW29" s="42" t="s">
        <v>244</v>
      </c>
      <c r="BX29" s="42" t="s">
        <v>244</v>
      </c>
      <c r="BY29" s="42" t="s">
        <v>244</v>
      </c>
      <c r="BZ29" s="42" t="s">
        <v>244</v>
      </c>
      <c r="CA29" s="42" t="s">
        <v>244</v>
      </c>
      <c r="CB29" s="42" t="s">
        <v>244</v>
      </c>
      <c r="CC29" s="42" t="s">
        <v>244</v>
      </c>
      <c r="CD29" s="42" t="s">
        <v>244</v>
      </c>
      <c r="CE29" s="42" t="s">
        <v>244</v>
      </c>
      <c r="CF29" s="42" t="s">
        <v>244</v>
      </c>
      <c r="CG29" s="42" t="s">
        <v>244</v>
      </c>
      <c r="CH29" s="42" t="s">
        <v>244</v>
      </c>
      <c r="CI29" s="42" t="s">
        <v>244</v>
      </c>
      <c r="CJ29" s="42" t="s">
        <v>244</v>
      </c>
      <c r="CK29" s="42" t="s">
        <v>244</v>
      </c>
      <c r="CL29" s="42" t="s">
        <v>244</v>
      </c>
      <c r="CM29" s="42" t="s">
        <v>244</v>
      </c>
      <c r="CN29" s="42" t="s">
        <v>244</v>
      </c>
      <c r="CO29" s="42" t="s">
        <v>244</v>
      </c>
      <c r="CP29" s="42" t="s">
        <v>244</v>
      </c>
      <c r="CQ29" s="42" t="s">
        <v>244</v>
      </c>
      <c r="CR29" s="42" t="s">
        <v>244</v>
      </c>
      <c r="CS29" s="42" t="s">
        <v>244</v>
      </c>
      <c r="CT29" s="42" t="s">
        <v>220</v>
      </c>
      <c r="CU29" s="42" t="s">
        <v>244</v>
      </c>
      <c r="CV29" s="42" t="s">
        <v>244</v>
      </c>
      <c r="CW29" s="42" t="s">
        <v>244</v>
      </c>
      <c r="CX29" s="42" t="s">
        <v>244</v>
      </c>
      <c r="CY29" s="42" t="s">
        <v>244</v>
      </c>
      <c r="CZ29" s="42" t="s">
        <v>244</v>
      </c>
      <c r="DA29" s="42" t="s">
        <v>244</v>
      </c>
      <c r="DB29" s="42" t="s">
        <v>244</v>
      </c>
      <c r="DC29" s="42" t="s">
        <v>224</v>
      </c>
      <c r="DD29" s="42" t="s">
        <v>244</v>
      </c>
      <c r="DE29" s="42" t="s">
        <v>244</v>
      </c>
      <c r="DF29" s="42" t="s">
        <v>244</v>
      </c>
      <c r="DG29" s="42" t="s">
        <v>244</v>
      </c>
      <c r="DH29" s="42" t="s">
        <v>244</v>
      </c>
      <c r="DI29" s="42" t="s">
        <v>244</v>
      </c>
      <c r="DJ29" s="42" t="s">
        <v>244</v>
      </c>
      <c r="DK29" s="42" t="s">
        <v>244</v>
      </c>
      <c r="DL29" s="42" t="s">
        <v>244</v>
      </c>
      <c r="DM29" s="42" t="s">
        <v>224</v>
      </c>
      <c r="DN29" s="42" t="s">
        <v>244</v>
      </c>
      <c r="DO29" s="42" t="s">
        <v>244</v>
      </c>
      <c r="DP29" s="42" t="s">
        <v>244</v>
      </c>
      <c r="DQ29" s="42" t="s">
        <v>224</v>
      </c>
      <c r="DR29" s="42" t="s">
        <v>244</v>
      </c>
      <c r="DS29" s="42" t="s">
        <v>224</v>
      </c>
      <c r="DT29" s="42" t="s">
        <v>244</v>
      </c>
      <c r="DU29" s="42" t="s">
        <v>244</v>
      </c>
      <c r="DV29" s="42" t="s">
        <v>244</v>
      </c>
      <c r="DW29" s="42" t="s">
        <v>244</v>
      </c>
      <c r="DX29" s="42" t="s">
        <v>244</v>
      </c>
      <c r="DY29" s="42" t="s">
        <v>244</v>
      </c>
      <c r="DZ29" s="42" t="s">
        <v>224</v>
      </c>
      <c r="EA29" s="42" t="s">
        <v>244</v>
      </c>
      <c r="EB29" s="42" t="s">
        <v>244</v>
      </c>
      <c r="EC29" s="42" t="s">
        <v>244</v>
      </c>
      <c r="ED29" s="42" t="s">
        <v>244</v>
      </c>
      <c r="EE29" s="42" t="s">
        <v>244</v>
      </c>
      <c r="EF29" s="42" t="s">
        <v>244</v>
      </c>
      <c r="EG29" s="42" t="s">
        <v>224</v>
      </c>
      <c r="EH29" s="42" t="s">
        <v>244</v>
      </c>
      <c r="EI29" s="42" t="s">
        <v>244</v>
      </c>
      <c r="EJ29" s="42" t="s">
        <v>244</v>
      </c>
      <c r="EK29" s="42" t="s">
        <v>224</v>
      </c>
      <c r="EL29" s="42" t="s">
        <v>244</v>
      </c>
      <c r="EM29" s="42" t="s">
        <v>244</v>
      </c>
      <c r="EN29" s="42" t="s">
        <v>244</v>
      </c>
      <c r="EO29" s="42" t="s">
        <v>244</v>
      </c>
      <c r="EP29" s="42" t="s">
        <v>244</v>
      </c>
      <c r="EQ29" s="42" t="s">
        <v>244</v>
      </c>
      <c r="ER29" s="42" t="s">
        <v>244</v>
      </c>
      <c r="ES29" s="42" t="s">
        <v>244</v>
      </c>
      <c r="ET29" s="42" t="s">
        <v>244</v>
      </c>
      <c r="EU29" s="42" t="s">
        <v>244</v>
      </c>
      <c r="EV29" s="42" t="s">
        <v>244</v>
      </c>
      <c r="EW29" s="42" t="s">
        <v>244</v>
      </c>
      <c r="EX29" s="42" t="s">
        <v>244</v>
      </c>
      <c r="EY29" s="42" t="s">
        <v>244</v>
      </c>
      <c r="EZ29" s="42" t="s">
        <v>244</v>
      </c>
      <c r="FA29" s="42" t="s">
        <v>244</v>
      </c>
      <c r="FB29" s="42" t="s">
        <v>244</v>
      </c>
      <c r="FC29" s="42" t="s">
        <v>244</v>
      </c>
      <c r="FD29" s="42" t="s">
        <v>244</v>
      </c>
      <c r="FE29" s="42" t="s">
        <v>244</v>
      </c>
      <c r="FF29" s="42" t="s">
        <v>244</v>
      </c>
      <c r="FG29" s="42" t="s">
        <v>244</v>
      </c>
      <c r="FH29" s="42" t="s">
        <v>244</v>
      </c>
      <c r="FI29" s="42" t="s">
        <v>244</v>
      </c>
      <c r="FJ29" s="42" t="s">
        <v>244</v>
      </c>
      <c r="FK29" s="42" t="s">
        <v>244</v>
      </c>
      <c r="FL29" s="42" t="s">
        <v>244</v>
      </c>
      <c r="FM29" s="42" t="s">
        <v>244</v>
      </c>
      <c r="FN29" s="42" t="s">
        <v>244</v>
      </c>
      <c r="FO29" s="42" t="s">
        <v>244</v>
      </c>
      <c r="FP29" s="42" t="s">
        <v>244</v>
      </c>
      <c r="FQ29" s="42" t="s">
        <v>244</v>
      </c>
      <c r="FR29" s="42" t="s">
        <v>220</v>
      </c>
      <c r="FS29" s="42" t="s">
        <v>244</v>
      </c>
      <c r="FT29" s="42" t="s">
        <v>244</v>
      </c>
      <c r="FU29" s="42" t="s">
        <v>244</v>
      </c>
      <c r="FV29" s="42" t="s">
        <v>244</v>
      </c>
      <c r="FW29" s="42" t="s">
        <v>244</v>
      </c>
      <c r="FX29" s="42" t="s">
        <v>244</v>
      </c>
      <c r="FY29" s="42" t="s">
        <v>244</v>
      </c>
      <c r="FZ29" s="42" t="s">
        <v>244</v>
      </c>
      <c r="GA29" s="42" t="s">
        <v>244</v>
      </c>
      <c r="GB29" s="42" t="s">
        <v>244</v>
      </c>
      <c r="GC29" s="42" t="s">
        <v>244</v>
      </c>
      <c r="GD29" s="42" t="s">
        <v>224</v>
      </c>
      <c r="GE29" s="42" t="s">
        <v>244</v>
      </c>
      <c r="GF29" s="42" t="s">
        <v>244</v>
      </c>
      <c r="GG29" s="42" t="s">
        <v>244</v>
      </c>
      <c r="GH29" s="42" t="s">
        <v>244</v>
      </c>
      <c r="GI29" s="42" t="s">
        <v>224</v>
      </c>
      <c r="GJ29" s="42" t="s">
        <v>244</v>
      </c>
      <c r="GK29" s="42" t="s">
        <v>244</v>
      </c>
      <c r="GL29" s="42" t="s">
        <v>244</v>
      </c>
      <c r="GM29" s="42" t="s">
        <v>244</v>
      </c>
      <c r="GN29" s="42" t="s">
        <v>244</v>
      </c>
      <c r="GO29" s="42" t="s">
        <v>244</v>
      </c>
      <c r="GP29" s="42" t="s">
        <v>244</v>
      </c>
      <c r="GQ29" s="42" t="s">
        <v>244</v>
      </c>
      <c r="GR29" s="42" t="s">
        <v>244</v>
      </c>
      <c r="GS29" s="42" t="s">
        <v>244</v>
      </c>
      <c r="GT29" s="42" t="s">
        <v>244</v>
      </c>
      <c r="GU29" s="42" t="s">
        <v>244</v>
      </c>
      <c r="GV29" s="42" t="s">
        <v>244</v>
      </c>
    </row>
    <row r="30" spans="1:204" ht="27" customHeight="1" x14ac:dyDescent="0.2">
      <c r="A30" s="35" t="s">
        <v>290</v>
      </c>
      <c r="B30" s="22" t="s">
        <v>291</v>
      </c>
      <c r="C30" s="22" t="s">
        <v>221</v>
      </c>
      <c r="D30" s="22" t="s">
        <v>233</v>
      </c>
      <c r="E30" s="38" t="s">
        <v>2302</v>
      </c>
      <c r="F30" s="39"/>
      <c r="G30" s="36"/>
      <c r="H30" s="38"/>
      <c r="I30" s="41"/>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42"/>
      <c r="CP30" s="42"/>
      <c r="CQ30" s="42"/>
      <c r="CR30" s="42"/>
      <c r="CS30" s="42"/>
      <c r="CT30" s="42"/>
      <c r="CU30" s="42"/>
      <c r="CV30" s="42"/>
      <c r="CW30" s="42"/>
      <c r="CX30" s="42"/>
      <c r="CY30" s="42"/>
      <c r="CZ30" s="42"/>
      <c r="DA30" s="42"/>
      <c r="DB30" s="42"/>
      <c r="DC30" s="42"/>
      <c r="DD30" s="42"/>
      <c r="DE30" s="42"/>
      <c r="DF30" s="42"/>
      <c r="DG30" s="42"/>
      <c r="DH30" s="42"/>
      <c r="DI30" s="42"/>
      <c r="DJ30" s="42"/>
      <c r="DK30" s="42"/>
      <c r="DL30" s="42"/>
      <c r="DM30" s="42"/>
      <c r="DN30" s="42"/>
      <c r="DO30" s="42"/>
      <c r="DP30" s="42"/>
      <c r="DQ30" s="42"/>
      <c r="DR30" s="42"/>
      <c r="DS30" s="42"/>
      <c r="DT30" s="42"/>
      <c r="DU30" s="42"/>
      <c r="DV30" s="42"/>
      <c r="DW30" s="42"/>
      <c r="DX30" s="42"/>
      <c r="DY30" s="42"/>
      <c r="DZ30" s="42"/>
      <c r="EA30" s="42"/>
      <c r="EB30" s="42"/>
      <c r="EC30" s="42"/>
      <c r="ED30" s="42"/>
      <c r="EE30" s="42"/>
      <c r="EF30" s="42"/>
      <c r="EG30" s="42"/>
      <c r="EH30" s="42"/>
      <c r="EI30" s="42"/>
      <c r="EJ30" s="42"/>
      <c r="EK30" s="42"/>
      <c r="EL30" s="42"/>
      <c r="EM30" s="42"/>
      <c r="EN30" s="42"/>
      <c r="EO30" s="42"/>
      <c r="EP30" s="42"/>
      <c r="EQ30" s="42"/>
      <c r="ER30" s="42"/>
      <c r="ES30" s="42"/>
      <c r="ET30" s="42"/>
      <c r="EU30" s="42"/>
      <c r="EV30" s="42"/>
      <c r="EW30" s="42"/>
      <c r="EX30" s="42"/>
      <c r="EY30" s="42"/>
      <c r="EZ30" s="42"/>
      <c r="FA30" s="42"/>
      <c r="FB30" s="42"/>
      <c r="FC30" s="42"/>
      <c r="FD30" s="42"/>
      <c r="FE30" s="42"/>
      <c r="FF30" s="42"/>
      <c r="FG30" s="42"/>
      <c r="FH30" s="42"/>
      <c r="FI30" s="42"/>
      <c r="FJ30" s="42"/>
      <c r="FK30" s="42"/>
      <c r="FL30" s="42"/>
      <c r="FM30" s="42"/>
      <c r="FN30" s="42"/>
      <c r="FO30" s="42"/>
      <c r="FP30" s="42"/>
      <c r="FQ30" s="42"/>
      <c r="FR30" s="42"/>
      <c r="FS30" s="42"/>
      <c r="FT30" s="42"/>
      <c r="FU30" s="42"/>
      <c r="FV30" s="42"/>
      <c r="FW30" s="42"/>
      <c r="FX30" s="42"/>
      <c r="FY30" s="42"/>
      <c r="FZ30" s="42"/>
      <c r="GA30" s="42"/>
      <c r="GB30" s="42"/>
      <c r="GC30" s="42"/>
      <c r="GD30" s="42"/>
      <c r="GE30" s="42"/>
      <c r="GF30" s="42"/>
      <c r="GG30" s="42"/>
      <c r="GH30" s="42"/>
      <c r="GI30" s="42"/>
      <c r="GJ30" s="42"/>
      <c r="GK30" s="42"/>
      <c r="GL30" s="42"/>
      <c r="GM30" s="42"/>
      <c r="GN30" s="42"/>
      <c r="GO30" s="42"/>
      <c r="GP30" s="42"/>
      <c r="GQ30" s="42"/>
      <c r="GR30" s="42"/>
      <c r="GS30" s="42"/>
      <c r="GT30" s="42"/>
      <c r="GU30" s="42"/>
      <c r="GV30" s="42"/>
    </row>
    <row r="31" spans="1:204" ht="27" customHeight="1" x14ac:dyDescent="0.2">
      <c r="A31" s="35" t="s">
        <v>293</v>
      </c>
      <c r="B31" s="22" t="s">
        <v>294</v>
      </c>
      <c r="C31" s="22" t="s">
        <v>237</v>
      </c>
      <c r="D31" s="22" t="s">
        <v>238</v>
      </c>
      <c r="E31" s="38" t="s">
        <v>2303</v>
      </c>
      <c r="F31" s="39" t="s">
        <v>2304</v>
      </c>
      <c r="G31" s="36" t="s">
        <v>241</v>
      </c>
      <c r="H31" s="38" t="s">
        <v>252</v>
      </c>
      <c r="I31" s="41" t="s">
        <v>2305</v>
      </c>
      <c r="J31" s="42" t="s">
        <v>224</v>
      </c>
      <c r="K31" s="42" t="s">
        <v>244</v>
      </c>
      <c r="L31" s="42" t="s">
        <v>224</v>
      </c>
      <c r="M31" s="42" t="s">
        <v>224</v>
      </c>
      <c r="N31" s="42" t="s">
        <v>224</v>
      </c>
      <c r="O31" s="42" t="s">
        <v>224</v>
      </c>
      <c r="P31" s="42" t="s">
        <v>244</v>
      </c>
      <c r="Q31" s="42" t="s">
        <v>244</v>
      </c>
      <c r="R31" s="42" t="s">
        <v>224</v>
      </c>
      <c r="S31" s="42" t="s">
        <v>224</v>
      </c>
      <c r="T31" s="42" t="s">
        <v>224</v>
      </c>
      <c r="U31" s="42" t="s">
        <v>224</v>
      </c>
      <c r="V31" s="42" t="s">
        <v>224</v>
      </c>
      <c r="W31" s="42" t="s">
        <v>224</v>
      </c>
      <c r="X31" s="42" t="s">
        <v>244</v>
      </c>
      <c r="Y31" s="42" t="s">
        <v>224</v>
      </c>
      <c r="Z31" s="42" t="s">
        <v>244</v>
      </c>
      <c r="AA31" s="42" t="s">
        <v>224</v>
      </c>
      <c r="AB31" s="42" t="s">
        <v>244</v>
      </c>
      <c r="AC31" s="42" t="s">
        <v>224</v>
      </c>
      <c r="AD31" s="42" t="s">
        <v>224</v>
      </c>
      <c r="AE31" s="42" t="s">
        <v>224</v>
      </c>
      <c r="AF31" s="42" t="s">
        <v>224</v>
      </c>
      <c r="AG31" s="42" t="s">
        <v>244</v>
      </c>
      <c r="AH31" s="42" t="s">
        <v>224</v>
      </c>
      <c r="AI31" s="42" t="s">
        <v>244</v>
      </c>
      <c r="AJ31" s="42" t="s">
        <v>224</v>
      </c>
      <c r="AK31" s="42" t="s">
        <v>244</v>
      </c>
      <c r="AL31" s="42" t="s">
        <v>244</v>
      </c>
      <c r="AM31" s="42" t="s">
        <v>224</v>
      </c>
      <c r="AN31" s="42" t="s">
        <v>224</v>
      </c>
      <c r="AO31" s="42" t="s">
        <v>244</v>
      </c>
      <c r="AP31" s="42" t="s">
        <v>224</v>
      </c>
      <c r="AQ31" s="42" t="s">
        <v>244</v>
      </c>
      <c r="AR31" s="42" t="s">
        <v>244</v>
      </c>
      <c r="AS31" s="42" t="s">
        <v>224</v>
      </c>
      <c r="AT31" s="42" t="s">
        <v>244</v>
      </c>
      <c r="AU31" s="42" t="s">
        <v>224</v>
      </c>
      <c r="AV31" s="42" t="s">
        <v>244</v>
      </c>
      <c r="AW31" s="42" t="s">
        <v>244</v>
      </c>
      <c r="AX31" s="42" t="s">
        <v>224</v>
      </c>
      <c r="AY31" s="42" t="s">
        <v>224</v>
      </c>
      <c r="AZ31" s="42" t="s">
        <v>224</v>
      </c>
      <c r="BA31" s="42" t="s">
        <v>244</v>
      </c>
      <c r="BB31" s="42" t="s">
        <v>244</v>
      </c>
      <c r="BC31" s="42" t="s">
        <v>244</v>
      </c>
      <c r="BD31" s="42" t="s">
        <v>224</v>
      </c>
      <c r="BE31" s="42" t="s">
        <v>244</v>
      </c>
      <c r="BF31" s="42" t="s">
        <v>224</v>
      </c>
      <c r="BG31" s="42" t="s">
        <v>224</v>
      </c>
      <c r="BH31" s="42" t="s">
        <v>224</v>
      </c>
      <c r="BI31" s="42" t="s">
        <v>224</v>
      </c>
      <c r="BJ31" s="42" t="s">
        <v>244</v>
      </c>
      <c r="BK31" s="42" t="s">
        <v>224</v>
      </c>
      <c r="BL31" s="42" t="s">
        <v>224</v>
      </c>
      <c r="BM31" s="42" t="s">
        <v>244</v>
      </c>
      <c r="BN31" s="42" t="s">
        <v>224</v>
      </c>
      <c r="BO31" s="42" t="s">
        <v>224</v>
      </c>
      <c r="BP31" s="42" t="s">
        <v>244</v>
      </c>
      <c r="BQ31" s="42" t="s">
        <v>244</v>
      </c>
      <c r="BR31" s="42" t="s">
        <v>244</v>
      </c>
      <c r="BS31" s="42" t="s">
        <v>224</v>
      </c>
      <c r="BT31" s="42" t="s">
        <v>224</v>
      </c>
      <c r="BU31" s="42" t="s">
        <v>244</v>
      </c>
      <c r="BV31" s="42" t="s">
        <v>244</v>
      </c>
      <c r="BW31" s="42" t="s">
        <v>224</v>
      </c>
      <c r="BX31" s="42" t="s">
        <v>224</v>
      </c>
      <c r="BY31" s="42" t="s">
        <v>224</v>
      </c>
      <c r="BZ31" s="42" t="s">
        <v>244</v>
      </c>
      <c r="CA31" s="42" t="s">
        <v>224</v>
      </c>
      <c r="CB31" s="42" t="s">
        <v>224</v>
      </c>
      <c r="CC31" s="42" t="s">
        <v>244</v>
      </c>
      <c r="CD31" s="42" t="s">
        <v>244</v>
      </c>
      <c r="CE31" s="42" t="s">
        <v>244</v>
      </c>
      <c r="CF31" s="42" t="s">
        <v>244</v>
      </c>
      <c r="CG31" s="42" t="s">
        <v>244</v>
      </c>
      <c r="CH31" s="42" t="s">
        <v>224</v>
      </c>
      <c r="CI31" s="42" t="s">
        <v>224</v>
      </c>
      <c r="CJ31" s="42" t="s">
        <v>224</v>
      </c>
      <c r="CK31" s="42" t="s">
        <v>244</v>
      </c>
      <c r="CL31" s="42" t="s">
        <v>224</v>
      </c>
      <c r="CM31" s="42" t="s">
        <v>244</v>
      </c>
      <c r="CN31" s="42" t="s">
        <v>224</v>
      </c>
      <c r="CO31" s="42" t="s">
        <v>224</v>
      </c>
      <c r="CP31" s="42" t="s">
        <v>224</v>
      </c>
      <c r="CQ31" s="42" t="s">
        <v>224</v>
      </c>
      <c r="CR31" s="42" t="s">
        <v>244</v>
      </c>
      <c r="CS31" s="42" t="s">
        <v>224</v>
      </c>
      <c r="CT31" s="42" t="s">
        <v>220</v>
      </c>
      <c r="CU31" s="42" t="s">
        <v>244</v>
      </c>
      <c r="CV31" s="42" t="s">
        <v>224</v>
      </c>
      <c r="CW31" s="42" t="s">
        <v>224</v>
      </c>
      <c r="CX31" s="42" t="s">
        <v>224</v>
      </c>
      <c r="CY31" s="42" t="s">
        <v>244</v>
      </c>
      <c r="CZ31" s="42" t="s">
        <v>224</v>
      </c>
      <c r="DA31" s="42" t="s">
        <v>244</v>
      </c>
      <c r="DB31" s="42" t="s">
        <v>224</v>
      </c>
      <c r="DC31" s="42" t="s">
        <v>244</v>
      </c>
      <c r="DD31" s="42" t="s">
        <v>244</v>
      </c>
      <c r="DE31" s="42" t="s">
        <v>244</v>
      </c>
      <c r="DF31" s="42" t="s">
        <v>244</v>
      </c>
      <c r="DG31" s="42" t="s">
        <v>244</v>
      </c>
      <c r="DH31" s="42" t="s">
        <v>224</v>
      </c>
      <c r="DI31" s="42" t="s">
        <v>224</v>
      </c>
      <c r="DJ31" s="42" t="s">
        <v>224</v>
      </c>
      <c r="DK31" s="42" t="s">
        <v>244</v>
      </c>
      <c r="DL31" s="42" t="s">
        <v>244</v>
      </c>
      <c r="DM31" s="42" t="s">
        <v>244</v>
      </c>
      <c r="DN31" s="42" t="s">
        <v>244</v>
      </c>
      <c r="DO31" s="42" t="s">
        <v>224</v>
      </c>
      <c r="DP31" s="42" t="s">
        <v>224</v>
      </c>
      <c r="DQ31" s="42" t="s">
        <v>224</v>
      </c>
      <c r="DR31" s="42" t="s">
        <v>224</v>
      </c>
      <c r="DS31" s="42" t="s">
        <v>224</v>
      </c>
      <c r="DT31" s="42" t="s">
        <v>244</v>
      </c>
      <c r="DU31" s="42" t="s">
        <v>244</v>
      </c>
      <c r="DV31" s="42" t="s">
        <v>244</v>
      </c>
      <c r="DW31" s="42" t="s">
        <v>224</v>
      </c>
      <c r="DX31" s="42" t="s">
        <v>224</v>
      </c>
      <c r="DY31" s="42" t="s">
        <v>224</v>
      </c>
      <c r="DZ31" s="42" t="s">
        <v>224</v>
      </c>
      <c r="EA31" s="42" t="s">
        <v>244</v>
      </c>
      <c r="EB31" s="42" t="s">
        <v>244</v>
      </c>
      <c r="EC31" s="42" t="s">
        <v>224</v>
      </c>
      <c r="ED31" s="42" t="s">
        <v>244</v>
      </c>
      <c r="EE31" s="42" t="s">
        <v>244</v>
      </c>
      <c r="EF31" s="42" t="s">
        <v>224</v>
      </c>
      <c r="EG31" s="42" t="s">
        <v>224</v>
      </c>
      <c r="EH31" s="42" t="s">
        <v>224</v>
      </c>
      <c r="EI31" s="42" t="s">
        <v>244</v>
      </c>
      <c r="EJ31" s="42" t="s">
        <v>244</v>
      </c>
      <c r="EK31" s="42" t="s">
        <v>224</v>
      </c>
      <c r="EL31" s="42" t="s">
        <v>244</v>
      </c>
      <c r="EM31" s="42" t="s">
        <v>224</v>
      </c>
      <c r="EN31" s="42" t="s">
        <v>224</v>
      </c>
      <c r="EO31" s="42" t="s">
        <v>244</v>
      </c>
      <c r="EP31" s="42" t="s">
        <v>224</v>
      </c>
      <c r="EQ31" s="42" t="s">
        <v>244</v>
      </c>
      <c r="ER31" s="42" t="s">
        <v>244</v>
      </c>
      <c r="ES31" s="42" t="s">
        <v>224</v>
      </c>
      <c r="ET31" s="42" t="s">
        <v>244</v>
      </c>
      <c r="EU31" s="42" t="s">
        <v>244</v>
      </c>
      <c r="EV31" s="42" t="s">
        <v>224</v>
      </c>
      <c r="EW31" s="42" t="s">
        <v>224</v>
      </c>
      <c r="EX31" s="42" t="s">
        <v>244</v>
      </c>
      <c r="EY31" s="42" t="s">
        <v>244</v>
      </c>
      <c r="EZ31" s="42" t="s">
        <v>224</v>
      </c>
      <c r="FA31" s="42" t="s">
        <v>224</v>
      </c>
      <c r="FB31" s="42" t="s">
        <v>224</v>
      </c>
      <c r="FC31" s="42" t="s">
        <v>224</v>
      </c>
      <c r="FD31" s="42" t="s">
        <v>244</v>
      </c>
      <c r="FE31" s="42" t="s">
        <v>224</v>
      </c>
      <c r="FF31" s="42" t="s">
        <v>224</v>
      </c>
      <c r="FG31" s="42" t="s">
        <v>224</v>
      </c>
      <c r="FH31" s="42" t="s">
        <v>224</v>
      </c>
      <c r="FI31" s="42" t="s">
        <v>244</v>
      </c>
      <c r="FJ31" s="42" t="s">
        <v>224</v>
      </c>
      <c r="FK31" s="42" t="s">
        <v>224</v>
      </c>
      <c r="FL31" s="42" t="s">
        <v>224</v>
      </c>
      <c r="FM31" s="42" t="s">
        <v>224</v>
      </c>
      <c r="FN31" s="42" t="s">
        <v>224</v>
      </c>
      <c r="FO31" s="42" t="s">
        <v>224</v>
      </c>
      <c r="FP31" s="42" t="s">
        <v>244</v>
      </c>
      <c r="FQ31" s="42" t="s">
        <v>244</v>
      </c>
      <c r="FR31" s="42" t="s">
        <v>220</v>
      </c>
      <c r="FS31" s="42" t="s">
        <v>244</v>
      </c>
      <c r="FT31" s="42" t="s">
        <v>224</v>
      </c>
      <c r="FU31" s="42" t="s">
        <v>224</v>
      </c>
      <c r="FV31" s="42" t="s">
        <v>244</v>
      </c>
      <c r="FW31" s="42" t="s">
        <v>244</v>
      </c>
      <c r="FX31" s="42" t="s">
        <v>224</v>
      </c>
      <c r="FY31" s="42" t="s">
        <v>244</v>
      </c>
      <c r="FZ31" s="42" t="s">
        <v>224</v>
      </c>
      <c r="GA31" s="42" t="s">
        <v>224</v>
      </c>
      <c r="GB31" s="42" t="s">
        <v>224</v>
      </c>
      <c r="GC31" s="42" t="s">
        <v>224</v>
      </c>
      <c r="GD31" s="42" t="s">
        <v>244</v>
      </c>
      <c r="GE31" s="42" t="s">
        <v>224</v>
      </c>
      <c r="GF31" s="42" t="s">
        <v>224</v>
      </c>
      <c r="GG31" s="42" t="s">
        <v>224</v>
      </c>
      <c r="GH31" s="42" t="s">
        <v>224</v>
      </c>
      <c r="GI31" s="42" t="s">
        <v>224</v>
      </c>
      <c r="GJ31" s="42" t="s">
        <v>244</v>
      </c>
      <c r="GK31" s="42" t="s">
        <v>224</v>
      </c>
      <c r="GL31" s="42" t="s">
        <v>224</v>
      </c>
      <c r="GM31" s="42" t="s">
        <v>244</v>
      </c>
      <c r="GN31" s="42" t="s">
        <v>244</v>
      </c>
      <c r="GO31" s="42" t="s">
        <v>244</v>
      </c>
      <c r="GP31" s="42" t="s">
        <v>244</v>
      </c>
      <c r="GQ31" s="42" t="s">
        <v>224</v>
      </c>
      <c r="GR31" s="42" t="s">
        <v>244</v>
      </c>
      <c r="GS31" s="42" t="s">
        <v>224</v>
      </c>
      <c r="GT31" s="42" t="s">
        <v>224</v>
      </c>
      <c r="GU31" s="42" t="s">
        <v>224</v>
      </c>
      <c r="GV31" s="42" t="s">
        <v>224</v>
      </c>
    </row>
    <row r="32" spans="1:204" ht="27" customHeight="1" x14ac:dyDescent="0.2">
      <c r="A32" s="35" t="s">
        <v>337</v>
      </c>
      <c r="B32" s="22" t="s">
        <v>338</v>
      </c>
      <c r="C32" s="22" t="s">
        <v>221</v>
      </c>
      <c r="D32" s="22" t="s">
        <v>233</v>
      </c>
      <c r="E32" s="38" t="s">
        <v>2306</v>
      </c>
      <c r="F32" s="39"/>
      <c r="G32" s="36"/>
      <c r="H32" s="38"/>
      <c r="I32" s="41"/>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c r="CQ32" s="42"/>
      <c r="CR32" s="42"/>
      <c r="CS32" s="42"/>
      <c r="CT32" s="42"/>
      <c r="CU32" s="42"/>
      <c r="CV32" s="42"/>
      <c r="CW32" s="42"/>
      <c r="CX32" s="42"/>
      <c r="CY32" s="42"/>
      <c r="CZ32" s="42"/>
      <c r="DA32" s="42"/>
      <c r="DB32" s="42"/>
      <c r="DC32" s="42"/>
      <c r="DD32" s="42"/>
      <c r="DE32" s="42"/>
      <c r="DF32" s="42"/>
      <c r="DG32" s="42"/>
      <c r="DH32" s="42"/>
      <c r="DI32" s="42"/>
      <c r="DJ32" s="42"/>
      <c r="DK32" s="42"/>
      <c r="DL32" s="42"/>
      <c r="DM32" s="42"/>
      <c r="DN32" s="42"/>
      <c r="DO32" s="42"/>
      <c r="DP32" s="42"/>
      <c r="DQ32" s="42"/>
      <c r="DR32" s="42"/>
      <c r="DS32" s="42"/>
      <c r="DT32" s="42"/>
      <c r="DU32" s="42"/>
      <c r="DV32" s="42"/>
      <c r="DW32" s="42"/>
      <c r="DX32" s="42"/>
      <c r="DY32" s="42"/>
      <c r="DZ32" s="42"/>
      <c r="EA32" s="42"/>
      <c r="EB32" s="42"/>
      <c r="EC32" s="42"/>
      <c r="ED32" s="42"/>
      <c r="EE32" s="42"/>
      <c r="EF32" s="42"/>
      <c r="EG32" s="42"/>
      <c r="EH32" s="42"/>
      <c r="EI32" s="42"/>
      <c r="EJ32" s="42"/>
      <c r="EK32" s="42"/>
      <c r="EL32" s="42"/>
      <c r="EM32" s="42"/>
      <c r="EN32" s="42"/>
      <c r="EO32" s="42"/>
      <c r="EP32" s="42"/>
      <c r="EQ32" s="42"/>
      <c r="ER32" s="42"/>
      <c r="ES32" s="42"/>
      <c r="ET32" s="42"/>
      <c r="EU32" s="42"/>
      <c r="EV32" s="42"/>
      <c r="EW32" s="42"/>
      <c r="EX32" s="42"/>
      <c r="EY32" s="42"/>
      <c r="EZ32" s="42"/>
      <c r="FA32" s="42"/>
      <c r="FB32" s="42"/>
      <c r="FC32" s="42"/>
      <c r="FD32" s="42"/>
      <c r="FE32" s="42"/>
      <c r="FF32" s="42"/>
      <c r="FG32" s="42"/>
      <c r="FH32" s="42"/>
      <c r="FI32" s="42"/>
      <c r="FJ32" s="42"/>
      <c r="FK32" s="42"/>
      <c r="FL32" s="42"/>
      <c r="FM32" s="42"/>
      <c r="FN32" s="42"/>
      <c r="FO32" s="42"/>
      <c r="FP32" s="42"/>
      <c r="FQ32" s="42"/>
      <c r="FR32" s="42"/>
      <c r="FS32" s="42"/>
      <c r="FT32" s="42"/>
      <c r="FU32" s="42"/>
      <c r="FV32" s="42"/>
      <c r="FW32" s="42"/>
      <c r="FX32" s="42"/>
      <c r="FY32" s="42"/>
      <c r="FZ32" s="42"/>
      <c r="GA32" s="42"/>
      <c r="GB32" s="42"/>
      <c r="GC32" s="42"/>
      <c r="GD32" s="42"/>
      <c r="GE32" s="42"/>
      <c r="GF32" s="42"/>
      <c r="GG32" s="42"/>
      <c r="GH32" s="42"/>
      <c r="GI32" s="42"/>
      <c r="GJ32" s="42"/>
      <c r="GK32" s="42"/>
      <c r="GL32" s="42"/>
      <c r="GM32" s="42"/>
      <c r="GN32" s="42"/>
      <c r="GO32" s="42"/>
      <c r="GP32" s="42"/>
      <c r="GQ32" s="42"/>
      <c r="GR32" s="42"/>
      <c r="GS32" s="42"/>
      <c r="GT32" s="42"/>
      <c r="GU32" s="42"/>
      <c r="GV32" s="42"/>
    </row>
    <row r="33" spans="1:204" ht="27" customHeight="1" x14ac:dyDescent="0.2">
      <c r="A33" s="35" t="s">
        <v>340</v>
      </c>
      <c r="B33" s="22" t="s">
        <v>341</v>
      </c>
      <c r="C33" s="22" t="s">
        <v>237</v>
      </c>
      <c r="D33" s="22" t="s">
        <v>238</v>
      </c>
      <c r="E33" s="38" t="s">
        <v>2307</v>
      </c>
      <c r="F33" s="39" t="s">
        <v>2308</v>
      </c>
      <c r="G33" s="36" t="s">
        <v>241</v>
      </c>
      <c r="H33" s="38" t="s">
        <v>252</v>
      </c>
      <c r="I33" s="41" t="s">
        <v>2309</v>
      </c>
      <c r="J33" s="42" t="s">
        <v>244</v>
      </c>
      <c r="K33" s="42" t="s">
        <v>244</v>
      </c>
      <c r="L33" s="42" t="s">
        <v>244</v>
      </c>
      <c r="M33" s="42" t="s">
        <v>244</v>
      </c>
      <c r="N33" s="42" t="s">
        <v>244</v>
      </c>
      <c r="O33" s="42" t="s">
        <v>244</v>
      </c>
      <c r="P33" s="42" t="s">
        <v>244</v>
      </c>
      <c r="Q33" s="42" t="s">
        <v>244</v>
      </c>
      <c r="R33" s="42" t="s">
        <v>244</v>
      </c>
      <c r="S33" s="42" t="s">
        <v>244</v>
      </c>
      <c r="T33" s="42" t="s">
        <v>244</v>
      </c>
      <c r="U33" s="42" t="s">
        <v>244</v>
      </c>
      <c r="V33" s="42" t="s">
        <v>244</v>
      </c>
      <c r="W33" s="42" t="s">
        <v>244</v>
      </c>
      <c r="X33" s="42" t="s">
        <v>244</v>
      </c>
      <c r="Y33" s="42" t="s">
        <v>244</v>
      </c>
      <c r="Z33" s="42" t="s">
        <v>244</v>
      </c>
      <c r="AA33" s="42" t="s">
        <v>244</v>
      </c>
      <c r="AB33" s="42" t="s">
        <v>244</v>
      </c>
      <c r="AC33" s="42" t="s">
        <v>244</v>
      </c>
      <c r="AD33" s="42" t="s">
        <v>244</v>
      </c>
      <c r="AE33" s="42" t="s">
        <v>244</v>
      </c>
      <c r="AF33" s="42" t="s">
        <v>244</v>
      </c>
      <c r="AG33" s="42" t="s">
        <v>244</v>
      </c>
      <c r="AH33" s="42" t="s">
        <v>244</v>
      </c>
      <c r="AI33" s="42" t="s">
        <v>244</v>
      </c>
      <c r="AJ33" s="42" t="s">
        <v>244</v>
      </c>
      <c r="AK33" s="42" t="s">
        <v>244</v>
      </c>
      <c r="AL33" s="42" t="s">
        <v>244</v>
      </c>
      <c r="AM33" s="42" t="s">
        <v>244</v>
      </c>
      <c r="AN33" s="42" t="s">
        <v>244</v>
      </c>
      <c r="AO33" s="42" t="s">
        <v>244</v>
      </c>
      <c r="AP33" s="42" t="s">
        <v>244</v>
      </c>
      <c r="AQ33" s="42" t="s">
        <v>244</v>
      </c>
      <c r="AR33" s="42" t="s">
        <v>244</v>
      </c>
      <c r="AS33" s="42" t="s">
        <v>244</v>
      </c>
      <c r="AT33" s="42" t="s">
        <v>244</v>
      </c>
      <c r="AU33" s="42" t="s">
        <v>244</v>
      </c>
      <c r="AV33" s="42" t="s">
        <v>244</v>
      </c>
      <c r="AW33" s="42" t="s">
        <v>244</v>
      </c>
      <c r="AX33" s="42" t="s">
        <v>244</v>
      </c>
      <c r="AY33" s="42" t="s">
        <v>244</v>
      </c>
      <c r="AZ33" s="42" t="s">
        <v>244</v>
      </c>
      <c r="BA33" s="42" t="s">
        <v>244</v>
      </c>
      <c r="BB33" s="42" t="s">
        <v>244</v>
      </c>
      <c r="BC33" s="42" t="s">
        <v>244</v>
      </c>
      <c r="BD33" s="42" t="s">
        <v>244</v>
      </c>
      <c r="BE33" s="42" t="s">
        <v>244</v>
      </c>
      <c r="BF33" s="42" t="s">
        <v>244</v>
      </c>
      <c r="BG33" s="42" t="s">
        <v>244</v>
      </c>
      <c r="BH33" s="42" t="s">
        <v>244</v>
      </c>
      <c r="BI33" s="42" t="s">
        <v>244</v>
      </c>
      <c r="BJ33" s="42" t="s">
        <v>244</v>
      </c>
      <c r="BK33" s="42" t="s">
        <v>244</v>
      </c>
      <c r="BL33" s="42" t="s">
        <v>244</v>
      </c>
      <c r="BM33" s="42" t="s">
        <v>244</v>
      </c>
      <c r="BN33" s="42" t="s">
        <v>244</v>
      </c>
      <c r="BO33" s="42" t="s">
        <v>244</v>
      </c>
      <c r="BP33" s="42" t="s">
        <v>244</v>
      </c>
      <c r="BQ33" s="42" t="s">
        <v>244</v>
      </c>
      <c r="BR33" s="42" t="s">
        <v>244</v>
      </c>
      <c r="BS33" s="42" t="s">
        <v>244</v>
      </c>
      <c r="BT33" s="42" t="s">
        <v>244</v>
      </c>
      <c r="BU33" s="42" t="s">
        <v>244</v>
      </c>
      <c r="BV33" s="42" t="s">
        <v>244</v>
      </c>
      <c r="BW33" s="42" t="s">
        <v>244</v>
      </c>
      <c r="BX33" s="42" t="s">
        <v>244</v>
      </c>
      <c r="BY33" s="42" t="s">
        <v>244</v>
      </c>
      <c r="BZ33" s="42" t="s">
        <v>244</v>
      </c>
      <c r="CA33" s="42" t="s">
        <v>244</v>
      </c>
      <c r="CB33" s="42" t="s">
        <v>244</v>
      </c>
      <c r="CC33" s="42" t="s">
        <v>244</v>
      </c>
      <c r="CD33" s="42" t="s">
        <v>244</v>
      </c>
      <c r="CE33" s="42" t="s">
        <v>244</v>
      </c>
      <c r="CF33" s="42" t="s">
        <v>244</v>
      </c>
      <c r="CG33" s="42" t="s">
        <v>244</v>
      </c>
      <c r="CH33" s="42" t="s">
        <v>244</v>
      </c>
      <c r="CI33" s="42" t="s">
        <v>244</v>
      </c>
      <c r="CJ33" s="42" t="s">
        <v>244</v>
      </c>
      <c r="CK33" s="42" t="s">
        <v>244</v>
      </c>
      <c r="CL33" s="42" t="s">
        <v>244</v>
      </c>
      <c r="CM33" s="42" t="s">
        <v>244</v>
      </c>
      <c r="CN33" s="42" t="s">
        <v>244</v>
      </c>
      <c r="CO33" s="42" t="s">
        <v>244</v>
      </c>
      <c r="CP33" s="42" t="s">
        <v>244</v>
      </c>
      <c r="CQ33" s="42" t="s">
        <v>244</v>
      </c>
      <c r="CR33" s="42" t="s">
        <v>244</v>
      </c>
      <c r="CS33" s="42" t="s">
        <v>244</v>
      </c>
      <c r="CT33" s="42" t="s">
        <v>220</v>
      </c>
      <c r="CU33" s="42" t="s">
        <v>244</v>
      </c>
      <c r="CV33" s="42" t="s">
        <v>244</v>
      </c>
      <c r="CW33" s="42" t="s">
        <v>244</v>
      </c>
      <c r="CX33" s="42" t="s">
        <v>244</v>
      </c>
      <c r="CY33" s="42" t="s">
        <v>244</v>
      </c>
      <c r="CZ33" s="42" t="s">
        <v>244</v>
      </c>
      <c r="DA33" s="42" t="s">
        <v>244</v>
      </c>
      <c r="DB33" s="42" t="s">
        <v>244</v>
      </c>
      <c r="DC33" s="42" t="s">
        <v>244</v>
      </c>
      <c r="DD33" s="42" t="s">
        <v>244</v>
      </c>
      <c r="DE33" s="42" t="s">
        <v>244</v>
      </c>
      <c r="DF33" s="42" t="s">
        <v>244</v>
      </c>
      <c r="DG33" s="42" t="s">
        <v>244</v>
      </c>
      <c r="DH33" s="42" t="s">
        <v>244</v>
      </c>
      <c r="DI33" s="42" t="s">
        <v>244</v>
      </c>
      <c r="DJ33" s="42" t="s">
        <v>244</v>
      </c>
      <c r="DK33" s="42" t="s">
        <v>244</v>
      </c>
      <c r="DL33" s="42" t="s">
        <v>244</v>
      </c>
      <c r="DM33" s="42" t="s">
        <v>244</v>
      </c>
      <c r="DN33" s="42" t="s">
        <v>244</v>
      </c>
      <c r="DO33" s="42" t="s">
        <v>244</v>
      </c>
      <c r="DP33" s="42" t="s">
        <v>244</v>
      </c>
      <c r="DQ33" s="42" t="s">
        <v>244</v>
      </c>
      <c r="DR33" s="42" t="s">
        <v>244</v>
      </c>
      <c r="DS33" s="42" t="s">
        <v>244</v>
      </c>
      <c r="DT33" s="42" t="s">
        <v>244</v>
      </c>
      <c r="DU33" s="42" t="s">
        <v>244</v>
      </c>
      <c r="DV33" s="42" t="s">
        <v>244</v>
      </c>
      <c r="DW33" s="42" t="s">
        <v>244</v>
      </c>
      <c r="DX33" s="42" t="s">
        <v>244</v>
      </c>
      <c r="DY33" s="42" t="s">
        <v>244</v>
      </c>
      <c r="DZ33" s="42" t="s">
        <v>244</v>
      </c>
      <c r="EA33" s="42" t="s">
        <v>244</v>
      </c>
      <c r="EB33" s="42" t="s">
        <v>244</v>
      </c>
      <c r="EC33" s="42" t="s">
        <v>244</v>
      </c>
      <c r="ED33" s="42" t="s">
        <v>244</v>
      </c>
      <c r="EE33" s="42" t="s">
        <v>244</v>
      </c>
      <c r="EF33" s="42" t="s">
        <v>244</v>
      </c>
      <c r="EG33" s="42" t="s">
        <v>244</v>
      </c>
      <c r="EH33" s="42" t="s">
        <v>244</v>
      </c>
      <c r="EI33" s="42" t="s">
        <v>244</v>
      </c>
      <c r="EJ33" s="42" t="s">
        <v>244</v>
      </c>
      <c r="EK33" s="42" t="s">
        <v>244</v>
      </c>
      <c r="EL33" s="42" t="s">
        <v>244</v>
      </c>
      <c r="EM33" s="42" t="s">
        <v>244</v>
      </c>
      <c r="EN33" s="42" t="s">
        <v>244</v>
      </c>
      <c r="EO33" s="42" t="s">
        <v>244</v>
      </c>
      <c r="EP33" s="42" t="s">
        <v>244</v>
      </c>
      <c r="EQ33" s="42" t="s">
        <v>244</v>
      </c>
      <c r="ER33" s="42" t="s">
        <v>244</v>
      </c>
      <c r="ES33" s="42" t="s">
        <v>244</v>
      </c>
      <c r="ET33" s="42" t="s">
        <v>244</v>
      </c>
      <c r="EU33" s="42" t="s">
        <v>244</v>
      </c>
      <c r="EV33" s="42" t="s">
        <v>244</v>
      </c>
      <c r="EW33" s="42" t="s">
        <v>244</v>
      </c>
      <c r="EX33" s="42" t="s">
        <v>244</v>
      </c>
      <c r="EY33" s="42" t="s">
        <v>244</v>
      </c>
      <c r="EZ33" s="42" t="s">
        <v>244</v>
      </c>
      <c r="FA33" s="42" t="s">
        <v>244</v>
      </c>
      <c r="FB33" s="42" t="s">
        <v>244</v>
      </c>
      <c r="FC33" s="42" t="s">
        <v>244</v>
      </c>
      <c r="FD33" s="42" t="s">
        <v>244</v>
      </c>
      <c r="FE33" s="42" t="s">
        <v>244</v>
      </c>
      <c r="FF33" s="42" t="s">
        <v>244</v>
      </c>
      <c r="FG33" s="42" t="s">
        <v>244</v>
      </c>
      <c r="FH33" s="42" t="s">
        <v>244</v>
      </c>
      <c r="FI33" s="42" t="s">
        <v>244</v>
      </c>
      <c r="FJ33" s="42" t="s">
        <v>244</v>
      </c>
      <c r="FK33" s="42" t="s">
        <v>244</v>
      </c>
      <c r="FL33" s="42" t="s">
        <v>244</v>
      </c>
      <c r="FM33" s="42" t="s">
        <v>244</v>
      </c>
      <c r="FN33" s="42" t="s">
        <v>244</v>
      </c>
      <c r="FO33" s="42" t="s">
        <v>244</v>
      </c>
      <c r="FP33" s="42" t="s">
        <v>244</v>
      </c>
      <c r="FQ33" s="42" t="s">
        <v>244</v>
      </c>
      <c r="FR33" s="42" t="s">
        <v>244</v>
      </c>
      <c r="FS33" s="42" t="s">
        <v>244</v>
      </c>
      <c r="FT33" s="42" t="s">
        <v>244</v>
      </c>
      <c r="FU33" s="42" t="s">
        <v>244</v>
      </c>
      <c r="FV33" s="42" t="s">
        <v>244</v>
      </c>
      <c r="FW33" s="42" t="s">
        <v>244</v>
      </c>
      <c r="FX33" s="42" t="s">
        <v>244</v>
      </c>
      <c r="FY33" s="42" t="s">
        <v>244</v>
      </c>
      <c r="FZ33" s="42" t="s">
        <v>244</v>
      </c>
      <c r="GA33" s="42" t="s">
        <v>244</v>
      </c>
      <c r="GB33" s="42" t="s">
        <v>244</v>
      </c>
      <c r="GC33" s="42" t="s">
        <v>244</v>
      </c>
      <c r="GD33" s="42" t="s">
        <v>244</v>
      </c>
      <c r="GE33" s="42" t="s">
        <v>244</v>
      </c>
      <c r="GF33" s="42" t="s">
        <v>244</v>
      </c>
      <c r="GG33" s="42" t="s">
        <v>244</v>
      </c>
      <c r="GH33" s="42" t="s">
        <v>244</v>
      </c>
      <c r="GI33" s="42" t="s">
        <v>244</v>
      </c>
      <c r="GJ33" s="42" t="s">
        <v>244</v>
      </c>
      <c r="GK33" s="42" t="s">
        <v>244</v>
      </c>
      <c r="GL33" s="42" t="s">
        <v>244</v>
      </c>
      <c r="GM33" s="42" t="s">
        <v>244</v>
      </c>
      <c r="GN33" s="42" t="s">
        <v>244</v>
      </c>
      <c r="GO33" s="42" t="s">
        <v>244</v>
      </c>
      <c r="GP33" s="42" t="s">
        <v>244</v>
      </c>
      <c r="GQ33" s="42" t="s">
        <v>244</v>
      </c>
      <c r="GR33" s="42" t="s">
        <v>244</v>
      </c>
      <c r="GS33" s="42" t="s">
        <v>244</v>
      </c>
      <c r="GT33" s="42" t="s">
        <v>244</v>
      </c>
      <c r="GU33" s="42" t="s">
        <v>244</v>
      </c>
      <c r="GV33" s="42" t="s">
        <v>244</v>
      </c>
    </row>
    <row r="34" spans="1:204" ht="27" customHeight="1" x14ac:dyDescent="0.2">
      <c r="A34" s="35" t="s">
        <v>345</v>
      </c>
      <c r="B34" s="22" t="s">
        <v>346</v>
      </c>
      <c r="C34" s="22" t="s">
        <v>237</v>
      </c>
      <c r="D34" s="22" t="s">
        <v>238</v>
      </c>
      <c r="E34" s="38" t="s">
        <v>2310</v>
      </c>
      <c r="F34" s="39" t="s">
        <v>2311</v>
      </c>
      <c r="G34" s="36" t="s">
        <v>241</v>
      </c>
      <c r="H34" s="38" t="s">
        <v>252</v>
      </c>
      <c r="I34" s="41" t="s">
        <v>2312</v>
      </c>
      <c r="J34" s="42" t="s">
        <v>224</v>
      </c>
      <c r="K34" s="42" t="s">
        <v>244</v>
      </c>
      <c r="L34" s="42" t="s">
        <v>224</v>
      </c>
      <c r="M34" s="42" t="s">
        <v>244</v>
      </c>
      <c r="N34" s="42" t="s">
        <v>224</v>
      </c>
      <c r="O34" s="42" t="s">
        <v>224</v>
      </c>
      <c r="P34" s="42" t="s">
        <v>244</v>
      </c>
      <c r="Q34" s="42" t="s">
        <v>224</v>
      </c>
      <c r="R34" s="42" t="s">
        <v>224</v>
      </c>
      <c r="S34" s="42" t="s">
        <v>244</v>
      </c>
      <c r="T34" s="42" t="s">
        <v>224</v>
      </c>
      <c r="U34" s="42" t="s">
        <v>224</v>
      </c>
      <c r="V34" s="42" t="s">
        <v>224</v>
      </c>
      <c r="W34" s="42" t="s">
        <v>224</v>
      </c>
      <c r="X34" s="42" t="s">
        <v>224</v>
      </c>
      <c r="Y34" s="42" t="s">
        <v>224</v>
      </c>
      <c r="Z34" s="42" t="s">
        <v>244</v>
      </c>
      <c r="AA34" s="42" t="s">
        <v>224</v>
      </c>
      <c r="AB34" s="42" t="s">
        <v>244</v>
      </c>
      <c r="AC34" s="42" t="s">
        <v>224</v>
      </c>
      <c r="AD34" s="42" t="s">
        <v>244</v>
      </c>
      <c r="AE34" s="42" t="s">
        <v>244</v>
      </c>
      <c r="AF34" s="42" t="s">
        <v>224</v>
      </c>
      <c r="AG34" s="42" t="s">
        <v>244</v>
      </c>
      <c r="AH34" s="42" t="s">
        <v>224</v>
      </c>
      <c r="AI34" s="42" t="s">
        <v>224</v>
      </c>
      <c r="AJ34" s="42" t="s">
        <v>224</v>
      </c>
      <c r="AK34" s="42" t="s">
        <v>224</v>
      </c>
      <c r="AL34" s="42" t="s">
        <v>244</v>
      </c>
      <c r="AM34" s="42" t="s">
        <v>224</v>
      </c>
      <c r="AN34" s="42" t="s">
        <v>224</v>
      </c>
      <c r="AO34" s="42" t="s">
        <v>224</v>
      </c>
      <c r="AP34" s="42" t="s">
        <v>224</v>
      </c>
      <c r="AQ34" s="42" t="s">
        <v>224</v>
      </c>
      <c r="AR34" s="42" t="s">
        <v>244</v>
      </c>
      <c r="AS34" s="42" t="s">
        <v>224</v>
      </c>
      <c r="AT34" s="42" t="s">
        <v>224</v>
      </c>
      <c r="AU34" s="42" t="s">
        <v>224</v>
      </c>
      <c r="AV34" s="42" t="s">
        <v>224</v>
      </c>
      <c r="AW34" s="42" t="s">
        <v>244</v>
      </c>
      <c r="AX34" s="42" t="s">
        <v>244</v>
      </c>
      <c r="AY34" s="42" t="s">
        <v>244</v>
      </c>
      <c r="AZ34" s="42" t="s">
        <v>224</v>
      </c>
      <c r="BA34" s="42" t="s">
        <v>244</v>
      </c>
      <c r="BB34" s="42" t="s">
        <v>244</v>
      </c>
      <c r="BC34" s="42" t="s">
        <v>244</v>
      </c>
      <c r="BD34" s="42" t="s">
        <v>224</v>
      </c>
      <c r="BE34" s="42" t="s">
        <v>224</v>
      </c>
      <c r="BF34" s="42" t="s">
        <v>224</v>
      </c>
      <c r="BG34" s="42" t="s">
        <v>224</v>
      </c>
      <c r="BH34" s="42" t="s">
        <v>244</v>
      </c>
      <c r="BI34" s="42" t="s">
        <v>224</v>
      </c>
      <c r="BJ34" s="42" t="s">
        <v>244</v>
      </c>
      <c r="BK34" s="42" t="s">
        <v>224</v>
      </c>
      <c r="BL34" s="42" t="s">
        <v>224</v>
      </c>
      <c r="BM34" s="42" t="s">
        <v>224</v>
      </c>
      <c r="BN34" s="42" t="s">
        <v>224</v>
      </c>
      <c r="BO34" s="42" t="s">
        <v>224</v>
      </c>
      <c r="BP34" s="42" t="s">
        <v>244</v>
      </c>
      <c r="BQ34" s="42" t="s">
        <v>244</v>
      </c>
      <c r="BR34" s="42" t="s">
        <v>244</v>
      </c>
      <c r="BS34" s="42" t="s">
        <v>224</v>
      </c>
      <c r="BT34" s="42" t="s">
        <v>244</v>
      </c>
      <c r="BU34" s="42" t="s">
        <v>244</v>
      </c>
      <c r="BV34" s="42" t="s">
        <v>244</v>
      </c>
      <c r="BW34" s="42" t="s">
        <v>224</v>
      </c>
      <c r="BX34" s="42" t="s">
        <v>224</v>
      </c>
      <c r="BY34" s="42" t="s">
        <v>224</v>
      </c>
      <c r="BZ34" s="42" t="s">
        <v>224</v>
      </c>
      <c r="CA34" s="42" t="s">
        <v>244</v>
      </c>
      <c r="CB34" s="42" t="s">
        <v>224</v>
      </c>
      <c r="CC34" s="42" t="s">
        <v>224</v>
      </c>
      <c r="CD34" s="42" t="s">
        <v>224</v>
      </c>
      <c r="CE34" s="42" t="s">
        <v>224</v>
      </c>
      <c r="CF34" s="42" t="s">
        <v>224</v>
      </c>
      <c r="CG34" s="42" t="s">
        <v>224</v>
      </c>
      <c r="CH34" s="42" t="s">
        <v>224</v>
      </c>
      <c r="CI34" s="42" t="s">
        <v>224</v>
      </c>
      <c r="CJ34" s="42" t="s">
        <v>224</v>
      </c>
      <c r="CK34" s="42" t="s">
        <v>244</v>
      </c>
      <c r="CL34" s="42" t="s">
        <v>224</v>
      </c>
      <c r="CM34" s="42" t="s">
        <v>244</v>
      </c>
      <c r="CN34" s="42" t="s">
        <v>224</v>
      </c>
      <c r="CO34" s="42" t="s">
        <v>224</v>
      </c>
      <c r="CP34" s="42" t="s">
        <v>224</v>
      </c>
      <c r="CQ34" s="42" t="s">
        <v>224</v>
      </c>
      <c r="CR34" s="42" t="s">
        <v>224</v>
      </c>
      <c r="CS34" s="42" t="s">
        <v>224</v>
      </c>
      <c r="CT34" s="42" t="s">
        <v>220</v>
      </c>
      <c r="CU34" s="42" t="s">
        <v>224</v>
      </c>
      <c r="CV34" s="42" t="s">
        <v>224</v>
      </c>
      <c r="CW34" s="42" t="s">
        <v>224</v>
      </c>
      <c r="CX34" s="42" t="s">
        <v>224</v>
      </c>
      <c r="CY34" s="42" t="s">
        <v>224</v>
      </c>
      <c r="CZ34" s="42" t="s">
        <v>224</v>
      </c>
      <c r="DA34" s="42" t="s">
        <v>224</v>
      </c>
      <c r="DB34" s="42" t="s">
        <v>224</v>
      </c>
      <c r="DC34" s="42" t="s">
        <v>244</v>
      </c>
      <c r="DD34" s="42" t="s">
        <v>244</v>
      </c>
      <c r="DE34" s="42" t="s">
        <v>244</v>
      </c>
      <c r="DF34" s="42" t="s">
        <v>244</v>
      </c>
      <c r="DG34" s="42" t="s">
        <v>244</v>
      </c>
      <c r="DH34" s="42" t="s">
        <v>224</v>
      </c>
      <c r="DI34" s="42" t="s">
        <v>224</v>
      </c>
      <c r="DJ34" s="42" t="s">
        <v>244</v>
      </c>
      <c r="DK34" s="42" t="s">
        <v>244</v>
      </c>
      <c r="DL34" s="42" t="s">
        <v>244</v>
      </c>
      <c r="DM34" s="42" t="s">
        <v>224</v>
      </c>
      <c r="DN34" s="42" t="s">
        <v>224</v>
      </c>
      <c r="DO34" s="42" t="s">
        <v>244</v>
      </c>
      <c r="DP34" s="42" t="s">
        <v>224</v>
      </c>
      <c r="DQ34" s="42" t="s">
        <v>224</v>
      </c>
      <c r="DR34" s="42" t="s">
        <v>224</v>
      </c>
      <c r="DS34" s="42" t="s">
        <v>244</v>
      </c>
      <c r="DT34" s="42" t="s">
        <v>244</v>
      </c>
      <c r="DU34" s="42" t="s">
        <v>244</v>
      </c>
      <c r="DV34" s="42" t="s">
        <v>244</v>
      </c>
      <c r="DW34" s="42" t="s">
        <v>224</v>
      </c>
      <c r="DX34" s="42" t="s">
        <v>224</v>
      </c>
      <c r="DY34" s="42" t="s">
        <v>224</v>
      </c>
      <c r="DZ34" s="42" t="s">
        <v>224</v>
      </c>
      <c r="EA34" s="42" t="s">
        <v>224</v>
      </c>
      <c r="EB34" s="42" t="s">
        <v>224</v>
      </c>
      <c r="EC34" s="42" t="s">
        <v>224</v>
      </c>
      <c r="ED34" s="42" t="s">
        <v>224</v>
      </c>
      <c r="EE34" s="42" t="s">
        <v>224</v>
      </c>
      <c r="EF34" s="42" t="s">
        <v>224</v>
      </c>
      <c r="EG34" s="42" t="s">
        <v>224</v>
      </c>
      <c r="EH34" s="42" t="s">
        <v>224</v>
      </c>
      <c r="EI34" s="42" t="s">
        <v>224</v>
      </c>
      <c r="EJ34" s="42" t="s">
        <v>224</v>
      </c>
      <c r="EK34" s="42" t="s">
        <v>224</v>
      </c>
      <c r="EL34" s="42" t="s">
        <v>244</v>
      </c>
      <c r="EM34" s="42" t="s">
        <v>224</v>
      </c>
      <c r="EN34" s="42" t="s">
        <v>244</v>
      </c>
      <c r="EO34" s="42" t="s">
        <v>244</v>
      </c>
      <c r="EP34" s="42" t="s">
        <v>224</v>
      </c>
      <c r="EQ34" s="42" t="s">
        <v>244</v>
      </c>
      <c r="ER34" s="42" t="s">
        <v>244</v>
      </c>
      <c r="ES34" s="42" t="s">
        <v>224</v>
      </c>
      <c r="ET34" s="42" t="s">
        <v>244</v>
      </c>
      <c r="EU34" s="42" t="s">
        <v>224</v>
      </c>
      <c r="EV34" s="42" t="s">
        <v>224</v>
      </c>
      <c r="EW34" s="42" t="s">
        <v>224</v>
      </c>
      <c r="EX34" s="42" t="s">
        <v>224</v>
      </c>
      <c r="EY34" s="42" t="s">
        <v>224</v>
      </c>
      <c r="EZ34" s="42" t="s">
        <v>244</v>
      </c>
      <c r="FA34" s="42" t="s">
        <v>244</v>
      </c>
      <c r="FB34" s="42" t="s">
        <v>224</v>
      </c>
      <c r="FC34" s="42" t="s">
        <v>224</v>
      </c>
      <c r="FD34" s="42" t="s">
        <v>244</v>
      </c>
      <c r="FE34" s="42" t="s">
        <v>244</v>
      </c>
      <c r="FF34" s="42" t="s">
        <v>244</v>
      </c>
      <c r="FG34" s="42" t="s">
        <v>224</v>
      </c>
      <c r="FH34" s="42" t="s">
        <v>224</v>
      </c>
      <c r="FI34" s="42" t="s">
        <v>244</v>
      </c>
      <c r="FJ34" s="42" t="s">
        <v>244</v>
      </c>
      <c r="FK34" s="42" t="s">
        <v>224</v>
      </c>
      <c r="FL34" s="42" t="s">
        <v>224</v>
      </c>
      <c r="FM34" s="42" t="s">
        <v>224</v>
      </c>
      <c r="FN34" s="42" t="s">
        <v>224</v>
      </c>
      <c r="FO34" s="42" t="s">
        <v>224</v>
      </c>
      <c r="FP34" s="42" t="s">
        <v>244</v>
      </c>
      <c r="FQ34" s="42" t="s">
        <v>224</v>
      </c>
      <c r="FR34" s="42" t="s">
        <v>224</v>
      </c>
      <c r="FS34" s="42" t="s">
        <v>224</v>
      </c>
      <c r="FT34" s="42" t="s">
        <v>224</v>
      </c>
      <c r="FU34" s="42" t="s">
        <v>224</v>
      </c>
      <c r="FV34" s="42" t="s">
        <v>224</v>
      </c>
      <c r="FW34" s="42" t="s">
        <v>244</v>
      </c>
      <c r="FX34" s="42" t="s">
        <v>224</v>
      </c>
      <c r="FY34" s="42" t="s">
        <v>224</v>
      </c>
      <c r="FZ34" s="42" t="s">
        <v>224</v>
      </c>
      <c r="GA34" s="42" t="s">
        <v>244</v>
      </c>
      <c r="GB34" s="42" t="s">
        <v>224</v>
      </c>
      <c r="GC34" s="42" t="s">
        <v>224</v>
      </c>
      <c r="GD34" s="42" t="s">
        <v>224</v>
      </c>
      <c r="GE34" s="42" t="s">
        <v>224</v>
      </c>
      <c r="GF34" s="42" t="s">
        <v>224</v>
      </c>
      <c r="GG34" s="42" t="s">
        <v>244</v>
      </c>
      <c r="GH34" s="42" t="s">
        <v>224</v>
      </c>
      <c r="GI34" s="42" t="s">
        <v>224</v>
      </c>
      <c r="GJ34" s="42" t="s">
        <v>224</v>
      </c>
      <c r="GK34" s="42" t="s">
        <v>244</v>
      </c>
      <c r="GL34" s="42" t="s">
        <v>224</v>
      </c>
      <c r="GM34" s="42" t="s">
        <v>224</v>
      </c>
      <c r="GN34" s="42" t="s">
        <v>224</v>
      </c>
      <c r="GO34" s="42" t="s">
        <v>244</v>
      </c>
      <c r="GP34" s="42" t="s">
        <v>224</v>
      </c>
      <c r="GQ34" s="42" t="s">
        <v>224</v>
      </c>
      <c r="GR34" s="42" t="s">
        <v>224</v>
      </c>
      <c r="GS34" s="42" t="s">
        <v>224</v>
      </c>
      <c r="GT34" s="42" t="s">
        <v>224</v>
      </c>
      <c r="GU34" s="42" t="s">
        <v>224</v>
      </c>
      <c r="GV34" s="42" t="s">
        <v>224</v>
      </c>
    </row>
    <row r="35" spans="1:204" ht="27" customHeight="1" x14ac:dyDescent="0.2">
      <c r="A35" s="35" t="s">
        <v>349</v>
      </c>
      <c r="B35" s="22" t="s">
        <v>350</v>
      </c>
      <c r="C35" s="22" t="s">
        <v>221</v>
      </c>
      <c r="D35" s="22" t="s">
        <v>229</v>
      </c>
      <c r="E35" s="36" t="s">
        <v>351</v>
      </c>
      <c r="F35" s="36"/>
      <c r="G35" s="36"/>
      <c r="H35" s="38"/>
      <c r="I35" s="41"/>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c r="DO35" s="42"/>
      <c r="DP35" s="42"/>
      <c r="DQ35" s="42"/>
      <c r="DR35" s="42"/>
      <c r="DS35" s="42"/>
      <c r="DT35" s="42"/>
      <c r="DU35" s="42"/>
      <c r="DV35" s="42"/>
      <c r="DW35" s="42"/>
      <c r="DX35" s="42"/>
      <c r="DY35" s="42"/>
      <c r="DZ35" s="42"/>
      <c r="EA35" s="42"/>
      <c r="EB35" s="42"/>
      <c r="EC35" s="42"/>
      <c r="ED35" s="42"/>
      <c r="EE35" s="42"/>
      <c r="EF35" s="42"/>
      <c r="EG35" s="42"/>
      <c r="EH35" s="42"/>
      <c r="EI35" s="42"/>
      <c r="EJ35" s="42"/>
      <c r="EK35" s="42"/>
      <c r="EL35" s="42"/>
      <c r="EM35" s="42"/>
      <c r="EN35" s="42"/>
      <c r="EO35" s="42"/>
      <c r="EP35" s="42"/>
      <c r="EQ35" s="42"/>
      <c r="ER35" s="42"/>
      <c r="ES35" s="42"/>
      <c r="ET35" s="42"/>
      <c r="EU35" s="42"/>
      <c r="EV35" s="42"/>
      <c r="EW35" s="42"/>
      <c r="EX35" s="42"/>
      <c r="EY35" s="42"/>
      <c r="EZ35" s="42"/>
      <c r="FA35" s="42"/>
      <c r="FB35" s="42"/>
      <c r="FC35" s="42"/>
      <c r="FD35" s="42"/>
      <c r="FE35" s="42"/>
      <c r="FF35" s="42"/>
      <c r="FG35" s="42"/>
      <c r="FH35" s="42"/>
      <c r="FI35" s="42"/>
      <c r="FJ35" s="42"/>
      <c r="FK35" s="42"/>
      <c r="FL35" s="42"/>
      <c r="FM35" s="42"/>
      <c r="FN35" s="42"/>
      <c r="FO35" s="42"/>
      <c r="FP35" s="42"/>
      <c r="FQ35" s="42"/>
      <c r="FR35" s="42"/>
      <c r="FS35" s="42"/>
      <c r="FT35" s="42"/>
      <c r="FU35" s="42"/>
      <c r="FV35" s="42"/>
      <c r="FW35" s="42"/>
      <c r="FX35" s="42"/>
      <c r="FY35" s="42"/>
      <c r="FZ35" s="42"/>
      <c r="GA35" s="42"/>
      <c r="GB35" s="42"/>
      <c r="GC35" s="42"/>
      <c r="GD35" s="42"/>
      <c r="GE35" s="42"/>
      <c r="GF35" s="42"/>
      <c r="GG35" s="42"/>
      <c r="GH35" s="42"/>
      <c r="GI35" s="42"/>
      <c r="GJ35" s="42"/>
      <c r="GK35" s="42"/>
      <c r="GL35" s="42"/>
      <c r="GM35" s="42"/>
      <c r="GN35" s="42"/>
      <c r="GO35" s="42"/>
      <c r="GP35" s="42"/>
      <c r="GQ35" s="42"/>
      <c r="GR35" s="42"/>
      <c r="GS35" s="42"/>
      <c r="GT35" s="42"/>
      <c r="GU35" s="42"/>
      <c r="GV35" s="42"/>
    </row>
    <row r="36" spans="1:204" ht="27" customHeight="1" x14ac:dyDescent="0.2">
      <c r="A36" s="35" t="s">
        <v>352</v>
      </c>
      <c r="B36" s="22" t="s">
        <v>353</v>
      </c>
      <c r="C36" s="22" t="s">
        <v>221</v>
      </c>
      <c r="D36" s="22" t="s">
        <v>233</v>
      </c>
      <c r="E36" s="38" t="s">
        <v>2313</v>
      </c>
      <c r="F36" s="39"/>
      <c r="G36" s="36"/>
      <c r="H36" s="38"/>
      <c r="I36" s="41"/>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c r="CV36" s="42"/>
      <c r="CW36" s="42"/>
      <c r="CX36" s="42"/>
      <c r="CY36" s="42"/>
      <c r="CZ36" s="42"/>
      <c r="DA36" s="42"/>
      <c r="DB36" s="42"/>
      <c r="DC36" s="42"/>
      <c r="DD36" s="42"/>
      <c r="DE36" s="42"/>
      <c r="DF36" s="42"/>
      <c r="DG36" s="42"/>
      <c r="DH36" s="42"/>
      <c r="DI36" s="42"/>
      <c r="DJ36" s="42"/>
      <c r="DK36" s="42"/>
      <c r="DL36" s="42"/>
      <c r="DM36" s="42"/>
      <c r="DN36" s="42"/>
      <c r="DO36" s="42"/>
      <c r="DP36" s="42"/>
      <c r="DQ36" s="42"/>
      <c r="DR36" s="42"/>
      <c r="DS36" s="42"/>
      <c r="DT36" s="42"/>
      <c r="DU36" s="42"/>
      <c r="DV36" s="42"/>
      <c r="DW36" s="42"/>
      <c r="DX36" s="42"/>
      <c r="DY36" s="42"/>
      <c r="DZ36" s="42"/>
      <c r="EA36" s="42"/>
      <c r="EB36" s="42"/>
      <c r="EC36" s="42"/>
      <c r="ED36" s="42"/>
      <c r="EE36" s="42"/>
      <c r="EF36" s="42"/>
      <c r="EG36" s="42"/>
      <c r="EH36" s="42"/>
      <c r="EI36" s="42"/>
      <c r="EJ36" s="42"/>
      <c r="EK36" s="42"/>
      <c r="EL36" s="42"/>
      <c r="EM36" s="42"/>
      <c r="EN36" s="42"/>
      <c r="EO36" s="42"/>
      <c r="EP36" s="42"/>
      <c r="EQ36" s="42"/>
      <c r="ER36" s="42"/>
      <c r="ES36" s="42"/>
      <c r="ET36" s="42"/>
      <c r="EU36" s="42"/>
      <c r="EV36" s="42"/>
      <c r="EW36" s="42"/>
      <c r="EX36" s="42"/>
      <c r="EY36" s="42"/>
      <c r="EZ36" s="42"/>
      <c r="FA36" s="42"/>
      <c r="FB36" s="42"/>
      <c r="FC36" s="42"/>
      <c r="FD36" s="42"/>
      <c r="FE36" s="42"/>
      <c r="FF36" s="42"/>
      <c r="FG36" s="42"/>
      <c r="FH36" s="42"/>
      <c r="FI36" s="42"/>
      <c r="FJ36" s="42"/>
      <c r="FK36" s="42"/>
      <c r="FL36" s="42"/>
      <c r="FM36" s="42"/>
      <c r="FN36" s="42"/>
      <c r="FO36" s="42"/>
      <c r="FP36" s="42"/>
      <c r="FQ36" s="42"/>
      <c r="FR36" s="42"/>
      <c r="FS36" s="42"/>
      <c r="FT36" s="42"/>
      <c r="FU36" s="42"/>
      <c r="FV36" s="42"/>
      <c r="FW36" s="42"/>
      <c r="FX36" s="42"/>
      <c r="FY36" s="42"/>
      <c r="FZ36" s="42"/>
      <c r="GA36" s="42"/>
      <c r="GB36" s="42"/>
      <c r="GC36" s="42"/>
      <c r="GD36" s="42"/>
      <c r="GE36" s="42"/>
      <c r="GF36" s="42"/>
      <c r="GG36" s="42"/>
      <c r="GH36" s="42"/>
      <c r="GI36" s="42"/>
      <c r="GJ36" s="42"/>
      <c r="GK36" s="42"/>
      <c r="GL36" s="42"/>
      <c r="GM36" s="42"/>
      <c r="GN36" s="42"/>
      <c r="GO36" s="42"/>
      <c r="GP36" s="42"/>
      <c r="GQ36" s="42"/>
      <c r="GR36" s="42"/>
      <c r="GS36" s="42"/>
      <c r="GT36" s="42"/>
      <c r="GU36" s="42"/>
      <c r="GV36" s="42"/>
    </row>
    <row r="37" spans="1:204" ht="27" customHeight="1" x14ac:dyDescent="0.2">
      <c r="A37" s="35" t="s">
        <v>355</v>
      </c>
      <c r="B37" s="22" t="s">
        <v>356</v>
      </c>
      <c r="C37" s="22" t="s">
        <v>237</v>
      </c>
      <c r="D37" s="22" t="s">
        <v>238</v>
      </c>
      <c r="E37" s="38" t="s">
        <v>2314</v>
      </c>
      <c r="F37" s="39" t="s">
        <v>2315</v>
      </c>
      <c r="G37" s="36" t="s">
        <v>241</v>
      </c>
      <c r="H37" s="38" t="s">
        <v>2316</v>
      </c>
      <c r="I37" s="41" t="s">
        <v>2242</v>
      </c>
      <c r="J37" s="42" t="s">
        <v>244</v>
      </c>
      <c r="K37" s="42" t="s">
        <v>244</v>
      </c>
      <c r="L37" s="42" t="s">
        <v>244</v>
      </c>
      <c r="M37" s="42" t="s">
        <v>244</v>
      </c>
      <c r="N37" s="42" t="s">
        <v>244</v>
      </c>
      <c r="O37" s="42" t="s">
        <v>244</v>
      </c>
      <c r="P37" s="42" t="s">
        <v>244</v>
      </c>
      <c r="Q37" s="42" t="s">
        <v>244</v>
      </c>
      <c r="R37" s="42" t="s">
        <v>244</v>
      </c>
      <c r="S37" s="42" t="s">
        <v>244</v>
      </c>
      <c r="T37" s="42" t="s">
        <v>244</v>
      </c>
      <c r="U37" s="42" t="s">
        <v>224</v>
      </c>
      <c r="V37" s="42" t="s">
        <v>244</v>
      </c>
      <c r="W37" s="42" t="s">
        <v>244</v>
      </c>
      <c r="X37" s="42" t="s">
        <v>224</v>
      </c>
      <c r="Y37" s="42" t="s">
        <v>244</v>
      </c>
      <c r="Z37" s="42" t="s">
        <v>244</v>
      </c>
      <c r="AA37" s="42" t="s">
        <v>244</v>
      </c>
      <c r="AB37" s="42" t="s">
        <v>244</v>
      </c>
      <c r="AC37" s="42" t="s">
        <v>244</v>
      </c>
      <c r="AD37" s="42" t="s">
        <v>244</v>
      </c>
      <c r="AE37" s="42" t="s">
        <v>224</v>
      </c>
      <c r="AF37" s="42" t="s">
        <v>224</v>
      </c>
      <c r="AG37" s="42" t="s">
        <v>244</v>
      </c>
      <c r="AH37" s="42" t="s">
        <v>224</v>
      </c>
      <c r="AI37" s="42" t="s">
        <v>244</v>
      </c>
      <c r="AJ37" s="42" t="s">
        <v>244</v>
      </c>
      <c r="AK37" s="42" t="s">
        <v>244</v>
      </c>
      <c r="AL37" s="42" t="s">
        <v>244</v>
      </c>
      <c r="AM37" s="42" t="s">
        <v>244</v>
      </c>
      <c r="AN37" s="42" t="s">
        <v>244</v>
      </c>
      <c r="AO37" s="42" t="s">
        <v>224</v>
      </c>
      <c r="AP37" s="42" t="s">
        <v>224</v>
      </c>
      <c r="AQ37" s="42" t="s">
        <v>244</v>
      </c>
      <c r="AR37" s="42" t="s">
        <v>244</v>
      </c>
      <c r="AS37" s="42" t="s">
        <v>244</v>
      </c>
      <c r="AT37" s="42" t="s">
        <v>244</v>
      </c>
      <c r="AU37" s="42" t="s">
        <v>244</v>
      </c>
      <c r="AV37" s="42" t="s">
        <v>244</v>
      </c>
      <c r="AW37" s="42" t="s">
        <v>244</v>
      </c>
      <c r="AX37" s="42" t="s">
        <v>244</v>
      </c>
      <c r="AY37" s="42" t="s">
        <v>244</v>
      </c>
      <c r="AZ37" s="42" t="s">
        <v>244</v>
      </c>
      <c r="BA37" s="42" t="s">
        <v>224</v>
      </c>
      <c r="BB37" s="42" t="s">
        <v>224</v>
      </c>
      <c r="BC37" s="42" t="s">
        <v>224</v>
      </c>
      <c r="BD37" s="42" t="s">
        <v>224</v>
      </c>
      <c r="BE37" s="42" t="s">
        <v>224</v>
      </c>
      <c r="BF37" s="42" t="s">
        <v>244</v>
      </c>
      <c r="BG37" s="42" t="s">
        <v>244</v>
      </c>
      <c r="BH37" s="42" t="s">
        <v>244</v>
      </c>
      <c r="BI37" s="42" t="s">
        <v>244</v>
      </c>
      <c r="BJ37" s="42" t="s">
        <v>244</v>
      </c>
      <c r="BK37" s="42" t="s">
        <v>224</v>
      </c>
      <c r="BL37" s="42" t="s">
        <v>244</v>
      </c>
      <c r="BM37" s="42" t="s">
        <v>244</v>
      </c>
      <c r="BN37" s="42" t="s">
        <v>244</v>
      </c>
      <c r="BO37" s="42" t="s">
        <v>244</v>
      </c>
      <c r="BP37" s="42" t="s">
        <v>244</v>
      </c>
      <c r="BQ37" s="42" t="s">
        <v>244</v>
      </c>
      <c r="BR37" s="42" t="s">
        <v>244</v>
      </c>
      <c r="BS37" s="42" t="s">
        <v>244</v>
      </c>
      <c r="BT37" s="42" t="s">
        <v>244</v>
      </c>
      <c r="BU37" s="42" t="s">
        <v>244</v>
      </c>
      <c r="BV37" s="42" t="s">
        <v>244</v>
      </c>
      <c r="BW37" s="42" t="s">
        <v>244</v>
      </c>
      <c r="BX37" s="42" t="s">
        <v>244</v>
      </c>
      <c r="BY37" s="42" t="s">
        <v>244</v>
      </c>
      <c r="BZ37" s="42" t="s">
        <v>244</v>
      </c>
      <c r="CA37" s="42" t="s">
        <v>224</v>
      </c>
      <c r="CB37" s="42" t="s">
        <v>244</v>
      </c>
      <c r="CC37" s="42" t="s">
        <v>224</v>
      </c>
      <c r="CD37" s="42" t="s">
        <v>244</v>
      </c>
      <c r="CE37" s="42" t="s">
        <v>244</v>
      </c>
      <c r="CF37" s="42" t="s">
        <v>224</v>
      </c>
      <c r="CG37" s="42" t="s">
        <v>244</v>
      </c>
      <c r="CH37" s="42" t="s">
        <v>244</v>
      </c>
      <c r="CI37" s="42" t="s">
        <v>244</v>
      </c>
      <c r="CJ37" s="42" t="s">
        <v>244</v>
      </c>
      <c r="CK37" s="42" t="s">
        <v>224</v>
      </c>
      <c r="CL37" s="42" t="s">
        <v>224</v>
      </c>
      <c r="CM37" s="42" t="s">
        <v>244</v>
      </c>
      <c r="CN37" s="42" t="s">
        <v>224</v>
      </c>
      <c r="CO37" s="42" t="s">
        <v>224</v>
      </c>
      <c r="CP37" s="42" t="s">
        <v>224</v>
      </c>
      <c r="CQ37" s="42" t="s">
        <v>244</v>
      </c>
      <c r="CR37" s="42" t="s">
        <v>244</v>
      </c>
      <c r="CS37" s="42" t="s">
        <v>224</v>
      </c>
      <c r="CT37" s="42" t="s">
        <v>244</v>
      </c>
      <c r="CU37" s="42" t="s">
        <v>224</v>
      </c>
      <c r="CV37" s="42" t="s">
        <v>244</v>
      </c>
      <c r="CW37" s="42" t="s">
        <v>224</v>
      </c>
      <c r="CX37" s="42" t="s">
        <v>244</v>
      </c>
      <c r="CY37" s="42" t="s">
        <v>244</v>
      </c>
      <c r="CZ37" s="42" t="s">
        <v>244</v>
      </c>
      <c r="DA37" s="42" t="s">
        <v>244</v>
      </c>
      <c r="DB37" s="42" t="s">
        <v>244</v>
      </c>
      <c r="DC37" s="42" t="s">
        <v>224</v>
      </c>
      <c r="DD37" s="42" t="s">
        <v>244</v>
      </c>
      <c r="DE37" s="42" t="s">
        <v>244</v>
      </c>
      <c r="DF37" s="42" t="s">
        <v>244</v>
      </c>
      <c r="DG37" s="42" t="s">
        <v>244</v>
      </c>
      <c r="DH37" s="42" t="s">
        <v>244</v>
      </c>
      <c r="DI37" s="42" t="s">
        <v>224</v>
      </c>
      <c r="DJ37" s="42" t="s">
        <v>244</v>
      </c>
      <c r="DK37" s="42" t="s">
        <v>244</v>
      </c>
      <c r="DL37" s="42" t="s">
        <v>224</v>
      </c>
      <c r="DM37" s="42" t="s">
        <v>224</v>
      </c>
      <c r="DN37" s="42" t="s">
        <v>244</v>
      </c>
      <c r="DO37" s="42" t="s">
        <v>244</v>
      </c>
      <c r="DP37" s="42" t="s">
        <v>244</v>
      </c>
      <c r="DQ37" s="42" t="s">
        <v>244</v>
      </c>
      <c r="DR37" s="42" t="s">
        <v>244</v>
      </c>
      <c r="DS37" s="42" t="s">
        <v>224</v>
      </c>
      <c r="DT37" s="42" t="s">
        <v>244</v>
      </c>
      <c r="DU37" s="42" t="s">
        <v>244</v>
      </c>
      <c r="DV37" s="42" t="s">
        <v>224</v>
      </c>
      <c r="DW37" s="42" t="s">
        <v>244</v>
      </c>
      <c r="DX37" s="42" t="s">
        <v>244</v>
      </c>
      <c r="DY37" s="42" t="s">
        <v>244</v>
      </c>
      <c r="DZ37" s="42" t="s">
        <v>224</v>
      </c>
      <c r="EA37" s="42" t="s">
        <v>224</v>
      </c>
      <c r="EB37" s="42" t="s">
        <v>244</v>
      </c>
      <c r="EC37" s="42" t="s">
        <v>244</v>
      </c>
      <c r="ED37" s="42" t="s">
        <v>244</v>
      </c>
      <c r="EE37" s="42" t="s">
        <v>244</v>
      </c>
      <c r="EF37" s="42" t="s">
        <v>244</v>
      </c>
      <c r="EG37" s="42" t="s">
        <v>244</v>
      </c>
      <c r="EH37" s="42" t="s">
        <v>224</v>
      </c>
      <c r="EI37" s="42" t="s">
        <v>244</v>
      </c>
      <c r="EJ37" s="42" t="s">
        <v>224</v>
      </c>
      <c r="EK37" s="42" t="s">
        <v>224</v>
      </c>
      <c r="EL37" s="42" t="s">
        <v>244</v>
      </c>
      <c r="EM37" s="42" t="s">
        <v>244</v>
      </c>
      <c r="EN37" s="42" t="s">
        <v>244</v>
      </c>
      <c r="EO37" s="42" t="s">
        <v>244</v>
      </c>
      <c r="EP37" s="42" t="s">
        <v>244</v>
      </c>
      <c r="EQ37" s="42" t="s">
        <v>244</v>
      </c>
      <c r="ER37" s="42" t="s">
        <v>244</v>
      </c>
      <c r="ES37" s="42" t="s">
        <v>244</v>
      </c>
      <c r="ET37" s="42" t="s">
        <v>244</v>
      </c>
      <c r="EU37" s="42" t="s">
        <v>244</v>
      </c>
      <c r="EV37" s="42" t="s">
        <v>244</v>
      </c>
      <c r="EW37" s="42" t="s">
        <v>224</v>
      </c>
      <c r="EX37" s="42" t="s">
        <v>224</v>
      </c>
      <c r="EY37" s="42" t="s">
        <v>224</v>
      </c>
      <c r="EZ37" s="42" t="s">
        <v>224</v>
      </c>
      <c r="FA37" s="42" t="s">
        <v>224</v>
      </c>
      <c r="FB37" s="42" t="s">
        <v>244</v>
      </c>
      <c r="FC37" s="42" t="s">
        <v>244</v>
      </c>
      <c r="FD37" s="42" t="s">
        <v>244</v>
      </c>
      <c r="FE37" s="42" t="s">
        <v>244</v>
      </c>
      <c r="FF37" s="42" t="s">
        <v>244</v>
      </c>
      <c r="FG37" s="42" t="s">
        <v>244</v>
      </c>
      <c r="FH37" s="42" t="s">
        <v>244</v>
      </c>
      <c r="FI37" s="42" t="s">
        <v>244</v>
      </c>
      <c r="FJ37" s="42" t="s">
        <v>244</v>
      </c>
      <c r="FK37" s="42" t="s">
        <v>244</v>
      </c>
      <c r="FL37" s="42" t="s">
        <v>244</v>
      </c>
      <c r="FM37" s="42" t="s">
        <v>244</v>
      </c>
      <c r="FN37" s="42" t="s">
        <v>244</v>
      </c>
      <c r="FO37" s="42" t="s">
        <v>244</v>
      </c>
      <c r="FP37" s="42" t="s">
        <v>244</v>
      </c>
      <c r="FQ37" s="42" t="s">
        <v>244</v>
      </c>
      <c r="FR37" s="42" t="s">
        <v>244</v>
      </c>
      <c r="FS37" s="42" t="s">
        <v>244</v>
      </c>
      <c r="FT37" s="42" t="s">
        <v>224</v>
      </c>
      <c r="FU37" s="42" t="s">
        <v>244</v>
      </c>
      <c r="FV37" s="42" t="s">
        <v>244</v>
      </c>
      <c r="FW37" s="42" t="s">
        <v>244</v>
      </c>
      <c r="FX37" s="42" t="s">
        <v>244</v>
      </c>
      <c r="FY37" s="42" t="s">
        <v>224</v>
      </c>
      <c r="FZ37" s="42" t="s">
        <v>244</v>
      </c>
      <c r="GA37" s="42" t="s">
        <v>244</v>
      </c>
      <c r="GB37" s="42" t="s">
        <v>244</v>
      </c>
      <c r="GC37" s="42" t="s">
        <v>244</v>
      </c>
      <c r="GD37" s="42" t="s">
        <v>224</v>
      </c>
      <c r="GE37" s="42" t="s">
        <v>224</v>
      </c>
      <c r="GF37" s="42" t="s">
        <v>244</v>
      </c>
      <c r="GG37" s="42" t="s">
        <v>244</v>
      </c>
      <c r="GH37" s="42" t="s">
        <v>244</v>
      </c>
      <c r="GI37" s="42" t="s">
        <v>244</v>
      </c>
      <c r="GJ37" s="42" t="s">
        <v>244</v>
      </c>
      <c r="GK37" s="42" t="s">
        <v>244</v>
      </c>
      <c r="GL37" s="42" t="s">
        <v>224</v>
      </c>
      <c r="GM37" s="42" t="s">
        <v>244</v>
      </c>
      <c r="GN37" s="42" t="s">
        <v>224</v>
      </c>
      <c r="GO37" s="42" t="s">
        <v>244</v>
      </c>
      <c r="GP37" s="42" t="s">
        <v>244</v>
      </c>
      <c r="GQ37" s="42" t="s">
        <v>244</v>
      </c>
      <c r="GR37" s="42" t="s">
        <v>244</v>
      </c>
      <c r="GS37" s="42" t="s">
        <v>244</v>
      </c>
      <c r="GT37" s="42" t="s">
        <v>244</v>
      </c>
      <c r="GU37" s="42" t="s">
        <v>244</v>
      </c>
      <c r="GV37" s="42" t="s">
        <v>244</v>
      </c>
    </row>
    <row r="38" spans="1:204" ht="27" customHeight="1" x14ac:dyDescent="0.2">
      <c r="A38" s="35" t="s">
        <v>364</v>
      </c>
      <c r="B38" s="22" t="s">
        <v>365</v>
      </c>
      <c r="C38" s="22" t="s">
        <v>237</v>
      </c>
      <c r="D38" s="22" t="s">
        <v>238</v>
      </c>
      <c r="E38" s="36" t="s">
        <v>2317</v>
      </c>
      <c r="F38" s="36" t="s">
        <v>2318</v>
      </c>
      <c r="G38" s="36" t="s">
        <v>222</v>
      </c>
      <c r="H38" s="38" t="s">
        <v>2319</v>
      </c>
      <c r="I38" s="41" t="s">
        <v>1947</v>
      </c>
      <c r="J38" s="42" t="s">
        <v>440</v>
      </c>
      <c r="K38" s="42" t="s">
        <v>440</v>
      </c>
      <c r="L38" s="42" t="s">
        <v>440</v>
      </c>
      <c r="M38" s="42" t="s">
        <v>440</v>
      </c>
      <c r="N38" s="42" t="s">
        <v>440</v>
      </c>
      <c r="O38" s="42" t="s">
        <v>440</v>
      </c>
      <c r="P38" s="42" t="s">
        <v>731</v>
      </c>
      <c r="Q38" s="42" t="s">
        <v>440</v>
      </c>
      <c r="R38" s="42" t="s">
        <v>473</v>
      </c>
      <c r="S38" s="42" t="s">
        <v>440</v>
      </c>
      <c r="T38" s="42" t="s">
        <v>440</v>
      </c>
      <c r="U38" s="42" t="s">
        <v>440</v>
      </c>
      <c r="V38" s="42" t="s">
        <v>440</v>
      </c>
      <c r="W38" s="42" t="s">
        <v>2161</v>
      </c>
      <c r="X38" s="42" t="s">
        <v>440</v>
      </c>
      <c r="Y38" s="42" t="s">
        <v>440</v>
      </c>
      <c r="Z38" s="42" t="s">
        <v>440</v>
      </c>
      <c r="AA38" s="42" t="s">
        <v>660</v>
      </c>
      <c r="AB38" s="42" t="s">
        <v>467</v>
      </c>
      <c r="AC38" s="42" t="s">
        <v>440</v>
      </c>
      <c r="AD38" s="42" t="s">
        <v>660</v>
      </c>
      <c r="AE38" s="42" t="s">
        <v>440</v>
      </c>
      <c r="AF38" s="42" t="s">
        <v>440</v>
      </c>
      <c r="AG38" s="42" t="s">
        <v>474</v>
      </c>
      <c r="AH38" s="42" t="s">
        <v>440</v>
      </c>
      <c r="AI38" s="42" t="s">
        <v>474</v>
      </c>
      <c r="AJ38" s="42" t="s">
        <v>440</v>
      </c>
      <c r="AK38" s="42" t="s">
        <v>440</v>
      </c>
      <c r="AL38" s="42" t="s">
        <v>440</v>
      </c>
      <c r="AM38" s="42" t="s">
        <v>660</v>
      </c>
      <c r="AN38" s="42" t="s">
        <v>714</v>
      </c>
      <c r="AO38" s="42" t="s">
        <v>2161</v>
      </c>
      <c r="AP38" s="42" t="s">
        <v>440</v>
      </c>
      <c r="AQ38" s="42" t="s">
        <v>440</v>
      </c>
      <c r="AR38" s="42" t="s">
        <v>714</v>
      </c>
      <c r="AS38" s="42" t="s">
        <v>714</v>
      </c>
      <c r="AT38" s="42" t="s">
        <v>2171</v>
      </c>
      <c r="AU38" s="42" t="s">
        <v>440</v>
      </c>
      <c r="AV38" s="42" t="s">
        <v>754</v>
      </c>
      <c r="AW38" s="42" t="s">
        <v>2161</v>
      </c>
      <c r="AX38" s="42" t="s">
        <v>440</v>
      </c>
      <c r="AY38" s="42" t="s">
        <v>440</v>
      </c>
      <c r="AZ38" s="42" t="s">
        <v>440</v>
      </c>
      <c r="BA38" s="42" t="s">
        <v>440</v>
      </c>
      <c r="BB38" s="42" t="s">
        <v>440</v>
      </c>
      <c r="BC38" s="42" t="s">
        <v>440</v>
      </c>
      <c r="BD38" s="42" t="s">
        <v>440</v>
      </c>
      <c r="BE38" s="42" t="s">
        <v>440</v>
      </c>
      <c r="BF38" s="42" t="s">
        <v>714</v>
      </c>
      <c r="BG38" s="42" t="s">
        <v>473</v>
      </c>
      <c r="BH38" s="42" t="s">
        <v>474</v>
      </c>
      <c r="BI38" s="42" t="s">
        <v>440</v>
      </c>
      <c r="BJ38" s="42" t="s">
        <v>474</v>
      </c>
      <c r="BK38" s="42" t="s">
        <v>440</v>
      </c>
      <c r="BL38" s="42" t="s">
        <v>440</v>
      </c>
      <c r="BM38" s="42" t="s">
        <v>2320</v>
      </c>
      <c r="BN38" s="42" t="s">
        <v>524</v>
      </c>
      <c r="BO38" s="42" t="s">
        <v>440</v>
      </c>
      <c r="BP38" s="42" t="s">
        <v>440</v>
      </c>
      <c r="BQ38" s="42" t="s">
        <v>440</v>
      </c>
      <c r="BR38" s="42" t="s">
        <v>524</v>
      </c>
      <c r="BS38" s="42" t="s">
        <v>440</v>
      </c>
      <c r="BT38" s="42" t="s">
        <v>440</v>
      </c>
      <c r="BU38" s="42" t="s">
        <v>440</v>
      </c>
      <c r="BV38" s="42" t="s">
        <v>754</v>
      </c>
      <c r="BW38" s="42" t="s">
        <v>440</v>
      </c>
      <c r="BX38" s="42" t="s">
        <v>440</v>
      </c>
      <c r="BY38" s="42" t="s">
        <v>660</v>
      </c>
      <c r="BZ38" s="42" t="s">
        <v>440</v>
      </c>
      <c r="CA38" s="42" t="s">
        <v>440</v>
      </c>
      <c r="CB38" s="42" t="s">
        <v>440</v>
      </c>
      <c r="CC38" s="42" t="s">
        <v>731</v>
      </c>
      <c r="CD38" s="42" t="s">
        <v>1076</v>
      </c>
      <c r="CE38" s="42" t="s">
        <v>714</v>
      </c>
      <c r="CF38" s="42" t="s">
        <v>440</v>
      </c>
      <c r="CG38" s="42" t="s">
        <v>714</v>
      </c>
      <c r="CH38" s="42" t="s">
        <v>472</v>
      </c>
      <c r="CI38" s="42" t="s">
        <v>440</v>
      </c>
      <c r="CJ38" s="42" t="s">
        <v>440</v>
      </c>
      <c r="CK38" s="42" t="s">
        <v>2320</v>
      </c>
      <c r="CL38" s="42" t="s">
        <v>2171</v>
      </c>
      <c r="CM38" s="42" t="s">
        <v>440</v>
      </c>
      <c r="CN38" s="42" t="s">
        <v>473</v>
      </c>
      <c r="CO38" s="42" t="s">
        <v>714</v>
      </c>
      <c r="CP38" s="42" t="s">
        <v>660</v>
      </c>
      <c r="CQ38" s="42" t="s">
        <v>440</v>
      </c>
      <c r="CR38" s="42" t="s">
        <v>473</v>
      </c>
      <c r="CS38" s="42" t="s">
        <v>440</v>
      </c>
      <c r="CT38" s="42" t="s">
        <v>440</v>
      </c>
      <c r="CU38" s="42" t="s">
        <v>440</v>
      </c>
      <c r="CV38" s="42" t="s">
        <v>440</v>
      </c>
      <c r="CW38" s="42" t="s">
        <v>440</v>
      </c>
      <c r="CX38" s="42" t="s">
        <v>714</v>
      </c>
      <c r="CY38" s="42" t="s">
        <v>440</v>
      </c>
      <c r="CZ38" s="42" t="s">
        <v>440</v>
      </c>
      <c r="DA38" s="42" t="s">
        <v>440</v>
      </c>
      <c r="DB38" s="42" t="s">
        <v>440</v>
      </c>
      <c r="DC38" s="42" t="s">
        <v>440</v>
      </c>
      <c r="DD38" s="42" t="s">
        <v>474</v>
      </c>
      <c r="DE38" s="42" t="s">
        <v>440</v>
      </c>
      <c r="DF38" s="42" t="s">
        <v>2161</v>
      </c>
      <c r="DG38" s="42" t="s">
        <v>2161</v>
      </c>
      <c r="DH38" s="42" t="s">
        <v>440</v>
      </c>
      <c r="DI38" s="42" t="s">
        <v>660</v>
      </c>
      <c r="DJ38" s="42" t="s">
        <v>440</v>
      </c>
      <c r="DK38" s="42" t="s">
        <v>440</v>
      </c>
      <c r="DL38" s="42" t="s">
        <v>440</v>
      </c>
      <c r="DM38" s="42" t="s">
        <v>440</v>
      </c>
      <c r="DN38" s="42" t="s">
        <v>440</v>
      </c>
      <c r="DO38" s="42" t="s">
        <v>440</v>
      </c>
      <c r="DP38" s="42" t="s">
        <v>2320</v>
      </c>
      <c r="DQ38" s="42" t="s">
        <v>440</v>
      </c>
      <c r="DR38" s="42" t="s">
        <v>440</v>
      </c>
      <c r="DS38" s="42" t="s">
        <v>440</v>
      </c>
      <c r="DT38" s="42" t="s">
        <v>472</v>
      </c>
      <c r="DU38" s="42" t="s">
        <v>440</v>
      </c>
      <c r="DV38" s="42" t="s">
        <v>440</v>
      </c>
      <c r="DW38" s="42" t="s">
        <v>440</v>
      </c>
      <c r="DX38" s="42" t="s">
        <v>440</v>
      </c>
      <c r="DY38" s="42" t="s">
        <v>467</v>
      </c>
      <c r="DZ38" s="42" t="s">
        <v>440</v>
      </c>
      <c r="EA38" s="42" t="s">
        <v>660</v>
      </c>
      <c r="EB38" s="42" t="s">
        <v>440</v>
      </c>
      <c r="EC38" s="42" t="s">
        <v>440</v>
      </c>
      <c r="ED38" s="42" t="s">
        <v>2171</v>
      </c>
      <c r="EE38" s="42" t="s">
        <v>440</v>
      </c>
      <c r="EF38" s="42" t="s">
        <v>472</v>
      </c>
      <c r="EG38" s="42" t="s">
        <v>440</v>
      </c>
      <c r="EH38" s="42" t="s">
        <v>440</v>
      </c>
      <c r="EI38" s="42" t="s">
        <v>440</v>
      </c>
      <c r="EJ38" s="42" t="s">
        <v>754</v>
      </c>
      <c r="EK38" s="42" t="s">
        <v>440</v>
      </c>
      <c r="EL38" s="42" t="s">
        <v>474</v>
      </c>
      <c r="EM38" s="42" t="s">
        <v>660</v>
      </c>
      <c r="EN38" s="42" t="s">
        <v>524</v>
      </c>
      <c r="EO38" s="42" t="s">
        <v>2320</v>
      </c>
      <c r="EP38" s="42" t="s">
        <v>660</v>
      </c>
      <c r="EQ38" s="42" t="s">
        <v>440</v>
      </c>
      <c r="ER38" s="42" t="s">
        <v>440</v>
      </c>
      <c r="ES38" s="42" t="s">
        <v>440</v>
      </c>
      <c r="ET38" s="42" t="s">
        <v>474</v>
      </c>
      <c r="EU38" s="42" t="s">
        <v>714</v>
      </c>
      <c r="EV38" s="42" t="s">
        <v>440</v>
      </c>
      <c r="EW38" s="42" t="s">
        <v>440</v>
      </c>
      <c r="EX38" s="42" t="s">
        <v>524</v>
      </c>
      <c r="EY38" s="42" t="s">
        <v>440</v>
      </c>
      <c r="EZ38" s="42" t="s">
        <v>440</v>
      </c>
      <c r="FA38" s="42" t="s">
        <v>440</v>
      </c>
      <c r="FB38" s="42" t="s">
        <v>440</v>
      </c>
      <c r="FC38" s="42" t="s">
        <v>440</v>
      </c>
      <c r="FD38" s="42" t="s">
        <v>440</v>
      </c>
      <c r="FE38" s="42" t="s">
        <v>440</v>
      </c>
      <c r="FF38" s="42" t="s">
        <v>440</v>
      </c>
      <c r="FG38" s="42" t="s">
        <v>440</v>
      </c>
      <c r="FH38" s="42" t="s">
        <v>440</v>
      </c>
      <c r="FI38" s="42" t="s">
        <v>440</v>
      </c>
      <c r="FJ38" s="42" t="s">
        <v>440</v>
      </c>
      <c r="FK38" s="42" t="s">
        <v>440</v>
      </c>
      <c r="FL38" s="42" t="s">
        <v>440</v>
      </c>
      <c r="FM38" s="42" t="s">
        <v>714</v>
      </c>
      <c r="FN38" s="42" t="s">
        <v>440</v>
      </c>
      <c r="FO38" s="42" t="s">
        <v>440</v>
      </c>
      <c r="FP38" s="42" t="s">
        <v>440</v>
      </c>
      <c r="FQ38" s="42" t="s">
        <v>660</v>
      </c>
      <c r="FR38" s="42" t="s">
        <v>440</v>
      </c>
      <c r="FS38" s="42" t="s">
        <v>440</v>
      </c>
      <c r="FT38" s="42" t="s">
        <v>440</v>
      </c>
      <c r="FU38" s="42" t="s">
        <v>440</v>
      </c>
      <c r="FV38" s="42" t="s">
        <v>440</v>
      </c>
      <c r="FW38" s="42" t="s">
        <v>440</v>
      </c>
      <c r="FX38" s="42" t="s">
        <v>440</v>
      </c>
      <c r="FY38" s="42" t="s">
        <v>440</v>
      </c>
      <c r="FZ38" s="42" t="s">
        <v>1076</v>
      </c>
      <c r="GA38" s="42" t="s">
        <v>472</v>
      </c>
      <c r="GB38" s="42" t="s">
        <v>440</v>
      </c>
      <c r="GC38" s="42" t="s">
        <v>440</v>
      </c>
      <c r="GD38" s="42" t="s">
        <v>440</v>
      </c>
      <c r="GE38" s="42" t="s">
        <v>472</v>
      </c>
      <c r="GF38" s="42" t="s">
        <v>440</v>
      </c>
      <c r="GG38" s="42" t="s">
        <v>473</v>
      </c>
      <c r="GH38" s="42" t="s">
        <v>440</v>
      </c>
      <c r="GI38" s="42" t="s">
        <v>440</v>
      </c>
      <c r="GJ38" s="42" t="s">
        <v>473</v>
      </c>
      <c r="GK38" s="42" t="s">
        <v>2171</v>
      </c>
      <c r="GL38" s="42" t="s">
        <v>440</v>
      </c>
      <c r="GM38" s="42" t="s">
        <v>2320</v>
      </c>
      <c r="GN38" s="42" t="s">
        <v>474</v>
      </c>
      <c r="GO38" s="42" t="s">
        <v>524</v>
      </c>
      <c r="GP38" s="42" t="s">
        <v>440</v>
      </c>
      <c r="GQ38" s="42" t="s">
        <v>440</v>
      </c>
      <c r="GR38" s="42" t="s">
        <v>2161</v>
      </c>
      <c r="GS38" s="42" t="s">
        <v>472</v>
      </c>
      <c r="GT38" s="42" t="s">
        <v>440</v>
      </c>
      <c r="GU38" s="42" t="s">
        <v>440</v>
      </c>
      <c r="GV38" s="42" t="s">
        <v>473</v>
      </c>
    </row>
    <row r="39" spans="1:204" ht="27" customHeight="1" x14ac:dyDescent="0.2">
      <c r="A39" s="35" t="s">
        <v>369</v>
      </c>
      <c r="B39" s="22" t="s">
        <v>370</v>
      </c>
      <c r="C39" s="22" t="s">
        <v>237</v>
      </c>
      <c r="D39" s="22" t="s">
        <v>238</v>
      </c>
      <c r="E39" s="36" t="s">
        <v>2321</v>
      </c>
      <c r="F39" s="36" t="s">
        <v>2322</v>
      </c>
      <c r="G39" s="36" t="s">
        <v>222</v>
      </c>
      <c r="H39" s="38" t="s">
        <v>2319</v>
      </c>
      <c r="I39" s="41" t="s">
        <v>2323</v>
      </c>
      <c r="J39" s="42" t="s">
        <v>440</v>
      </c>
      <c r="K39" s="42" t="s">
        <v>440</v>
      </c>
      <c r="L39" s="42" t="s">
        <v>440</v>
      </c>
      <c r="M39" s="42" t="s">
        <v>440</v>
      </c>
      <c r="N39" s="42" t="s">
        <v>440</v>
      </c>
      <c r="O39" s="42" t="s">
        <v>440</v>
      </c>
      <c r="P39" s="42" t="s">
        <v>473</v>
      </c>
      <c r="Q39" s="42" t="s">
        <v>440</v>
      </c>
      <c r="R39" s="42" t="s">
        <v>473</v>
      </c>
      <c r="S39" s="42" t="s">
        <v>440</v>
      </c>
      <c r="T39" s="42" t="s">
        <v>440</v>
      </c>
      <c r="U39" s="42" t="s">
        <v>440</v>
      </c>
      <c r="V39" s="42" t="s">
        <v>440</v>
      </c>
      <c r="W39" s="42" t="s">
        <v>467</v>
      </c>
      <c r="X39" s="42" t="s">
        <v>440</v>
      </c>
      <c r="Y39" s="42" t="s">
        <v>440</v>
      </c>
      <c r="Z39" s="42" t="s">
        <v>440</v>
      </c>
      <c r="AA39" s="42" t="s">
        <v>467</v>
      </c>
      <c r="AB39" s="42" t="s">
        <v>467</v>
      </c>
      <c r="AC39" s="42" t="s">
        <v>440</v>
      </c>
      <c r="AD39" s="42" t="s">
        <v>473</v>
      </c>
      <c r="AE39" s="42" t="s">
        <v>440</v>
      </c>
      <c r="AF39" s="42" t="s">
        <v>440</v>
      </c>
      <c r="AG39" s="42" t="s">
        <v>467</v>
      </c>
      <c r="AH39" s="42" t="s">
        <v>440</v>
      </c>
      <c r="AI39" s="42" t="s">
        <v>467</v>
      </c>
      <c r="AJ39" s="42" t="s">
        <v>440</v>
      </c>
      <c r="AK39" s="42" t="s">
        <v>440</v>
      </c>
      <c r="AL39" s="42" t="s">
        <v>440</v>
      </c>
      <c r="AM39" s="42" t="s">
        <v>467</v>
      </c>
      <c r="AN39" s="42" t="s">
        <v>472</v>
      </c>
      <c r="AO39" s="42" t="s">
        <v>473</v>
      </c>
      <c r="AP39" s="42" t="s">
        <v>440</v>
      </c>
      <c r="AQ39" s="42" t="s">
        <v>440</v>
      </c>
      <c r="AR39" s="42" t="s">
        <v>473</v>
      </c>
      <c r="AS39" s="42" t="s">
        <v>473</v>
      </c>
      <c r="AT39" s="42" t="s">
        <v>472</v>
      </c>
      <c r="AU39" s="42" t="s">
        <v>440</v>
      </c>
      <c r="AV39" s="42" t="s">
        <v>467</v>
      </c>
      <c r="AW39" s="42" t="s">
        <v>467</v>
      </c>
      <c r="AX39" s="42" t="s">
        <v>440</v>
      </c>
      <c r="AY39" s="42" t="s">
        <v>440</v>
      </c>
      <c r="AZ39" s="42" t="s">
        <v>440</v>
      </c>
      <c r="BA39" s="42" t="s">
        <v>440</v>
      </c>
      <c r="BB39" s="42" t="s">
        <v>440</v>
      </c>
      <c r="BC39" s="42" t="s">
        <v>440</v>
      </c>
      <c r="BD39" s="42" t="s">
        <v>440</v>
      </c>
      <c r="BE39" s="42" t="s">
        <v>440</v>
      </c>
      <c r="BF39" s="42" t="s">
        <v>467</v>
      </c>
      <c r="BG39" s="42" t="s">
        <v>473</v>
      </c>
      <c r="BH39" s="42" t="s">
        <v>473</v>
      </c>
      <c r="BI39" s="42" t="s">
        <v>440</v>
      </c>
      <c r="BJ39" s="42" t="s">
        <v>473</v>
      </c>
      <c r="BK39" s="42" t="s">
        <v>440</v>
      </c>
      <c r="BL39" s="42" t="s">
        <v>440</v>
      </c>
      <c r="BM39" s="42" t="s">
        <v>472</v>
      </c>
      <c r="BN39" s="42" t="s">
        <v>473</v>
      </c>
      <c r="BO39" s="42" t="s">
        <v>440</v>
      </c>
      <c r="BP39" s="42" t="s">
        <v>440</v>
      </c>
      <c r="BQ39" s="42" t="s">
        <v>440</v>
      </c>
      <c r="BR39" s="42" t="s">
        <v>467</v>
      </c>
      <c r="BS39" s="42" t="s">
        <v>440</v>
      </c>
      <c r="BT39" s="42" t="s">
        <v>440</v>
      </c>
      <c r="BU39" s="42" t="s">
        <v>440</v>
      </c>
      <c r="BV39" s="42" t="s">
        <v>467</v>
      </c>
      <c r="BW39" s="42" t="s">
        <v>440</v>
      </c>
      <c r="BX39" s="42" t="s">
        <v>440</v>
      </c>
      <c r="BY39" s="42" t="s">
        <v>467</v>
      </c>
      <c r="BZ39" s="42" t="s">
        <v>440</v>
      </c>
      <c r="CA39" s="42" t="s">
        <v>440</v>
      </c>
      <c r="CB39" s="42" t="s">
        <v>440</v>
      </c>
      <c r="CC39" s="42" t="s">
        <v>467</v>
      </c>
      <c r="CD39" s="42" t="s">
        <v>467</v>
      </c>
      <c r="CE39" s="42" t="s">
        <v>472</v>
      </c>
      <c r="CF39" s="42" t="s">
        <v>440</v>
      </c>
      <c r="CG39" s="42" t="s">
        <v>467</v>
      </c>
      <c r="CH39" s="42" t="s">
        <v>467</v>
      </c>
      <c r="CI39" s="42" t="s">
        <v>440</v>
      </c>
      <c r="CJ39" s="42" t="s">
        <v>440</v>
      </c>
      <c r="CK39" s="42" t="s">
        <v>473</v>
      </c>
      <c r="CL39" s="42" t="s">
        <v>467</v>
      </c>
      <c r="CM39" s="42" t="s">
        <v>440</v>
      </c>
      <c r="CN39" s="42" t="s">
        <v>467</v>
      </c>
      <c r="CO39" s="42" t="s">
        <v>473</v>
      </c>
      <c r="CP39" s="42" t="s">
        <v>473</v>
      </c>
      <c r="CQ39" s="42" t="s">
        <v>440</v>
      </c>
      <c r="CR39" s="42" t="s">
        <v>467</v>
      </c>
      <c r="CS39" s="42" t="s">
        <v>440</v>
      </c>
      <c r="CT39" s="42" t="s">
        <v>440</v>
      </c>
      <c r="CU39" s="42" t="s">
        <v>440</v>
      </c>
      <c r="CV39" s="42" t="s">
        <v>440</v>
      </c>
      <c r="CW39" s="42" t="s">
        <v>440</v>
      </c>
      <c r="CX39" s="42" t="s">
        <v>473</v>
      </c>
      <c r="CY39" s="42" t="s">
        <v>440</v>
      </c>
      <c r="CZ39" s="42" t="s">
        <v>440</v>
      </c>
      <c r="DA39" s="42" t="s">
        <v>440</v>
      </c>
      <c r="DB39" s="42" t="s">
        <v>440</v>
      </c>
      <c r="DC39" s="42" t="s">
        <v>440</v>
      </c>
      <c r="DD39" s="42" t="s">
        <v>473</v>
      </c>
      <c r="DE39" s="42" t="s">
        <v>440</v>
      </c>
      <c r="DF39" s="42" t="s">
        <v>473</v>
      </c>
      <c r="DG39" s="42" t="s">
        <v>467</v>
      </c>
      <c r="DH39" s="42" t="s">
        <v>440</v>
      </c>
      <c r="DI39" s="42" t="s">
        <v>467</v>
      </c>
      <c r="DJ39" s="42" t="s">
        <v>440</v>
      </c>
      <c r="DK39" s="42" t="s">
        <v>440</v>
      </c>
      <c r="DL39" s="42" t="s">
        <v>440</v>
      </c>
      <c r="DM39" s="42" t="s">
        <v>440</v>
      </c>
      <c r="DN39" s="42" t="s">
        <v>440</v>
      </c>
      <c r="DO39" s="42" t="s">
        <v>440</v>
      </c>
      <c r="DP39" s="42" t="s">
        <v>467</v>
      </c>
      <c r="DQ39" s="42" t="s">
        <v>440</v>
      </c>
      <c r="DR39" s="42" t="s">
        <v>440</v>
      </c>
      <c r="DS39" s="42" t="s">
        <v>440</v>
      </c>
      <c r="DT39" s="42" t="s">
        <v>467</v>
      </c>
      <c r="DU39" s="42" t="s">
        <v>440</v>
      </c>
      <c r="DV39" s="42" t="s">
        <v>440</v>
      </c>
      <c r="DW39" s="42" t="s">
        <v>440</v>
      </c>
      <c r="DX39" s="42" t="s">
        <v>440</v>
      </c>
      <c r="DY39" s="42" t="s">
        <v>467</v>
      </c>
      <c r="DZ39" s="42" t="s">
        <v>440</v>
      </c>
      <c r="EA39" s="42" t="s">
        <v>467</v>
      </c>
      <c r="EB39" s="42" t="s">
        <v>440</v>
      </c>
      <c r="EC39" s="42" t="s">
        <v>440</v>
      </c>
      <c r="ED39" s="42" t="s">
        <v>467</v>
      </c>
      <c r="EE39" s="42" t="s">
        <v>440</v>
      </c>
      <c r="EF39" s="42" t="s">
        <v>467</v>
      </c>
      <c r="EG39" s="42" t="s">
        <v>440</v>
      </c>
      <c r="EH39" s="42" t="s">
        <v>440</v>
      </c>
      <c r="EI39" s="42" t="s">
        <v>440</v>
      </c>
      <c r="EJ39" s="42" t="s">
        <v>467</v>
      </c>
      <c r="EK39" s="42" t="s">
        <v>440</v>
      </c>
      <c r="EL39" s="42" t="s">
        <v>473</v>
      </c>
      <c r="EM39" s="42" t="s">
        <v>467</v>
      </c>
      <c r="EN39" s="42" t="s">
        <v>473</v>
      </c>
      <c r="EO39" s="42" t="s">
        <v>472</v>
      </c>
      <c r="EP39" s="42" t="s">
        <v>467</v>
      </c>
      <c r="EQ39" s="42" t="s">
        <v>440</v>
      </c>
      <c r="ER39" s="42" t="s">
        <v>440</v>
      </c>
      <c r="ES39" s="42" t="s">
        <v>440</v>
      </c>
      <c r="ET39" s="42" t="s">
        <v>473</v>
      </c>
      <c r="EU39" s="42" t="s">
        <v>474</v>
      </c>
      <c r="EV39" s="42" t="s">
        <v>440</v>
      </c>
      <c r="EW39" s="42" t="s">
        <v>440</v>
      </c>
      <c r="EX39" s="42" t="s">
        <v>467</v>
      </c>
      <c r="EY39" s="42" t="s">
        <v>440</v>
      </c>
      <c r="EZ39" s="42" t="s">
        <v>440</v>
      </c>
      <c r="FA39" s="42" t="s">
        <v>440</v>
      </c>
      <c r="FB39" s="42" t="s">
        <v>440</v>
      </c>
      <c r="FC39" s="42" t="s">
        <v>440</v>
      </c>
      <c r="FD39" s="42" t="s">
        <v>440</v>
      </c>
      <c r="FE39" s="42" t="s">
        <v>440</v>
      </c>
      <c r="FF39" s="42" t="s">
        <v>440</v>
      </c>
      <c r="FG39" s="42" t="s">
        <v>440</v>
      </c>
      <c r="FH39" s="42" t="s">
        <v>440</v>
      </c>
      <c r="FI39" s="42" t="s">
        <v>440</v>
      </c>
      <c r="FJ39" s="42" t="s">
        <v>440</v>
      </c>
      <c r="FK39" s="42" t="s">
        <v>440</v>
      </c>
      <c r="FL39" s="42" t="s">
        <v>440</v>
      </c>
      <c r="FM39" s="42" t="s">
        <v>472</v>
      </c>
      <c r="FN39" s="42" t="s">
        <v>440</v>
      </c>
      <c r="FO39" s="42" t="s">
        <v>440</v>
      </c>
      <c r="FP39" s="42" t="s">
        <v>440</v>
      </c>
      <c r="FQ39" s="42" t="s">
        <v>467</v>
      </c>
      <c r="FR39" s="42" t="s">
        <v>440</v>
      </c>
      <c r="FS39" s="42" t="s">
        <v>440</v>
      </c>
      <c r="FT39" s="42" t="s">
        <v>440</v>
      </c>
      <c r="FU39" s="42" t="s">
        <v>440</v>
      </c>
      <c r="FV39" s="42" t="s">
        <v>440</v>
      </c>
      <c r="FW39" s="42" t="s">
        <v>440</v>
      </c>
      <c r="FX39" s="42" t="s">
        <v>440</v>
      </c>
      <c r="FY39" s="42" t="s">
        <v>440</v>
      </c>
      <c r="FZ39" s="42" t="s">
        <v>467</v>
      </c>
      <c r="GA39" s="42" t="s">
        <v>467</v>
      </c>
      <c r="GB39" s="42" t="s">
        <v>440</v>
      </c>
      <c r="GC39" s="42" t="s">
        <v>440</v>
      </c>
      <c r="GD39" s="42" t="s">
        <v>440</v>
      </c>
      <c r="GE39" s="42" t="s">
        <v>467</v>
      </c>
      <c r="GF39" s="42" t="s">
        <v>440</v>
      </c>
      <c r="GG39" s="42" t="s">
        <v>467</v>
      </c>
      <c r="GH39" s="42" t="s">
        <v>440</v>
      </c>
      <c r="GI39" s="42" t="s">
        <v>440</v>
      </c>
      <c r="GJ39" s="42" t="s">
        <v>467</v>
      </c>
      <c r="GK39" s="42" t="s">
        <v>467</v>
      </c>
      <c r="GL39" s="42" t="s">
        <v>440</v>
      </c>
      <c r="GM39" s="42" t="s">
        <v>473</v>
      </c>
      <c r="GN39" s="42" t="s">
        <v>472</v>
      </c>
      <c r="GO39" s="42" t="s">
        <v>467</v>
      </c>
      <c r="GP39" s="42" t="s">
        <v>440</v>
      </c>
      <c r="GQ39" s="42" t="s">
        <v>440</v>
      </c>
      <c r="GR39" s="42" t="s">
        <v>467</v>
      </c>
      <c r="GS39" s="42" t="s">
        <v>467</v>
      </c>
      <c r="GT39" s="42" t="s">
        <v>440</v>
      </c>
      <c r="GU39" s="42" t="s">
        <v>440</v>
      </c>
      <c r="GV39" s="42" t="s">
        <v>467</v>
      </c>
    </row>
    <row r="40" spans="1:204" ht="27" customHeight="1" x14ac:dyDescent="0.2">
      <c r="A40" s="35" t="s">
        <v>2324</v>
      </c>
      <c r="B40" s="22" t="s">
        <v>2325</v>
      </c>
      <c r="C40" s="22" t="s">
        <v>237</v>
      </c>
      <c r="D40" s="22" t="s">
        <v>238</v>
      </c>
      <c r="E40" s="38" t="s">
        <v>2326</v>
      </c>
      <c r="F40" s="39" t="s">
        <v>2327</v>
      </c>
      <c r="G40" s="36" t="s">
        <v>222</v>
      </c>
      <c r="H40" s="38" t="s">
        <v>2319</v>
      </c>
      <c r="I40" s="41" t="s">
        <v>2328</v>
      </c>
      <c r="J40" s="42" t="s">
        <v>440</v>
      </c>
      <c r="K40" s="42" t="s">
        <v>440</v>
      </c>
      <c r="L40" s="42" t="s">
        <v>440</v>
      </c>
      <c r="M40" s="42" t="s">
        <v>440</v>
      </c>
      <c r="N40" s="42" t="s">
        <v>440</v>
      </c>
      <c r="O40" s="42" t="s">
        <v>440</v>
      </c>
      <c r="P40" s="42" t="s">
        <v>714</v>
      </c>
      <c r="Q40" s="42" t="s">
        <v>440</v>
      </c>
      <c r="R40" s="42" t="s">
        <v>1076</v>
      </c>
      <c r="S40" s="42" t="s">
        <v>440</v>
      </c>
      <c r="T40" s="42" t="s">
        <v>440</v>
      </c>
      <c r="U40" s="42" t="s">
        <v>440</v>
      </c>
      <c r="V40" s="42" t="s">
        <v>440</v>
      </c>
      <c r="W40" s="42" t="s">
        <v>617</v>
      </c>
      <c r="X40" s="42" t="s">
        <v>440</v>
      </c>
      <c r="Y40" s="42" t="s">
        <v>440</v>
      </c>
      <c r="Z40" s="42" t="s">
        <v>440</v>
      </c>
      <c r="AA40" s="42" t="s">
        <v>472</v>
      </c>
      <c r="AB40" s="42" t="s">
        <v>617</v>
      </c>
      <c r="AC40" s="42" t="s">
        <v>440</v>
      </c>
      <c r="AD40" s="42" t="s">
        <v>563</v>
      </c>
      <c r="AE40" s="42" t="s">
        <v>440</v>
      </c>
      <c r="AF40" s="42" t="s">
        <v>440</v>
      </c>
      <c r="AG40" s="42" t="s">
        <v>2329</v>
      </c>
      <c r="AH40" s="42" t="s">
        <v>440</v>
      </c>
      <c r="AI40" s="42" t="s">
        <v>2329</v>
      </c>
      <c r="AJ40" s="42" t="s">
        <v>440</v>
      </c>
      <c r="AK40" s="42" t="s">
        <v>440</v>
      </c>
      <c r="AL40" s="42" t="s">
        <v>440</v>
      </c>
      <c r="AM40" s="42" t="s">
        <v>1884</v>
      </c>
      <c r="AN40" s="42" t="s">
        <v>2329</v>
      </c>
      <c r="AO40" s="42" t="s">
        <v>1076</v>
      </c>
      <c r="AP40" s="42" t="s">
        <v>440</v>
      </c>
      <c r="AQ40" s="42" t="s">
        <v>440</v>
      </c>
      <c r="AR40" s="42" t="s">
        <v>541</v>
      </c>
      <c r="AS40" s="42" t="s">
        <v>472</v>
      </c>
      <c r="AT40" s="42" t="s">
        <v>2330</v>
      </c>
      <c r="AU40" s="42" t="s">
        <v>440</v>
      </c>
      <c r="AV40" s="42" t="s">
        <v>1076</v>
      </c>
      <c r="AW40" s="42" t="s">
        <v>714</v>
      </c>
      <c r="AX40" s="42" t="s">
        <v>440</v>
      </c>
      <c r="AY40" s="42" t="s">
        <v>440</v>
      </c>
      <c r="AZ40" s="42" t="s">
        <v>440</v>
      </c>
      <c r="BA40" s="42" t="s">
        <v>440</v>
      </c>
      <c r="BB40" s="42" t="s">
        <v>440</v>
      </c>
      <c r="BC40" s="42" t="s">
        <v>440</v>
      </c>
      <c r="BD40" s="42" t="s">
        <v>440</v>
      </c>
      <c r="BE40" s="42" t="s">
        <v>440</v>
      </c>
      <c r="BF40" s="42" t="s">
        <v>474</v>
      </c>
      <c r="BG40" s="42" t="s">
        <v>541</v>
      </c>
      <c r="BH40" s="42" t="s">
        <v>1076</v>
      </c>
      <c r="BI40" s="42" t="s">
        <v>440</v>
      </c>
      <c r="BJ40" s="42" t="s">
        <v>1076</v>
      </c>
      <c r="BK40" s="42" t="s">
        <v>440</v>
      </c>
      <c r="BL40" s="42" t="s">
        <v>440</v>
      </c>
      <c r="BM40" s="42" t="s">
        <v>2330</v>
      </c>
      <c r="BN40" s="42" t="s">
        <v>754</v>
      </c>
      <c r="BO40" s="42" t="s">
        <v>440</v>
      </c>
      <c r="BP40" s="42" t="s">
        <v>440</v>
      </c>
      <c r="BQ40" s="42" t="s">
        <v>440</v>
      </c>
      <c r="BR40" s="42" t="s">
        <v>754</v>
      </c>
      <c r="BS40" s="42" t="s">
        <v>440</v>
      </c>
      <c r="BT40" s="42" t="s">
        <v>440</v>
      </c>
      <c r="BU40" s="42" t="s">
        <v>440</v>
      </c>
      <c r="BV40" s="42" t="s">
        <v>2329</v>
      </c>
      <c r="BW40" s="42" t="s">
        <v>440</v>
      </c>
      <c r="BX40" s="42" t="s">
        <v>440</v>
      </c>
      <c r="BY40" s="42" t="s">
        <v>541</v>
      </c>
      <c r="BZ40" s="42" t="s">
        <v>440</v>
      </c>
      <c r="CA40" s="42" t="s">
        <v>440</v>
      </c>
      <c r="CB40" s="42" t="s">
        <v>440</v>
      </c>
      <c r="CC40" s="42" t="s">
        <v>541</v>
      </c>
      <c r="CD40" s="42" t="s">
        <v>541</v>
      </c>
      <c r="CE40" s="42" t="s">
        <v>2329</v>
      </c>
      <c r="CF40" s="42" t="s">
        <v>440</v>
      </c>
      <c r="CG40" s="42" t="s">
        <v>2329</v>
      </c>
      <c r="CH40" s="42" t="s">
        <v>512</v>
      </c>
      <c r="CI40" s="42" t="s">
        <v>440</v>
      </c>
      <c r="CJ40" s="42" t="s">
        <v>440</v>
      </c>
      <c r="CK40" s="42" t="s">
        <v>541</v>
      </c>
      <c r="CL40" s="42" t="s">
        <v>1884</v>
      </c>
      <c r="CM40" s="42" t="s">
        <v>440</v>
      </c>
      <c r="CN40" s="42" t="s">
        <v>1076</v>
      </c>
      <c r="CO40" s="42" t="s">
        <v>472</v>
      </c>
      <c r="CP40" s="42" t="s">
        <v>473</v>
      </c>
      <c r="CQ40" s="42" t="s">
        <v>440</v>
      </c>
      <c r="CR40" s="42" t="s">
        <v>472</v>
      </c>
      <c r="CS40" s="42" t="s">
        <v>440</v>
      </c>
      <c r="CT40" s="42" t="s">
        <v>440</v>
      </c>
      <c r="CU40" s="42" t="s">
        <v>440</v>
      </c>
      <c r="CV40" s="42" t="s">
        <v>440</v>
      </c>
      <c r="CW40" s="42" t="s">
        <v>440</v>
      </c>
      <c r="CX40" s="42" t="s">
        <v>1240</v>
      </c>
      <c r="CY40" s="42" t="s">
        <v>440</v>
      </c>
      <c r="CZ40" s="42" t="s">
        <v>440</v>
      </c>
      <c r="DA40" s="42" t="s">
        <v>440</v>
      </c>
      <c r="DB40" s="42" t="s">
        <v>440</v>
      </c>
      <c r="DC40" s="42" t="s">
        <v>440</v>
      </c>
      <c r="DD40" s="42" t="s">
        <v>474</v>
      </c>
      <c r="DE40" s="42" t="s">
        <v>440</v>
      </c>
      <c r="DF40" s="42" t="s">
        <v>512</v>
      </c>
      <c r="DG40" s="42" t="s">
        <v>1884</v>
      </c>
      <c r="DH40" s="42" t="s">
        <v>440</v>
      </c>
      <c r="DI40" s="42" t="s">
        <v>473</v>
      </c>
      <c r="DJ40" s="42" t="s">
        <v>440</v>
      </c>
      <c r="DK40" s="42" t="s">
        <v>440</v>
      </c>
      <c r="DL40" s="42" t="s">
        <v>440</v>
      </c>
      <c r="DM40" s="42" t="s">
        <v>440</v>
      </c>
      <c r="DN40" s="42" t="s">
        <v>440</v>
      </c>
      <c r="DO40" s="42" t="s">
        <v>440</v>
      </c>
      <c r="DP40" s="42" t="s">
        <v>472</v>
      </c>
      <c r="DQ40" s="42" t="s">
        <v>440</v>
      </c>
      <c r="DR40" s="42" t="s">
        <v>440</v>
      </c>
      <c r="DS40" s="42" t="s">
        <v>440</v>
      </c>
      <c r="DT40" s="42" t="s">
        <v>714</v>
      </c>
      <c r="DU40" s="42" t="s">
        <v>440</v>
      </c>
      <c r="DV40" s="42" t="s">
        <v>440</v>
      </c>
      <c r="DW40" s="42" t="s">
        <v>440</v>
      </c>
      <c r="DX40" s="42" t="s">
        <v>440</v>
      </c>
      <c r="DY40" s="42" t="s">
        <v>729</v>
      </c>
      <c r="DZ40" s="42" t="s">
        <v>440</v>
      </c>
      <c r="EA40" s="42" t="s">
        <v>729</v>
      </c>
      <c r="EB40" s="42" t="s">
        <v>440</v>
      </c>
      <c r="EC40" s="42" t="s">
        <v>440</v>
      </c>
      <c r="ED40" s="42" t="s">
        <v>1076</v>
      </c>
      <c r="EE40" s="42" t="s">
        <v>440</v>
      </c>
      <c r="EF40" s="42" t="s">
        <v>541</v>
      </c>
      <c r="EG40" s="42" t="s">
        <v>440</v>
      </c>
      <c r="EH40" s="42" t="s">
        <v>440</v>
      </c>
      <c r="EI40" s="42" t="s">
        <v>440</v>
      </c>
      <c r="EJ40" s="42" t="s">
        <v>512</v>
      </c>
      <c r="EK40" s="42" t="s">
        <v>440</v>
      </c>
      <c r="EL40" s="42" t="s">
        <v>2330</v>
      </c>
      <c r="EM40" s="42" t="s">
        <v>1884</v>
      </c>
      <c r="EN40" s="42" t="s">
        <v>474</v>
      </c>
      <c r="EO40" s="42" t="s">
        <v>1076</v>
      </c>
      <c r="EP40" s="42" t="s">
        <v>1884</v>
      </c>
      <c r="EQ40" s="42" t="s">
        <v>440</v>
      </c>
      <c r="ER40" s="42" t="s">
        <v>440</v>
      </c>
      <c r="ES40" s="42" t="s">
        <v>440</v>
      </c>
      <c r="ET40" s="42" t="s">
        <v>617</v>
      </c>
      <c r="EU40" s="42" t="s">
        <v>1240</v>
      </c>
      <c r="EV40" s="42" t="s">
        <v>440</v>
      </c>
      <c r="EW40" s="42" t="s">
        <v>440</v>
      </c>
      <c r="EX40" s="42" t="s">
        <v>473</v>
      </c>
      <c r="EY40" s="42" t="s">
        <v>440</v>
      </c>
      <c r="EZ40" s="42" t="s">
        <v>440</v>
      </c>
      <c r="FA40" s="42" t="s">
        <v>440</v>
      </c>
      <c r="FB40" s="42" t="s">
        <v>440</v>
      </c>
      <c r="FC40" s="42" t="s">
        <v>440</v>
      </c>
      <c r="FD40" s="42" t="s">
        <v>440</v>
      </c>
      <c r="FE40" s="42" t="s">
        <v>440</v>
      </c>
      <c r="FF40" s="42" t="s">
        <v>440</v>
      </c>
      <c r="FG40" s="42" t="s">
        <v>440</v>
      </c>
      <c r="FH40" s="42" t="s">
        <v>440</v>
      </c>
      <c r="FI40" s="42" t="s">
        <v>440</v>
      </c>
      <c r="FJ40" s="42" t="s">
        <v>440</v>
      </c>
      <c r="FK40" s="42" t="s">
        <v>440</v>
      </c>
      <c r="FL40" s="42" t="s">
        <v>440</v>
      </c>
      <c r="FM40" s="42" t="s">
        <v>512</v>
      </c>
      <c r="FN40" s="42" t="s">
        <v>440</v>
      </c>
      <c r="FO40" s="42" t="s">
        <v>440</v>
      </c>
      <c r="FP40" s="42" t="s">
        <v>440</v>
      </c>
      <c r="FQ40" s="42" t="s">
        <v>729</v>
      </c>
      <c r="FR40" s="42" t="s">
        <v>440</v>
      </c>
      <c r="FS40" s="42" t="s">
        <v>440</v>
      </c>
      <c r="FT40" s="42" t="s">
        <v>440</v>
      </c>
      <c r="FU40" s="42" t="s">
        <v>440</v>
      </c>
      <c r="FV40" s="42" t="s">
        <v>440</v>
      </c>
      <c r="FW40" s="42" t="s">
        <v>440</v>
      </c>
      <c r="FX40" s="42" t="s">
        <v>440</v>
      </c>
      <c r="FY40" s="42" t="s">
        <v>440</v>
      </c>
      <c r="FZ40" s="42" t="s">
        <v>473</v>
      </c>
      <c r="GA40" s="42" t="s">
        <v>472</v>
      </c>
      <c r="GB40" s="42" t="s">
        <v>440</v>
      </c>
      <c r="GC40" s="42" t="s">
        <v>440</v>
      </c>
      <c r="GD40" s="42" t="s">
        <v>440</v>
      </c>
      <c r="GE40" s="42" t="s">
        <v>714</v>
      </c>
      <c r="GF40" s="42" t="s">
        <v>440</v>
      </c>
      <c r="GG40" s="42" t="s">
        <v>474</v>
      </c>
      <c r="GH40" s="42" t="s">
        <v>440</v>
      </c>
      <c r="GI40" s="42" t="s">
        <v>440</v>
      </c>
      <c r="GJ40" s="42" t="s">
        <v>473</v>
      </c>
      <c r="GK40" s="42" t="s">
        <v>714</v>
      </c>
      <c r="GL40" s="42" t="s">
        <v>440</v>
      </c>
      <c r="GM40" s="42" t="s">
        <v>2329</v>
      </c>
      <c r="GN40" s="42" t="s">
        <v>714</v>
      </c>
      <c r="GO40" s="42" t="s">
        <v>729</v>
      </c>
      <c r="GP40" s="42" t="s">
        <v>440</v>
      </c>
      <c r="GQ40" s="42" t="s">
        <v>440</v>
      </c>
      <c r="GR40" s="42" t="s">
        <v>714</v>
      </c>
      <c r="GS40" s="42" t="s">
        <v>617</v>
      </c>
      <c r="GT40" s="42" t="s">
        <v>440</v>
      </c>
      <c r="GU40" s="42" t="s">
        <v>440</v>
      </c>
      <c r="GV40" s="42" t="s">
        <v>1884</v>
      </c>
    </row>
    <row r="41" spans="1:204" ht="27" customHeight="1" x14ac:dyDescent="0.2">
      <c r="A41" s="35" t="s">
        <v>375</v>
      </c>
      <c r="B41" s="22" t="s">
        <v>376</v>
      </c>
      <c r="C41" s="22" t="s">
        <v>221</v>
      </c>
      <c r="D41" s="22" t="s">
        <v>233</v>
      </c>
      <c r="E41" s="38" t="s">
        <v>2331</v>
      </c>
      <c r="F41" s="39"/>
      <c r="G41" s="36"/>
      <c r="H41" s="38"/>
      <c r="I41" s="41"/>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c r="CV41" s="42"/>
      <c r="CW41" s="42"/>
      <c r="CX41" s="42"/>
      <c r="CY41" s="42"/>
      <c r="CZ41" s="42"/>
      <c r="DA41" s="42"/>
      <c r="DB41" s="42"/>
      <c r="DC41" s="42"/>
      <c r="DD41" s="42"/>
      <c r="DE41" s="42"/>
      <c r="DF41" s="42"/>
      <c r="DG41" s="42"/>
      <c r="DH41" s="42"/>
      <c r="DI41" s="42"/>
      <c r="DJ41" s="42"/>
      <c r="DK41" s="42"/>
      <c r="DL41" s="42"/>
      <c r="DM41" s="42"/>
      <c r="DN41" s="42"/>
      <c r="DO41" s="42"/>
      <c r="DP41" s="42"/>
      <c r="DQ41" s="42"/>
      <c r="DR41" s="42"/>
      <c r="DS41" s="42"/>
      <c r="DT41" s="42"/>
      <c r="DU41" s="42"/>
      <c r="DV41" s="42"/>
      <c r="DW41" s="42"/>
      <c r="DX41" s="42"/>
      <c r="DY41" s="42"/>
      <c r="DZ41" s="42"/>
      <c r="EA41" s="42"/>
      <c r="EB41" s="42"/>
      <c r="EC41" s="42"/>
      <c r="ED41" s="42"/>
      <c r="EE41" s="42"/>
      <c r="EF41" s="42"/>
      <c r="EG41" s="42"/>
      <c r="EH41" s="42"/>
      <c r="EI41" s="42"/>
      <c r="EJ41" s="42"/>
      <c r="EK41" s="42"/>
      <c r="EL41" s="42"/>
      <c r="EM41" s="42"/>
      <c r="EN41" s="42"/>
      <c r="EO41" s="42"/>
      <c r="EP41" s="42"/>
      <c r="EQ41" s="42"/>
      <c r="ER41" s="42"/>
      <c r="ES41" s="42"/>
      <c r="ET41" s="42"/>
      <c r="EU41" s="42"/>
      <c r="EV41" s="42"/>
      <c r="EW41" s="42"/>
      <c r="EX41" s="42"/>
      <c r="EY41" s="42"/>
      <c r="EZ41" s="42"/>
      <c r="FA41" s="42"/>
      <c r="FB41" s="42"/>
      <c r="FC41" s="42"/>
      <c r="FD41" s="42"/>
      <c r="FE41" s="42"/>
      <c r="FF41" s="42"/>
      <c r="FG41" s="42"/>
      <c r="FH41" s="42"/>
      <c r="FI41" s="42"/>
      <c r="FJ41" s="42"/>
      <c r="FK41" s="42"/>
      <c r="FL41" s="42"/>
      <c r="FM41" s="42"/>
      <c r="FN41" s="42"/>
      <c r="FO41" s="42"/>
      <c r="FP41" s="42"/>
      <c r="FQ41" s="42"/>
      <c r="FR41" s="42"/>
      <c r="FS41" s="42"/>
      <c r="FT41" s="42"/>
      <c r="FU41" s="42"/>
      <c r="FV41" s="42"/>
      <c r="FW41" s="42"/>
      <c r="FX41" s="42"/>
      <c r="FY41" s="42"/>
      <c r="FZ41" s="42"/>
      <c r="GA41" s="42"/>
      <c r="GB41" s="42"/>
      <c r="GC41" s="42"/>
      <c r="GD41" s="42"/>
      <c r="GE41" s="42"/>
      <c r="GF41" s="42"/>
      <c r="GG41" s="42"/>
      <c r="GH41" s="42"/>
      <c r="GI41" s="42"/>
      <c r="GJ41" s="42"/>
      <c r="GK41" s="42"/>
      <c r="GL41" s="42"/>
      <c r="GM41" s="42"/>
      <c r="GN41" s="42"/>
      <c r="GO41" s="42"/>
      <c r="GP41" s="42"/>
      <c r="GQ41" s="42"/>
      <c r="GR41" s="42"/>
      <c r="GS41" s="42"/>
      <c r="GT41" s="42"/>
      <c r="GU41" s="42"/>
      <c r="GV41" s="42"/>
    </row>
    <row r="42" spans="1:204" ht="27" customHeight="1" x14ac:dyDescent="0.2">
      <c r="A42" s="35" t="s">
        <v>378</v>
      </c>
      <c r="B42" s="22" t="s">
        <v>379</v>
      </c>
      <c r="C42" s="22" t="s">
        <v>237</v>
      </c>
      <c r="D42" s="22" t="s">
        <v>238</v>
      </c>
      <c r="E42" s="38" t="s">
        <v>2332</v>
      </c>
      <c r="F42" s="39" t="s">
        <v>2333</v>
      </c>
      <c r="G42" s="36" t="s">
        <v>373</v>
      </c>
      <c r="H42" s="38" t="s">
        <v>2334</v>
      </c>
      <c r="I42" s="41" t="s">
        <v>2335</v>
      </c>
      <c r="J42" s="42" t="s">
        <v>220</v>
      </c>
      <c r="K42" s="42" t="s">
        <v>220</v>
      </c>
      <c r="L42" s="42" t="s">
        <v>244</v>
      </c>
      <c r="M42" s="42" t="s">
        <v>220</v>
      </c>
      <c r="N42" s="42" t="s">
        <v>224</v>
      </c>
      <c r="O42" s="42" t="s">
        <v>224</v>
      </c>
      <c r="P42" s="42" t="s">
        <v>363</v>
      </c>
      <c r="Q42" s="42" t="s">
        <v>244</v>
      </c>
      <c r="R42" s="42" t="s">
        <v>244</v>
      </c>
      <c r="S42" s="42" t="s">
        <v>244</v>
      </c>
      <c r="T42" s="42" t="s">
        <v>220</v>
      </c>
      <c r="U42" s="42" t="s">
        <v>244</v>
      </c>
      <c r="V42" s="42" t="s">
        <v>220</v>
      </c>
      <c r="W42" s="42" t="s">
        <v>224</v>
      </c>
      <c r="X42" s="42" t="s">
        <v>220</v>
      </c>
      <c r="Y42" s="42" t="s">
        <v>220</v>
      </c>
      <c r="Z42" s="42" t="s">
        <v>220</v>
      </c>
      <c r="AA42" s="42" t="s">
        <v>224</v>
      </c>
      <c r="AB42" s="42" t="s">
        <v>220</v>
      </c>
      <c r="AC42" s="42" t="s">
        <v>224</v>
      </c>
      <c r="AD42" s="42" t="s">
        <v>363</v>
      </c>
      <c r="AE42" s="42" t="s">
        <v>220</v>
      </c>
      <c r="AF42" s="42" t="s">
        <v>244</v>
      </c>
      <c r="AG42" s="42" t="s">
        <v>363</v>
      </c>
      <c r="AH42" s="42" t="s">
        <v>220</v>
      </c>
      <c r="AI42" s="42" t="s">
        <v>224</v>
      </c>
      <c r="AJ42" s="42" t="s">
        <v>363</v>
      </c>
      <c r="AK42" s="42" t="s">
        <v>220</v>
      </c>
      <c r="AL42" s="42" t="s">
        <v>220</v>
      </c>
      <c r="AM42" s="42" t="s">
        <v>244</v>
      </c>
      <c r="AN42" s="42" t="s">
        <v>244</v>
      </c>
      <c r="AO42" s="42" t="s">
        <v>244</v>
      </c>
      <c r="AP42" s="42" t="s">
        <v>224</v>
      </c>
      <c r="AQ42" s="42" t="s">
        <v>224</v>
      </c>
      <c r="AR42" s="42" t="s">
        <v>224</v>
      </c>
      <c r="AS42" s="42" t="s">
        <v>244</v>
      </c>
      <c r="AT42" s="42" t="s">
        <v>244</v>
      </c>
      <c r="AU42" s="42" t="s">
        <v>220</v>
      </c>
      <c r="AV42" s="42" t="s">
        <v>224</v>
      </c>
      <c r="AW42" s="42" t="s">
        <v>244</v>
      </c>
      <c r="AX42" s="42" t="s">
        <v>224</v>
      </c>
      <c r="AY42" s="42" t="s">
        <v>220</v>
      </c>
      <c r="AZ42" s="42" t="s">
        <v>220</v>
      </c>
      <c r="BA42" s="42" t="s">
        <v>220</v>
      </c>
      <c r="BB42" s="42" t="s">
        <v>220</v>
      </c>
      <c r="BC42" s="42" t="s">
        <v>220</v>
      </c>
      <c r="BD42" s="42" t="s">
        <v>220</v>
      </c>
      <c r="BE42" s="42" t="s">
        <v>220</v>
      </c>
      <c r="BF42" s="42" t="s">
        <v>220</v>
      </c>
      <c r="BG42" s="42" t="s">
        <v>224</v>
      </c>
      <c r="BH42" s="42" t="s">
        <v>224</v>
      </c>
      <c r="BI42" s="42" t="s">
        <v>220</v>
      </c>
      <c r="BJ42" s="42" t="s">
        <v>220</v>
      </c>
      <c r="BK42" s="42" t="s">
        <v>220</v>
      </c>
      <c r="BL42" s="42" t="s">
        <v>224</v>
      </c>
      <c r="BM42" s="42" t="s">
        <v>220</v>
      </c>
      <c r="BN42" s="42" t="s">
        <v>224</v>
      </c>
      <c r="BO42" s="42" t="s">
        <v>220</v>
      </c>
      <c r="BP42" s="42" t="s">
        <v>244</v>
      </c>
      <c r="BQ42" s="42" t="s">
        <v>220</v>
      </c>
      <c r="BR42" s="42" t="s">
        <v>224</v>
      </c>
      <c r="BS42" s="42" t="s">
        <v>244</v>
      </c>
      <c r="BT42" s="42" t="s">
        <v>220</v>
      </c>
      <c r="BU42" s="42" t="s">
        <v>244</v>
      </c>
      <c r="BV42" s="42" t="s">
        <v>220</v>
      </c>
      <c r="BW42" s="42" t="s">
        <v>220</v>
      </c>
      <c r="BX42" s="42" t="s">
        <v>220</v>
      </c>
      <c r="BY42" s="42" t="s">
        <v>244</v>
      </c>
      <c r="BZ42" s="42" t="s">
        <v>220</v>
      </c>
      <c r="CA42" s="42" t="s">
        <v>220</v>
      </c>
      <c r="CB42" s="42" t="s">
        <v>244</v>
      </c>
      <c r="CC42" s="42" t="s">
        <v>220</v>
      </c>
      <c r="CD42" s="42" t="s">
        <v>244</v>
      </c>
      <c r="CE42" s="42" t="s">
        <v>224</v>
      </c>
      <c r="CF42" s="42" t="s">
        <v>220</v>
      </c>
      <c r="CG42" s="42" t="s">
        <v>244</v>
      </c>
      <c r="CH42" s="42" t="s">
        <v>244</v>
      </c>
      <c r="CI42" s="42" t="s">
        <v>220</v>
      </c>
      <c r="CJ42" s="42" t="s">
        <v>224</v>
      </c>
      <c r="CK42" s="42" t="s">
        <v>220</v>
      </c>
      <c r="CL42" s="42" t="s">
        <v>224</v>
      </c>
      <c r="CM42" s="42" t="s">
        <v>220</v>
      </c>
      <c r="CN42" s="42" t="s">
        <v>224</v>
      </c>
      <c r="CO42" s="42" t="s">
        <v>224</v>
      </c>
      <c r="CP42" s="42" t="s">
        <v>220</v>
      </c>
      <c r="CQ42" s="42" t="s">
        <v>224</v>
      </c>
      <c r="CR42" s="42" t="s">
        <v>224</v>
      </c>
      <c r="CS42" s="42" t="s">
        <v>220</v>
      </c>
      <c r="CT42" s="42" t="s">
        <v>220</v>
      </c>
      <c r="CU42" s="42" t="s">
        <v>220</v>
      </c>
      <c r="CV42" s="42" t="s">
        <v>244</v>
      </c>
      <c r="CW42" s="42" t="s">
        <v>224</v>
      </c>
      <c r="CX42" s="42" t="s">
        <v>224</v>
      </c>
      <c r="CY42" s="42" t="s">
        <v>220</v>
      </c>
      <c r="CZ42" s="42" t="s">
        <v>244</v>
      </c>
      <c r="DA42" s="42" t="s">
        <v>224</v>
      </c>
      <c r="DB42" s="42" t="s">
        <v>224</v>
      </c>
      <c r="DC42" s="42" t="s">
        <v>220</v>
      </c>
      <c r="DD42" s="42" t="s">
        <v>220</v>
      </c>
      <c r="DE42" s="42" t="s">
        <v>220</v>
      </c>
      <c r="DF42" s="42" t="s">
        <v>224</v>
      </c>
      <c r="DG42" s="42" t="s">
        <v>220</v>
      </c>
      <c r="DH42" s="42" t="s">
        <v>244</v>
      </c>
      <c r="DI42" s="42" t="s">
        <v>244</v>
      </c>
      <c r="DJ42" s="42" t="s">
        <v>220</v>
      </c>
      <c r="DK42" s="42" t="s">
        <v>244</v>
      </c>
      <c r="DL42" s="42" t="s">
        <v>220</v>
      </c>
      <c r="DM42" s="42" t="s">
        <v>220</v>
      </c>
      <c r="DN42" s="42" t="s">
        <v>220</v>
      </c>
      <c r="DO42" s="42" t="s">
        <v>220</v>
      </c>
      <c r="DP42" s="42" t="s">
        <v>244</v>
      </c>
      <c r="DQ42" s="42" t="s">
        <v>220</v>
      </c>
      <c r="DR42" s="42" t="s">
        <v>220</v>
      </c>
      <c r="DS42" s="42" t="s">
        <v>220</v>
      </c>
      <c r="DT42" s="42" t="s">
        <v>244</v>
      </c>
      <c r="DU42" s="42" t="s">
        <v>220</v>
      </c>
      <c r="DV42" s="42" t="s">
        <v>224</v>
      </c>
      <c r="DW42" s="42" t="s">
        <v>220</v>
      </c>
      <c r="DX42" s="42" t="s">
        <v>244</v>
      </c>
      <c r="DY42" s="42" t="s">
        <v>244</v>
      </c>
      <c r="DZ42" s="42" t="s">
        <v>220</v>
      </c>
      <c r="EA42" s="42" t="s">
        <v>244</v>
      </c>
      <c r="EB42" s="42" t="s">
        <v>220</v>
      </c>
      <c r="EC42" s="42" t="s">
        <v>244</v>
      </c>
      <c r="ED42" s="42" t="s">
        <v>244</v>
      </c>
      <c r="EE42" s="42" t="s">
        <v>220</v>
      </c>
      <c r="EF42" s="42" t="s">
        <v>220</v>
      </c>
      <c r="EG42" s="42" t="s">
        <v>220</v>
      </c>
      <c r="EH42" s="42" t="s">
        <v>244</v>
      </c>
      <c r="EI42" s="42" t="s">
        <v>224</v>
      </c>
      <c r="EJ42" s="42" t="s">
        <v>244</v>
      </c>
      <c r="EK42" s="42" t="s">
        <v>220</v>
      </c>
      <c r="EL42" s="42" t="s">
        <v>244</v>
      </c>
      <c r="EM42" s="42" t="s">
        <v>244</v>
      </c>
      <c r="EN42" s="42" t="s">
        <v>244</v>
      </c>
      <c r="EO42" s="42" t="s">
        <v>244</v>
      </c>
      <c r="EP42" s="42" t="s">
        <v>363</v>
      </c>
      <c r="EQ42" s="42" t="s">
        <v>224</v>
      </c>
      <c r="ER42" s="42" t="s">
        <v>244</v>
      </c>
      <c r="ES42" s="42" t="s">
        <v>220</v>
      </c>
      <c r="ET42" s="42" t="s">
        <v>244</v>
      </c>
      <c r="EU42" s="42" t="s">
        <v>244</v>
      </c>
      <c r="EV42" s="42" t="s">
        <v>244</v>
      </c>
      <c r="EW42" s="42" t="s">
        <v>220</v>
      </c>
      <c r="EX42" s="42" t="s">
        <v>220</v>
      </c>
      <c r="EY42" s="42" t="s">
        <v>220</v>
      </c>
      <c r="EZ42" s="42" t="s">
        <v>220</v>
      </c>
      <c r="FA42" s="42" t="s">
        <v>220</v>
      </c>
      <c r="FB42" s="42" t="s">
        <v>220</v>
      </c>
      <c r="FC42" s="42" t="s">
        <v>224</v>
      </c>
      <c r="FD42" s="42" t="s">
        <v>220</v>
      </c>
      <c r="FE42" s="42" t="s">
        <v>220</v>
      </c>
      <c r="FF42" s="42" t="s">
        <v>220</v>
      </c>
      <c r="FG42" s="42" t="s">
        <v>220</v>
      </c>
      <c r="FH42" s="42" t="s">
        <v>220</v>
      </c>
      <c r="FI42" s="42" t="s">
        <v>244</v>
      </c>
      <c r="FJ42" s="42" t="s">
        <v>220</v>
      </c>
      <c r="FK42" s="42" t="s">
        <v>220</v>
      </c>
      <c r="FL42" s="42" t="s">
        <v>220</v>
      </c>
      <c r="FM42" s="42" t="s">
        <v>224</v>
      </c>
      <c r="FN42" s="42" t="s">
        <v>220</v>
      </c>
      <c r="FO42" s="42" t="s">
        <v>363</v>
      </c>
      <c r="FP42" s="42" t="s">
        <v>220</v>
      </c>
      <c r="FQ42" s="42" t="s">
        <v>220</v>
      </c>
      <c r="FR42" s="42" t="s">
        <v>220</v>
      </c>
      <c r="FS42" s="42" t="s">
        <v>244</v>
      </c>
      <c r="FT42" s="42" t="s">
        <v>224</v>
      </c>
      <c r="FU42" s="42" t="s">
        <v>244</v>
      </c>
      <c r="FV42" s="42" t="s">
        <v>244</v>
      </c>
      <c r="FW42" s="42" t="s">
        <v>224</v>
      </c>
      <c r="FX42" s="42" t="s">
        <v>224</v>
      </c>
      <c r="FY42" s="42" t="s">
        <v>244</v>
      </c>
      <c r="FZ42" s="42" t="s">
        <v>363</v>
      </c>
      <c r="GA42" s="42" t="s">
        <v>224</v>
      </c>
      <c r="GB42" s="42" t="s">
        <v>244</v>
      </c>
      <c r="GC42" s="42" t="s">
        <v>220</v>
      </c>
      <c r="GD42" s="42" t="s">
        <v>220</v>
      </c>
      <c r="GE42" s="42" t="s">
        <v>220</v>
      </c>
      <c r="GF42" s="42" t="s">
        <v>244</v>
      </c>
      <c r="GG42" s="42" t="s">
        <v>220</v>
      </c>
      <c r="GH42" s="42" t="s">
        <v>224</v>
      </c>
      <c r="GI42" s="42" t="s">
        <v>220</v>
      </c>
      <c r="GJ42" s="42" t="s">
        <v>363</v>
      </c>
      <c r="GK42" s="42" t="s">
        <v>220</v>
      </c>
      <c r="GL42" s="42" t="s">
        <v>220</v>
      </c>
      <c r="GM42" s="42" t="s">
        <v>220</v>
      </c>
      <c r="GN42" s="42" t="s">
        <v>244</v>
      </c>
      <c r="GO42" s="42" t="s">
        <v>224</v>
      </c>
      <c r="GP42" s="42" t="s">
        <v>224</v>
      </c>
      <c r="GQ42" s="42" t="s">
        <v>220</v>
      </c>
      <c r="GR42" s="42" t="s">
        <v>244</v>
      </c>
      <c r="GS42" s="42" t="s">
        <v>244</v>
      </c>
      <c r="GT42" s="42" t="s">
        <v>224</v>
      </c>
      <c r="GU42" s="42" t="s">
        <v>244</v>
      </c>
      <c r="GV42" s="42" t="s">
        <v>244</v>
      </c>
    </row>
    <row r="43" spans="1:204" ht="27" customHeight="1" x14ac:dyDescent="0.2">
      <c r="A43" s="35" t="s">
        <v>382</v>
      </c>
      <c r="B43" s="22" t="s">
        <v>383</v>
      </c>
      <c r="C43" s="22" t="s">
        <v>237</v>
      </c>
      <c r="D43" s="22" t="s">
        <v>238</v>
      </c>
      <c r="E43" s="36" t="s">
        <v>2336</v>
      </c>
      <c r="F43" s="36" t="s">
        <v>2337</v>
      </c>
      <c r="G43" s="36" t="s">
        <v>373</v>
      </c>
      <c r="H43" s="38" t="s">
        <v>2334</v>
      </c>
      <c r="I43" s="41" t="s">
        <v>2338</v>
      </c>
      <c r="J43" s="42" t="s">
        <v>220</v>
      </c>
      <c r="K43" s="42" t="s">
        <v>220</v>
      </c>
      <c r="L43" s="42" t="s">
        <v>224</v>
      </c>
      <c r="M43" s="42" t="s">
        <v>220</v>
      </c>
      <c r="N43" s="42" t="s">
        <v>224</v>
      </c>
      <c r="O43" s="42" t="s">
        <v>220</v>
      </c>
      <c r="P43" s="42" t="s">
        <v>224</v>
      </c>
      <c r="Q43" s="42" t="s">
        <v>220</v>
      </c>
      <c r="R43" s="42" t="s">
        <v>244</v>
      </c>
      <c r="S43" s="42" t="s">
        <v>224</v>
      </c>
      <c r="T43" s="42" t="s">
        <v>220</v>
      </c>
      <c r="U43" s="42" t="s">
        <v>220</v>
      </c>
      <c r="V43" s="42" t="s">
        <v>220</v>
      </c>
      <c r="W43" s="42" t="s">
        <v>224</v>
      </c>
      <c r="X43" s="42" t="s">
        <v>220</v>
      </c>
      <c r="Y43" s="42" t="s">
        <v>224</v>
      </c>
      <c r="Z43" s="42" t="s">
        <v>220</v>
      </c>
      <c r="AA43" s="42" t="s">
        <v>224</v>
      </c>
      <c r="AB43" s="42" t="s">
        <v>220</v>
      </c>
      <c r="AC43" s="42" t="s">
        <v>220</v>
      </c>
      <c r="AD43" s="42" t="s">
        <v>363</v>
      </c>
      <c r="AE43" s="42" t="s">
        <v>220</v>
      </c>
      <c r="AF43" s="42" t="s">
        <v>244</v>
      </c>
      <c r="AG43" s="42" t="s">
        <v>244</v>
      </c>
      <c r="AH43" s="42" t="s">
        <v>220</v>
      </c>
      <c r="AI43" s="42" t="s">
        <v>224</v>
      </c>
      <c r="AJ43" s="42" t="s">
        <v>224</v>
      </c>
      <c r="AK43" s="42" t="s">
        <v>220</v>
      </c>
      <c r="AL43" s="42" t="s">
        <v>220</v>
      </c>
      <c r="AM43" s="42" t="s">
        <v>224</v>
      </c>
      <c r="AN43" s="42" t="s">
        <v>220</v>
      </c>
      <c r="AO43" s="42" t="s">
        <v>244</v>
      </c>
      <c r="AP43" s="42" t="s">
        <v>224</v>
      </c>
      <c r="AQ43" s="42" t="s">
        <v>224</v>
      </c>
      <c r="AR43" s="42" t="s">
        <v>224</v>
      </c>
      <c r="AS43" s="42" t="s">
        <v>224</v>
      </c>
      <c r="AT43" s="42" t="s">
        <v>363</v>
      </c>
      <c r="AU43" s="42" t="s">
        <v>220</v>
      </c>
      <c r="AV43" s="42" t="s">
        <v>220</v>
      </c>
      <c r="AW43" s="42" t="s">
        <v>244</v>
      </c>
      <c r="AX43" s="42" t="s">
        <v>220</v>
      </c>
      <c r="AY43" s="42" t="s">
        <v>220</v>
      </c>
      <c r="AZ43" s="42" t="s">
        <v>220</v>
      </c>
      <c r="BA43" s="42" t="s">
        <v>220</v>
      </c>
      <c r="BB43" s="42" t="s">
        <v>220</v>
      </c>
      <c r="BC43" s="42" t="s">
        <v>220</v>
      </c>
      <c r="BD43" s="42" t="s">
        <v>220</v>
      </c>
      <c r="BE43" s="42" t="s">
        <v>220</v>
      </c>
      <c r="BF43" s="42" t="s">
        <v>220</v>
      </c>
      <c r="BG43" s="42" t="s">
        <v>224</v>
      </c>
      <c r="BH43" s="42" t="s">
        <v>244</v>
      </c>
      <c r="BI43" s="42" t="s">
        <v>224</v>
      </c>
      <c r="BJ43" s="42" t="s">
        <v>220</v>
      </c>
      <c r="BK43" s="42" t="s">
        <v>220</v>
      </c>
      <c r="BL43" s="42" t="s">
        <v>224</v>
      </c>
      <c r="BM43" s="42" t="s">
        <v>220</v>
      </c>
      <c r="BN43" s="42" t="s">
        <v>224</v>
      </c>
      <c r="BO43" s="42" t="s">
        <v>220</v>
      </c>
      <c r="BP43" s="42" t="s">
        <v>224</v>
      </c>
      <c r="BQ43" s="42" t="s">
        <v>220</v>
      </c>
      <c r="BR43" s="42" t="s">
        <v>224</v>
      </c>
      <c r="BS43" s="42" t="s">
        <v>244</v>
      </c>
      <c r="BT43" s="42" t="s">
        <v>220</v>
      </c>
      <c r="BU43" s="42" t="s">
        <v>224</v>
      </c>
      <c r="BV43" s="42" t="s">
        <v>220</v>
      </c>
      <c r="BW43" s="42" t="s">
        <v>220</v>
      </c>
      <c r="BX43" s="42" t="s">
        <v>220</v>
      </c>
      <c r="BY43" s="42" t="s">
        <v>224</v>
      </c>
      <c r="BZ43" s="42" t="s">
        <v>220</v>
      </c>
      <c r="CA43" s="42" t="s">
        <v>220</v>
      </c>
      <c r="CB43" s="42" t="s">
        <v>224</v>
      </c>
      <c r="CC43" s="42" t="s">
        <v>224</v>
      </c>
      <c r="CD43" s="42" t="s">
        <v>224</v>
      </c>
      <c r="CE43" s="42" t="s">
        <v>224</v>
      </c>
      <c r="CF43" s="42" t="s">
        <v>220</v>
      </c>
      <c r="CG43" s="42" t="s">
        <v>224</v>
      </c>
      <c r="CH43" s="42" t="s">
        <v>224</v>
      </c>
      <c r="CI43" s="42" t="s">
        <v>220</v>
      </c>
      <c r="CJ43" s="42" t="s">
        <v>224</v>
      </c>
      <c r="CK43" s="42" t="s">
        <v>220</v>
      </c>
      <c r="CL43" s="42" t="s">
        <v>224</v>
      </c>
      <c r="CM43" s="42" t="s">
        <v>220</v>
      </c>
      <c r="CN43" s="42" t="s">
        <v>224</v>
      </c>
      <c r="CO43" s="42" t="s">
        <v>224</v>
      </c>
      <c r="CP43" s="42" t="s">
        <v>220</v>
      </c>
      <c r="CQ43" s="42" t="s">
        <v>224</v>
      </c>
      <c r="CR43" s="42" t="s">
        <v>224</v>
      </c>
      <c r="CS43" s="42" t="s">
        <v>220</v>
      </c>
      <c r="CT43" s="42" t="s">
        <v>220</v>
      </c>
      <c r="CU43" s="42" t="s">
        <v>220</v>
      </c>
      <c r="CV43" s="42" t="s">
        <v>224</v>
      </c>
      <c r="CW43" s="42" t="s">
        <v>224</v>
      </c>
      <c r="CX43" s="42" t="s">
        <v>224</v>
      </c>
      <c r="CY43" s="42" t="s">
        <v>220</v>
      </c>
      <c r="CZ43" s="42" t="s">
        <v>224</v>
      </c>
      <c r="DA43" s="42" t="s">
        <v>224</v>
      </c>
      <c r="DB43" s="42" t="s">
        <v>224</v>
      </c>
      <c r="DC43" s="42" t="s">
        <v>220</v>
      </c>
      <c r="DD43" s="42" t="s">
        <v>220</v>
      </c>
      <c r="DE43" s="42" t="s">
        <v>220</v>
      </c>
      <c r="DF43" s="42" t="s">
        <v>224</v>
      </c>
      <c r="DG43" s="42" t="s">
        <v>220</v>
      </c>
      <c r="DH43" s="42" t="s">
        <v>244</v>
      </c>
      <c r="DI43" s="42" t="s">
        <v>220</v>
      </c>
      <c r="DJ43" s="42" t="s">
        <v>220</v>
      </c>
      <c r="DK43" s="42" t="s">
        <v>220</v>
      </c>
      <c r="DL43" s="42" t="s">
        <v>220</v>
      </c>
      <c r="DM43" s="42" t="s">
        <v>220</v>
      </c>
      <c r="DN43" s="42" t="s">
        <v>220</v>
      </c>
      <c r="DO43" s="42" t="s">
        <v>220</v>
      </c>
      <c r="DP43" s="42" t="s">
        <v>244</v>
      </c>
      <c r="DQ43" s="42" t="s">
        <v>220</v>
      </c>
      <c r="DR43" s="42" t="s">
        <v>220</v>
      </c>
      <c r="DS43" s="42" t="s">
        <v>220</v>
      </c>
      <c r="DT43" s="42" t="s">
        <v>224</v>
      </c>
      <c r="DU43" s="42" t="s">
        <v>220</v>
      </c>
      <c r="DV43" s="42" t="s">
        <v>224</v>
      </c>
      <c r="DW43" s="42" t="s">
        <v>220</v>
      </c>
      <c r="DX43" s="42" t="s">
        <v>244</v>
      </c>
      <c r="DY43" s="42" t="s">
        <v>224</v>
      </c>
      <c r="DZ43" s="42" t="s">
        <v>220</v>
      </c>
      <c r="EA43" s="42" t="s">
        <v>224</v>
      </c>
      <c r="EB43" s="42" t="s">
        <v>220</v>
      </c>
      <c r="EC43" s="42" t="s">
        <v>224</v>
      </c>
      <c r="ED43" s="42" t="s">
        <v>244</v>
      </c>
      <c r="EE43" s="42" t="s">
        <v>220</v>
      </c>
      <c r="EF43" s="42" t="s">
        <v>220</v>
      </c>
      <c r="EG43" s="42" t="s">
        <v>220</v>
      </c>
      <c r="EH43" s="42" t="s">
        <v>244</v>
      </c>
      <c r="EI43" s="42" t="s">
        <v>224</v>
      </c>
      <c r="EJ43" s="42" t="s">
        <v>224</v>
      </c>
      <c r="EK43" s="42" t="s">
        <v>220</v>
      </c>
      <c r="EL43" s="42" t="s">
        <v>363</v>
      </c>
      <c r="EM43" s="42" t="s">
        <v>220</v>
      </c>
      <c r="EN43" s="42" t="s">
        <v>244</v>
      </c>
      <c r="EO43" s="42" t="s">
        <v>244</v>
      </c>
      <c r="EP43" s="42" t="s">
        <v>363</v>
      </c>
      <c r="EQ43" s="42" t="s">
        <v>224</v>
      </c>
      <c r="ER43" s="42" t="s">
        <v>224</v>
      </c>
      <c r="ES43" s="42" t="s">
        <v>220</v>
      </c>
      <c r="ET43" s="42" t="s">
        <v>224</v>
      </c>
      <c r="EU43" s="42" t="s">
        <v>224</v>
      </c>
      <c r="EV43" s="42" t="s">
        <v>224</v>
      </c>
      <c r="EW43" s="42" t="s">
        <v>220</v>
      </c>
      <c r="EX43" s="42" t="s">
        <v>220</v>
      </c>
      <c r="EY43" s="42" t="s">
        <v>220</v>
      </c>
      <c r="EZ43" s="42" t="s">
        <v>220</v>
      </c>
      <c r="FA43" s="42" t="s">
        <v>220</v>
      </c>
      <c r="FB43" s="42" t="s">
        <v>220</v>
      </c>
      <c r="FC43" s="42" t="s">
        <v>224</v>
      </c>
      <c r="FD43" s="42" t="s">
        <v>220</v>
      </c>
      <c r="FE43" s="42" t="s">
        <v>220</v>
      </c>
      <c r="FF43" s="42" t="s">
        <v>220</v>
      </c>
      <c r="FG43" s="42" t="s">
        <v>220</v>
      </c>
      <c r="FH43" s="42" t="s">
        <v>220</v>
      </c>
      <c r="FI43" s="42" t="s">
        <v>224</v>
      </c>
      <c r="FJ43" s="42" t="s">
        <v>220</v>
      </c>
      <c r="FK43" s="42" t="s">
        <v>220</v>
      </c>
      <c r="FL43" s="42" t="s">
        <v>220</v>
      </c>
      <c r="FM43" s="42" t="s">
        <v>220</v>
      </c>
      <c r="FN43" s="42" t="s">
        <v>220</v>
      </c>
      <c r="FO43" s="42" t="s">
        <v>244</v>
      </c>
      <c r="FP43" s="42" t="s">
        <v>220</v>
      </c>
      <c r="FQ43" s="42" t="s">
        <v>220</v>
      </c>
      <c r="FR43" s="42" t="s">
        <v>220</v>
      </c>
      <c r="FS43" s="42" t="s">
        <v>224</v>
      </c>
      <c r="FT43" s="42" t="s">
        <v>224</v>
      </c>
      <c r="FU43" s="42" t="s">
        <v>244</v>
      </c>
      <c r="FV43" s="42" t="s">
        <v>244</v>
      </c>
      <c r="FW43" s="42" t="s">
        <v>224</v>
      </c>
      <c r="FX43" s="42" t="s">
        <v>224</v>
      </c>
      <c r="FY43" s="42" t="s">
        <v>224</v>
      </c>
      <c r="FZ43" s="42" t="s">
        <v>244</v>
      </c>
      <c r="GA43" s="42" t="s">
        <v>224</v>
      </c>
      <c r="GB43" s="42" t="s">
        <v>224</v>
      </c>
      <c r="GC43" s="42" t="s">
        <v>220</v>
      </c>
      <c r="GD43" s="42" t="s">
        <v>220</v>
      </c>
      <c r="GE43" s="42" t="s">
        <v>220</v>
      </c>
      <c r="GF43" s="42" t="s">
        <v>220</v>
      </c>
      <c r="GG43" s="42" t="s">
        <v>220</v>
      </c>
      <c r="GH43" s="42" t="s">
        <v>224</v>
      </c>
      <c r="GI43" s="42" t="s">
        <v>220</v>
      </c>
      <c r="GJ43" s="42" t="s">
        <v>224</v>
      </c>
      <c r="GK43" s="42" t="s">
        <v>220</v>
      </c>
      <c r="GL43" s="42" t="s">
        <v>220</v>
      </c>
      <c r="GM43" s="42" t="s">
        <v>220</v>
      </c>
      <c r="GN43" s="42" t="s">
        <v>244</v>
      </c>
      <c r="GO43" s="42" t="s">
        <v>224</v>
      </c>
      <c r="GP43" s="42" t="s">
        <v>224</v>
      </c>
      <c r="GQ43" s="42" t="s">
        <v>220</v>
      </c>
      <c r="GR43" s="42" t="s">
        <v>363</v>
      </c>
      <c r="GS43" s="42" t="s">
        <v>224</v>
      </c>
      <c r="GT43" s="42" t="s">
        <v>224</v>
      </c>
      <c r="GU43" s="42" t="s">
        <v>244</v>
      </c>
      <c r="GV43" s="42" t="s">
        <v>224</v>
      </c>
    </row>
    <row r="44" spans="1:204" ht="27" customHeight="1" x14ac:dyDescent="0.2">
      <c r="A44" s="35" t="s">
        <v>390</v>
      </c>
      <c r="B44" s="22" t="s">
        <v>391</v>
      </c>
      <c r="C44" s="22" t="s">
        <v>221</v>
      </c>
      <c r="D44" s="22" t="s">
        <v>233</v>
      </c>
      <c r="E44" s="38" t="s">
        <v>2339</v>
      </c>
      <c r="F44" s="39"/>
      <c r="G44" s="36"/>
      <c r="H44" s="38"/>
      <c r="I44" s="41"/>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c r="CV44" s="42"/>
      <c r="CW44" s="42"/>
      <c r="CX44" s="42"/>
      <c r="CY44" s="42"/>
      <c r="CZ44" s="42"/>
      <c r="DA44" s="42"/>
      <c r="DB44" s="42"/>
      <c r="DC44" s="42"/>
      <c r="DD44" s="42"/>
      <c r="DE44" s="42"/>
      <c r="DF44" s="42"/>
      <c r="DG44" s="42"/>
      <c r="DH44" s="42"/>
      <c r="DI44" s="42"/>
      <c r="DJ44" s="42"/>
      <c r="DK44" s="42"/>
      <c r="DL44" s="42"/>
      <c r="DM44" s="42"/>
      <c r="DN44" s="42"/>
      <c r="DO44" s="42"/>
      <c r="DP44" s="42"/>
      <c r="DQ44" s="42"/>
      <c r="DR44" s="42"/>
      <c r="DS44" s="42"/>
      <c r="DT44" s="42"/>
      <c r="DU44" s="42"/>
      <c r="DV44" s="42"/>
      <c r="DW44" s="42"/>
      <c r="DX44" s="42"/>
      <c r="DY44" s="42"/>
      <c r="DZ44" s="42"/>
      <c r="EA44" s="42"/>
      <c r="EB44" s="42"/>
      <c r="EC44" s="42"/>
      <c r="ED44" s="42"/>
      <c r="EE44" s="42"/>
      <c r="EF44" s="42"/>
      <c r="EG44" s="42"/>
      <c r="EH44" s="42"/>
      <c r="EI44" s="42"/>
      <c r="EJ44" s="42"/>
      <c r="EK44" s="42"/>
      <c r="EL44" s="42"/>
      <c r="EM44" s="42"/>
      <c r="EN44" s="42"/>
      <c r="EO44" s="42"/>
      <c r="EP44" s="42"/>
      <c r="EQ44" s="42"/>
      <c r="ER44" s="42"/>
      <c r="ES44" s="42"/>
      <c r="ET44" s="42"/>
      <c r="EU44" s="42"/>
      <c r="EV44" s="42"/>
      <c r="EW44" s="42"/>
      <c r="EX44" s="42"/>
      <c r="EY44" s="42"/>
      <c r="EZ44" s="42"/>
      <c r="FA44" s="42"/>
      <c r="FB44" s="42"/>
      <c r="FC44" s="42"/>
      <c r="FD44" s="42"/>
      <c r="FE44" s="42"/>
      <c r="FF44" s="42"/>
      <c r="FG44" s="42"/>
      <c r="FH44" s="42"/>
      <c r="FI44" s="42"/>
      <c r="FJ44" s="42"/>
      <c r="FK44" s="42"/>
      <c r="FL44" s="42"/>
      <c r="FM44" s="42"/>
      <c r="FN44" s="42"/>
      <c r="FO44" s="42"/>
      <c r="FP44" s="42"/>
      <c r="FQ44" s="42"/>
      <c r="FR44" s="42"/>
      <c r="FS44" s="42"/>
      <c r="FT44" s="42"/>
      <c r="FU44" s="42"/>
      <c r="FV44" s="42"/>
      <c r="FW44" s="42"/>
      <c r="FX44" s="42"/>
      <c r="FY44" s="42"/>
      <c r="FZ44" s="42"/>
      <c r="GA44" s="42"/>
      <c r="GB44" s="42"/>
      <c r="GC44" s="42"/>
      <c r="GD44" s="42"/>
      <c r="GE44" s="42"/>
      <c r="GF44" s="42"/>
      <c r="GG44" s="42"/>
      <c r="GH44" s="42"/>
      <c r="GI44" s="42"/>
      <c r="GJ44" s="42"/>
      <c r="GK44" s="42"/>
      <c r="GL44" s="42"/>
      <c r="GM44" s="42"/>
      <c r="GN44" s="42"/>
      <c r="GO44" s="42"/>
      <c r="GP44" s="42"/>
      <c r="GQ44" s="42"/>
      <c r="GR44" s="42"/>
      <c r="GS44" s="42"/>
      <c r="GT44" s="42"/>
      <c r="GU44" s="42"/>
      <c r="GV44" s="42"/>
    </row>
    <row r="45" spans="1:204" ht="27" customHeight="1" x14ac:dyDescent="0.2">
      <c r="A45" s="35" t="s">
        <v>393</v>
      </c>
      <c r="B45" s="22" t="s">
        <v>394</v>
      </c>
      <c r="C45" s="22" t="s">
        <v>237</v>
      </c>
      <c r="D45" s="22" t="s">
        <v>238</v>
      </c>
      <c r="E45" s="38" t="s">
        <v>2340</v>
      </c>
      <c r="F45" s="39" t="s">
        <v>2341</v>
      </c>
      <c r="G45" s="36" t="s">
        <v>241</v>
      </c>
      <c r="H45" s="38" t="s">
        <v>2342</v>
      </c>
      <c r="I45" s="41">
        <v>8.6999999999999993</v>
      </c>
      <c r="J45" s="42" t="s">
        <v>244</v>
      </c>
      <c r="K45" s="42" t="s">
        <v>244</v>
      </c>
      <c r="L45" s="42" t="s">
        <v>244</v>
      </c>
      <c r="M45" s="42" t="s">
        <v>244</v>
      </c>
      <c r="N45" s="42" t="s">
        <v>244</v>
      </c>
      <c r="O45" s="42" t="s">
        <v>244</v>
      </c>
      <c r="P45" s="42" t="s">
        <v>244</v>
      </c>
      <c r="Q45" s="42" t="s">
        <v>244</v>
      </c>
      <c r="R45" s="42" t="s">
        <v>244</v>
      </c>
      <c r="S45" s="42" t="s">
        <v>244</v>
      </c>
      <c r="T45" s="42" t="s">
        <v>244</v>
      </c>
      <c r="U45" s="42" t="s">
        <v>244</v>
      </c>
      <c r="V45" s="42" t="s">
        <v>244</v>
      </c>
      <c r="W45" s="42" t="s">
        <v>244</v>
      </c>
      <c r="X45" s="42" t="s">
        <v>244</v>
      </c>
      <c r="Y45" s="42" t="s">
        <v>244</v>
      </c>
      <c r="Z45" s="42" t="s">
        <v>244</v>
      </c>
      <c r="AA45" s="42" t="s">
        <v>244</v>
      </c>
      <c r="AB45" s="42" t="s">
        <v>244</v>
      </c>
      <c r="AC45" s="42" t="s">
        <v>244</v>
      </c>
      <c r="AD45" s="42" t="s">
        <v>224</v>
      </c>
      <c r="AE45" s="42" t="s">
        <v>244</v>
      </c>
      <c r="AF45" s="42" t="s">
        <v>244</v>
      </c>
      <c r="AG45" s="42" t="s">
        <v>244</v>
      </c>
      <c r="AH45" s="42" t="s">
        <v>244</v>
      </c>
      <c r="AI45" s="42" t="s">
        <v>244</v>
      </c>
      <c r="AJ45" s="42" t="s">
        <v>244</v>
      </c>
      <c r="AK45" s="42" t="s">
        <v>244</v>
      </c>
      <c r="AL45" s="42" t="s">
        <v>244</v>
      </c>
      <c r="AM45" s="42" t="s">
        <v>244</v>
      </c>
      <c r="AN45" s="42" t="s">
        <v>244</v>
      </c>
      <c r="AO45" s="42" t="s">
        <v>244</v>
      </c>
      <c r="AP45" s="42" t="s">
        <v>220</v>
      </c>
      <c r="AQ45" s="42" t="s">
        <v>244</v>
      </c>
      <c r="AR45" s="42" t="s">
        <v>224</v>
      </c>
      <c r="AS45" s="42" t="s">
        <v>244</v>
      </c>
      <c r="AT45" s="42" t="s">
        <v>244</v>
      </c>
      <c r="AU45" s="42" t="s">
        <v>244</v>
      </c>
      <c r="AV45" s="42" t="s">
        <v>244</v>
      </c>
      <c r="AW45" s="42" t="s">
        <v>244</v>
      </c>
      <c r="AX45" s="42" t="s">
        <v>220</v>
      </c>
      <c r="AY45" s="42" t="s">
        <v>244</v>
      </c>
      <c r="AZ45" s="42" t="s">
        <v>224</v>
      </c>
      <c r="BA45" s="42" t="s">
        <v>244</v>
      </c>
      <c r="BB45" s="42" t="s">
        <v>244</v>
      </c>
      <c r="BC45" s="42" t="s">
        <v>244</v>
      </c>
      <c r="BD45" s="42" t="s">
        <v>244</v>
      </c>
      <c r="BE45" s="42" t="s">
        <v>244</v>
      </c>
      <c r="BF45" s="42" t="s">
        <v>244</v>
      </c>
      <c r="BG45" s="42" t="s">
        <v>244</v>
      </c>
      <c r="BH45" s="42" t="s">
        <v>244</v>
      </c>
      <c r="BI45" s="42" t="s">
        <v>244</v>
      </c>
      <c r="BJ45" s="42" t="s">
        <v>244</v>
      </c>
      <c r="BK45" s="42" t="s">
        <v>244</v>
      </c>
      <c r="BL45" s="42" t="s">
        <v>244</v>
      </c>
      <c r="BM45" s="42" t="s">
        <v>244</v>
      </c>
      <c r="BN45" s="42" t="s">
        <v>220</v>
      </c>
      <c r="BO45" s="42" t="s">
        <v>244</v>
      </c>
      <c r="BP45" s="42" t="s">
        <v>244</v>
      </c>
      <c r="BQ45" s="42" t="s">
        <v>244</v>
      </c>
      <c r="BR45" s="42" t="s">
        <v>244</v>
      </c>
      <c r="BS45" s="42" t="s">
        <v>244</v>
      </c>
      <c r="BT45" s="42" t="s">
        <v>244</v>
      </c>
      <c r="BU45" s="42" t="s">
        <v>244</v>
      </c>
      <c r="BV45" s="42" t="s">
        <v>220</v>
      </c>
      <c r="BW45" s="42" t="s">
        <v>244</v>
      </c>
      <c r="BX45" s="42" t="s">
        <v>244</v>
      </c>
      <c r="BY45" s="42" t="s">
        <v>244</v>
      </c>
      <c r="BZ45" s="42" t="s">
        <v>244</v>
      </c>
      <c r="CA45" s="42" t="s">
        <v>244</v>
      </c>
      <c r="CB45" s="42" t="s">
        <v>244</v>
      </c>
      <c r="CC45" s="42" t="s">
        <v>244</v>
      </c>
      <c r="CD45" s="42" t="s">
        <v>244</v>
      </c>
      <c r="CE45" s="42" t="s">
        <v>244</v>
      </c>
      <c r="CF45" s="42" t="s">
        <v>244</v>
      </c>
      <c r="CG45" s="42" t="s">
        <v>224</v>
      </c>
      <c r="CH45" s="42" t="s">
        <v>220</v>
      </c>
      <c r="CI45" s="42" t="s">
        <v>244</v>
      </c>
      <c r="CJ45" s="42" t="s">
        <v>244</v>
      </c>
      <c r="CK45" s="42" t="s">
        <v>244</v>
      </c>
      <c r="CL45" s="42" t="s">
        <v>244</v>
      </c>
      <c r="CM45" s="42" t="s">
        <v>244</v>
      </c>
      <c r="CN45" s="42" t="s">
        <v>244</v>
      </c>
      <c r="CO45" s="42" t="s">
        <v>244</v>
      </c>
      <c r="CP45" s="42" t="s">
        <v>224</v>
      </c>
      <c r="CQ45" s="42" t="s">
        <v>244</v>
      </c>
      <c r="CR45" s="42" t="s">
        <v>244</v>
      </c>
      <c r="CS45" s="42" t="s">
        <v>220</v>
      </c>
      <c r="CT45" s="42" t="s">
        <v>220</v>
      </c>
      <c r="CU45" s="42" t="s">
        <v>244</v>
      </c>
      <c r="CV45" s="42" t="s">
        <v>244</v>
      </c>
      <c r="CW45" s="42" t="s">
        <v>244</v>
      </c>
      <c r="CX45" s="42" t="s">
        <v>244</v>
      </c>
      <c r="CY45" s="42" t="s">
        <v>244</v>
      </c>
      <c r="CZ45" s="42" t="s">
        <v>244</v>
      </c>
      <c r="DA45" s="42" t="s">
        <v>244</v>
      </c>
      <c r="DB45" s="42" t="s">
        <v>244</v>
      </c>
      <c r="DC45" s="42" t="s">
        <v>244</v>
      </c>
      <c r="DD45" s="42" t="s">
        <v>244</v>
      </c>
      <c r="DE45" s="42" t="s">
        <v>244</v>
      </c>
      <c r="DF45" s="42" t="s">
        <v>244</v>
      </c>
      <c r="DG45" s="42" t="s">
        <v>244</v>
      </c>
      <c r="DH45" s="42" t="s">
        <v>244</v>
      </c>
      <c r="DI45" s="42" t="s">
        <v>244</v>
      </c>
      <c r="DJ45" s="42" t="s">
        <v>244</v>
      </c>
      <c r="DK45" s="42" t="s">
        <v>244</v>
      </c>
      <c r="DL45" s="42" t="s">
        <v>244</v>
      </c>
      <c r="DM45" s="42" t="s">
        <v>244</v>
      </c>
      <c r="DN45" s="42" t="s">
        <v>244</v>
      </c>
      <c r="DO45" s="42" t="s">
        <v>244</v>
      </c>
      <c r="DP45" s="42" t="s">
        <v>244</v>
      </c>
      <c r="DQ45" s="42" t="s">
        <v>220</v>
      </c>
      <c r="DR45" s="42" t="s">
        <v>244</v>
      </c>
      <c r="DS45" s="42" t="s">
        <v>244</v>
      </c>
      <c r="DT45" s="42" t="s">
        <v>244</v>
      </c>
      <c r="DU45" s="42" t="s">
        <v>244</v>
      </c>
      <c r="DV45" s="42" t="s">
        <v>244</v>
      </c>
      <c r="DW45" s="42" t="s">
        <v>244</v>
      </c>
      <c r="DX45" s="42" t="s">
        <v>244</v>
      </c>
      <c r="DY45" s="42" t="s">
        <v>244</v>
      </c>
      <c r="DZ45" s="42" t="s">
        <v>224</v>
      </c>
      <c r="EA45" s="42" t="s">
        <v>244</v>
      </c>
      <c r="EB45" s="42" t="s">
        <v>224</v>
      </c>
      <c r="EC45" s="42" t="s">
        <v>244</v>
      </c>
      <c r="ED45" s="42" t="s">
        <v>244</v>
      </c>
      <c r="EE45" s="42" t="s">
        <v>220</v>
      </c>
      <c r="EF45" s="42" t="s">
        <v>244</v>
      </c>
      <c r="EG45" s="42" t="s">
        <v>224</v>
      </c>
      <c r="EH45" s="42" t="s">
        <v>244</v>
      </c>
      <c r="EI45" s="42" t="s">
        <v>244</v>
      </c>
      <c r="EJ45" s="42" t="s">
        <v>244</v>
      </c>
      <c r="EK45" s="42" t="s">
        <v>244</v>
      </c>
      <c r="EL45" s="42" t="s">
        <v>244</v>
      </c>
      <c r="EM45" s="42" t="s">
        <v>220</v>
      </c>
      <c r="EN45" s="42" t="s">
        <v>244</v>
      </c>
      <c r="EO45" s="42" t="s">
        <v>244</v>
      </c>
      <c r="EP45" s="42" t="s">
        <v>244</v>
      </c>
      <c r="EQ45" s="42" t="s">
        <v>244</v>
      </c>
      <c r="ER45" s="42" t="s">
        <v>244</v>
      </c>
      <c r="ES45" s="42" t="s">
        <v>244</v>
      </c>
      <c r="ET45" s="42" t="s">
        <v>244</v>
      </c>
      <c r="EU45" s="42" t="s">
        <v>244</v>
      </c>
      <c r="EV45" s="42" t="s">
        <v>244</v>
      </c>
      <c r="EW45" s="42" t="s">
        <v>244</v>
      </c>
      <c r="EX45" s="42" t="s">
        <v>244</v>
      </c>
      <c r="EY45" s="42" t="s">
        <v>244</v>
      </c>
      <c r="EZ45" s="42" t="s">
        <v>244</v>
      </c>
      <c r="FA45" s="42" t="s">
        <v>244</v>
      </c>
      <c r="FB45" s="42" t="s">
        <v>244</v>
      </c>
      <c r="FC45" s="42" t="s">
        <v>244</v>
      </c>
      <c r="FD45" s="42" t="s">
        <v>244</v>
      </c>
      <c r="FE45" s="42" t="s">
        <v>244</v>
      </c>
      <c r="FF45" s="42" t="s">
        <v>244</v>
      </c>
      <c r="FG45" s="42" t="s">
        <v>244</v>
      </c>
      <c r="FH45" s="42" t="s">
        <v>244</v>
      </c>
      <c r="FI45" s="42" t="s">
        <v>244</v>
      </c>
      <c r="FJ45" s="42" t="s">
        <v>244</v>
      </c>
      <c r="FK45" s="42" t="s">
        <v>244</v>
      </c>
      <c r="FL45" s="42" t="s">
        <v>224</v>
      </c>
      <c r="FM45" s="42" t="s">
        <v>244</v>
      </c>
      <c r="FN45" s="42" t="s">
        <v>244</v>
      </c>
      <c r="FO45" s="42" t="s">
        <v>224</v>
      </c>
      <c r="FP45" s="42" t="s">
        <v>244</v>
      </c>
      <c r="FQ45" s="42" t="s">
        <v>244</v>
      </c>
      <c r="FR45" s="42" t="s">
        <v>244</v>
      </c>
      <c r="FS45" s="42" t="s">
        <v>244</v>
      </c>
      <c r="FT45" s="42" t="s">
        <v>244</v>
      </c>
      <c r="FU45" s="42" t="s">
        <v>244</v>
      </c>
      <c r="FV45" s="42" t="s">
        <v>244</v>
      </c>
      <c r="FW45" s="42" t="s">
        <v>244</v>
      </c>
      <c r="FX45" s="42" t="s">
        <v>244</v>
      </c>
      <c r="FY45" s="42" t="s">
        <v>244</v>
      </c>
      <c r="FZ45" s="42" t="s">
        <v>244</v>
      </c>
      <c r="GA45" s="42" t="s">
        <v>244</v>
      </c>
      <c r="GB45" s="42" t="s">
        <v>244</v>
      </c>
      <c r="GC45" s="42" t="s">
        <v>244</v>
      </c>
      <c r="GD45" s="42" t="s">
        <v>244</v>
      </c>
      <c r="GE45" s="42" t="s">
        <v>244</v>
      </c>
      <c r="GF45" s="42" t="s">
        <v>244</v>
      </c>
      <c r="GG45" s="42" t="s">
        <v>244</v>
      </c>
      <c r="GH45" s="42" t="s">
        <v>244</v>
      </c>
      <c r="GI45" s="42" t="s">
        <v>244</v>
      </c>
      <c r="GJ45" s="42" t="s">
        <v>244</v>
      </c>
      <c r="GK45" s="42" t="s">
        <v>244</v>
      </c>
      <c r="GL45" s="42" t="s">
        <v>244</v>
      </c>
      <c r="GM45" s="42" t="s">
        <v>244</v>
      </c>
      <c r="GN45" s="42" t="s">
        <v>224</v>
      </c>
      <c r="GO45" s="42" t="s">
        <v>244</v>
      </c>
      <c r="GP45" s="42" t="s">
        <v>244</v>
      </c>
      <c r="GQ45" s="42" t="s">
        <v>244</v>
      </c>
      <c r="GR45" s="42" t="s">
        <v>244</v>
      </c>
      <c r="GS45" s="42" t="s">
        <v>224</v>
      </c>
      <c r="GT45" s="42" t="s">
        <v>244</v>
      </c>
      <c r="GU45" s="42" t="s">
        <v>244</v>
      </c>
      <c r="GV45" s="42" t="s">
        <v>244</v>
      </c>
    </row>
    <row r="46" spans="1:204" ht="27" customHeight="1" x14ac:dyDescent="0.2">
      <c r="A46" s="35" t="s">
        <v>2343</v>
      </c>
      <c r="B46" s="22" t="s">
        <v>2344</v>
      </c>
      <c r="C46" s="22" t="s">
        <v>237</v>
      </c>
      <c r="D46" s="22" t="s">
        <v>238</v>
      </c>
      <c r="E46" s="38" t="s">
        <v>2345</v>
      </c>
      <c r="F46" s="39" t="s">
        <v>2346</v>
      </c>
      <c r="G46" s="36" t="s">
        <v>241</v>
      </c>
      <c r="H46" s="38" t="s">
        <v>2347</v>
      </c>
      <c r="I46" s="41" t="s">
        <v>302</v>
      </c>
      <c r="J46" s="42" t="s">
        <v>224</v>
      </c>
      <c r="K46" s="42" t="s">
        <v>224</v>
      </c>
      <c r="L46" s="42" t="s">
        <v>220</v>
      </c>
      <c r="M46" s="42" t="s">
        <v>220</v>
      </c>
      <c r="N46" s="42" t="s">
        <v>244</v>
      </c>
      <c r="O46" s="42" t="s">
        <v>220</v>
      </c>
      <c r="P46" s="42" t="s">
        <v>220</v>
      </c>
      <c r="Q46" s="42" t="s">
        <v>220</v>
      </c>
      <c r="R46" s="42" t="s">
        <v>244</v>
      </c>
      <c r="S46" s="42" t="s">
        <v>220</v>
      </c>
      <c r="T46" s="42" t="s">
        <v>244</v>
      </c>
      <c r="U46" s="42" t="s">
        <v>220</v>
      </c>
      <c r="V46" s="42" t="s">
        <v>244</v>
      </c>
      <c r="W46" s="42" t="s">
        <v>244</v>
      </c>
      <c r="X46" s="42" t="s">
        <v>220</v>
      </c>
      <c r="Y46" s="42" t="s">
        <v>220</v>
      </c>
      <c r="Z46" s="42" t="s">
        <v>244</v>
      </c>
      <c r="AA46" s="42" t="s">
        <v>220</v>
      </c>
      <c r="AB46" s="42" t="s">
        <v>220</v>
      </c>
      <c r="AC46" s="42" t="s">
        <v>220</v>
      </c>
      <c r="AD46" s="42" t="s">
        <v>244</v>
      </c>
      <c r="AE46" s="42" t="s">
        <v>244</v>
      </c>
      <c r="AF46" s="42" t="s">
        <v>220</v>
      </c>
      <c r="AG46" s="42" t="s">
        <v>244</v>
      </c>
      <c r="AH46" s="42" t="s">
        <v>220</v>
      </c>
      <c r="AI46" s="42" t="s">
        <v>244</v>
      </c>
      <c r="AJ46" s="42" t="s">
        <v>244</v>
      </c>
      <c r="AK46" s="42" t="s">
        <v>220</v>
      </c>
      <c r="AL46" s="42" t="s">
        <v>220</v>
      </c>
      <c r="AM46" s="42" t="s">
        <v>220</v>
      </c>
      <c r="AN46" s="42" t="s">
        <v>244</v>
      </c>
      <c r="AO46" s="42" t="s">
        <v>224</v>
      </c>
      <c r="AP46" s="42" t="s">
        <v>224</v>
      </c>
      <c r="AQ46" s="42" t="s">
        <v>220</v>
      </c>
      <c r="AR46" s="42" t="s">
        <v>224</v>
      </c>
      <c r="AS46" s="42" t="s">
        <v>220</v>
      </c>
      <c r="AT46" s="42" t="s">
        <v>244</v>
      </c>
      <c r="AU46" s="42" t="s">
        <v>220</v>
      </c>
      <c r="AV46" s="42" t="s">
        <v>220</v>
      </c>
      <c r="AW46" s="42" t="s">
        <v>220</v>
      </c>
      <c r="AX46" s="42" t="s">
        <v>244</v>
      </c>
      <c r="AY46" s="42" t="s">
        <v>244</v>
      </c>
      <c r="AZ46" s="42" t="s">
        <v>244</v>
      </c>
      <c r="BA46" s="42" t="s">
        <v>220</v>
      </c>
      <c r="BB46" s="42" t="s">
        <v>220</v>
      </c>
      <c r="BC46" s="42" t="s">
        <v>220</v>
      </c>
      <c r="BD46" s="42" t="s">
        <v>220</v>
      </c>
      <c r="BE46" s="42" t="s">
        <v>220</v>
      </c>
      <c r="BF46" s="42" t="s">
        <v>244</v>
      </c>
      <c r="BG46" s="42" t="s">
        <v>244</v>
      </c>
      <c r="BH46" s="42" t="s">
        <v>244</v>
      </c>
      <c r="BI46" s="42" t="s">
        <v>224</v>
      </c>
      <c r="BJ46" s="42" t="s">
        <v>220</v>
      </c>
      <c r="BK46" s="42" t="s">
        <v>224</v>
      </c>
      <c r="BL46" s="42" t="s">
        <v>220</v>
      </c>
      <c r="BM46" s="42" t="s">
        <v>224</v>
      </c>
      <c r="BN46" s="42" t="s">
        <v>224</v>
      </c>
      <c r="BO46" s="42" t="s">
        <v>244</v>
      </c>
      <c r="BP46" s="42" t="s">
        <v>224</v>
      </c>
      <c r="BQ46" s="42" t="s">
        <v>244</v>
      </c>
      <c r="BR46" s="42" t="s">
        <v>220</v>
      </c>
      <c r="BS46" s="42" t="s">
        <v>244</v>
      </c>
      <c r="BT46" s="42" t="s">
        <v>220</v>
      </c>
      <c r="BU46" s="42" t="s">
        <v>244</v>
      </c>
      <c r="BV46" s="42" t="s">
        <v>244</v>
      </c>
      <c r="BW46" s="42" t="s">
        <v>244</v>
      </c>
      <c r="BX46" s="42" t="s">
        <v>220</v>
      </c>
      <c r="BY46" s="42" t="s">
        <v>244</v>
      </c>
      <c r="BZ46" s="42" t="s">
        <v>220</v>
      </c>
      <c r="CA46" s="42" t="s">
        <v>220</v>
      </c>
      <c r="CB46" s="42" t="s">
        <v>220</v>
      </c>
      <c r="CC46" s="42" t="s">
        <v>244</v>
      </c>
      <c r="CD46" s="42" t="s">
        <v>244</v>
      </c>
      <c r="CE46" s="42" t="s">
        <v>244</v>
      </c>
      <c r="CF46" s="42" t="s">
        <v>220</v>
      </c>
      <c r="CG46" s="42" t="s">
        <v>244</v>
      </c>
      <c r="CH46" s="42" t="s">
        <v>244</v>
      </c>
      <c r="CI46" s="42" t="s">
        <v>224</v>
      </c>
      <c r="CJ46" s="42" t="s">
        <v>244</v>
      </c>
      <c r="CK46" s="42" t="s">
        <v>220</v>
      </c>
      <c r="CL46" s="42" t="s">
        <v>244</v>
      </c>
      <c r="CM46" s="42" t="s">
        <v>224</v>
      </c>
      <c r="CN46" s="42" t="s">
        <v>244</v>
      </c>
      <c r="CO46" s="42" t="s">
        <v>220</v>
      </c>
      <c r="CP46" s="42" t="s">
        <v>224</v>
      </c>
      <c r="CQ46" s="42" t="s">
        <v>220</v>
      </c>
      <c r="CR46" s="42" t="s">
        <v>244</v>
      </c>
      <c r="CS46" s="42" t="s">
        <v>220</v>
      </c>
      <c r="CT46" s="42" t="s">
        <v>220</v>
      </c>
      <c r="CU46" s="42" t="s">
        <v>220</v>
      </c>
      <c r="CV46" s="42" t="s">
        <v>220</v>
      </c>
      <c r="CW46" s="42" t="s">
        <v>220</v>
      </c>
      <c r="CX46" s="42" t="s">
        <v>224</v>
      </c>
      <c r="CY46" s="42" t="s">
        <v>220</v>
      </c>
      <c r="CZ46" s="42" t="s">
        <v>244</v>
      </c>
      <c r="DA46" s="42" t="s">
        <v>244</v>
      </c>
      <c r="DB46" s="42" t="s">
        <v>220</v>
      </c>
      <c r="DC46" s="42" t="s">
        <v>220</v>
      </c>
      <c r="DD46" s="42" t="s">
        <v>244</v>
      </c>
      <c r="DE46" s="42" t="s">
        <v>220</v>
      </c>
      <c r="DF46" s="42" t="s">
        <v>220</v>
      </c>
      <c r="DG46" s="42" t="s">
        <v>224</v>
      </c>
      <c r="DH46" s="42" t="s">
        <v>220</v>
      </c>
      <c r="DI46" s="42" t="s">
        <v>244</v>
      </c>
      <c r="DJ46" s="42" t="s">
        <v>220</v>
      </c>
      <c r="DK46" s="42" t="s">
        <v>244</v>
      </c>
      <c r="DL46" s="42" t="s">
        <v>220</v>
      </c>
      <c r="DM46" s="42" t="s">
        <v>220</v>
      </c>
      <c r="DN46" s="42" t="s">
        <v>220</v>
      </c>
      <c r="DO46" s="42" t="s">
        <v>244</v>
      </c>
      <c r="DP46" s="42" t="s">
        <v>244</v>
      </c>
      <c r="DQ46" s="42" t="s">
        <v>220</v>
      </c>
      <c r="DR46" s="42" t="s">
        <v>220</v>
      </c>
      <c r="DS46" s="42" t="s">
        <v>220</v>
      </c>
      <c r="DT46" s="42" t="s">
        <v>220</v>
      </c>
      <c r="DU46" s="42" t="s">
        <v>220</v>
      </c>
      <c r="DV46" s="42" t="s">
        <v>244</v>
      </c>
      <c r="DW46" s="42" t="s">
        <v>244</v>
      </c>
      <c r="DX46" s="42" t="s">
        <v>224</v>
      </c>
      <c r="DY46" s="42" t="s">
        <v>244</v>
      </c>
      <c r="DZ46" s="42" t="s">
        <v>220</v>
      </c>
      <c r="EA46" s="42" t="s">
        <v>220</v>
      </c>
      <c r="EB46" s="42" t="s">
        <v>224</v>
      </c>
      <c r="EC46" s="42" t="s">
        <v>220</v>
      </c>
      <c r="ED46" s="42" t="s">
        <v>220</v>
      </c>
      <c r="EE46" s="42" t="s">
        <v>220</v>
      </c>
      <c r="EF46" s="42" t="s">
        <v>244</v>
      </c>
      <c r="EG46" s="42" t="s">
        <v>220</v>
      </c>
      <c r="EH46" s="42" t="s">
        <v>244</v>
      </c>
      <c r="EI46" s="42" t="s">
        <v>220</v>
      </c>
      <c r="EJ46" s="42" t="s">
        <v>220</v>
      </c>
      <c r="EK46" s="42" t="s">
        <v>220</v>
      </c>
      <c r="EL46" s="42" t="s">
        <v>220</v>
      </c>
      <c r="EM46" s="42" t="s">
        <v>244</v>
      </c>
      <c r="EN46" s="42" t="s">
        <v>220</v>
      </c>
      <c r="EO46" s="42" t="s">
        <v>244</v>
      </c>
      <c r="EP46" s="42" t="s">
        <v>244</v>
      </c>
      <c r="EQ46" s="42" t="s">
        <v>220</v>
      </c>
      <c r="ER46" s="42" t="s">
        <v>244</v>
      </c>
      <c r="ES46" s="42" t="s">
        <v>244</v>
      </c>
      <c r="ET46" s="42" t="s">
        <v>220</v>
      </c>
      <c r="EU46" s="42" t="s">
        <v>244</v>
      </c>
      <c r="EV46" s="42" t="s">
        <v>220</v>
      </c>
      <c r="EW46" s="42" t="s">
        <v>220</v>
      </c>
      <c r="EX46" s="42" t="s">
        <v>220</v>
      </c>
      <c r="EY46" s="42" t="s">
        <v>220</v>
      </c>
      <c r="EZ46" s="42" t="s">
        <v>220</v>
      </c>
      <c r="FA46" s="42" t="s">
        <v>220</v>
      </c>
      <c r="FB46" s="42" t="s">
        <v>220</v>
      </c>
      <c r="FC46" s="42" t="s">
        <v>220</v>
      </c>
      <c r="FD46" s="42" t="s">
        <v>244</v>
      </c>
      <c r="FE46" s="42" t="s">
        <v>244</v>
      </c>
      <c r="FF46" s="42" t="s">
        <v>220</v>
      </c>
      <c r="FG46" s="42" t="s">
        <v>244</v>
      </c>
      <c r="FH46" s="42" t="s">
        <v>244</v>
      </c>
      <c r="FI46" s="42" t="s">
        <v>220</v>
      </c>
      <c r="FJ46" s="42" t="s">
        <v>244</v>
      </c>
      <c r="FK46" s="42" t="s">
        <v>220</v>
      </c>
      <c r="FL46" s="42" t="s">
        <v>220</v>
      </c>
      <c r="FM46" s="42" t="s">
        <v>244</v>
      </c>
      <c r="FN46" s="42" t="s">
        <v>220</v>
      </c>
      <c r="FO46" s="42" t="s">
        <v>220</v>
      </c>
      <c r="FP46" s="42" t="s">
        <v>244</v>
      </c>
      <c r="FQ46" s="42" t="s">
        <v>244</v>
      </c>
      <c r="FR46" s="42" t="s">
        <v>220</v>
      </c>
      <c r="FS46" s="42" t="s">
        <v>220</v>
      </c>
      <c r="FT46" s="42" t="s">
        <v>220</v>
      </c>
      <c r="FU46" s="42" t="s">
        <v>244</v>
      </c>
      <c r="FV46" s="42" t="s">
        <v>224</v>
      </c>
      <c r="FW46" s="42" t="s">
        <v>244</v>
      </c>
      <c r="FX46" s="42" t="s">
        <v>220</v>
      </c>
      <c r="FY46" s="42" t="s">
        <v>220</v>
      </c>
      <c r="FZ46" s="42" t="s">
        <v>220</v>
      </c>
      <c r="GA46" s="42" t="s">
        <v>224</v>
      </c>
      <c r="GB46" s="42" t="s">
        <v>220</v>
      </c>
      <c r="GC46" s="42" t="s">
        <v>220</v>
      </c>
      <c r="GD46" s="42" t="s">
        <v>220</v>
      </c>
      <c r="GE46" s="42" t="s">
        <v>244</v>
      </c>
      <c r="GF46" s="42" t="s">
        <v>244</v>
      </c>
      <c r="GG46" s="42" t="s">
        <v>244</v>
      </c>
      <c r="GH46" s="42" t="s">
        <v>220</v>
      </c>
      <c r="GI46" s="42" t="s">
        <v>220</v>
      </c>
      <c r="GJ46" s="42" t="s">
        <v>220</v>
      </c>
      <c r="GK46" s="42" t="s">
        <v>224</v>
      </c>
      <c r="GL46" s="42" t="s">
        <v>244</v>
      </c>
      <c r="GM46" s="42" t="s">
        <v>244</v>
      </c>
      <c r="GN46" s="42" t="s">
        <v>244</v>
      </c>
      <c r="GO46" s="42" t="s">
        <v>244</v>
      </c>
      <c r="GP46" s="42" t="s">
        <v>220</v>
      </c>
      <c r="GQ46" s="42" t="s">
        <v>220</v>
      </c>
      <c r="GR46" s="42" t="s">
        <v>220</v>
      </c>
      <c r="GS46" s="42" t="s">
        <v>224</v>
      </c>
      <c r="GT46" s="42" t="s">
        <v>220</v>
      </c>
      <c r="GU46" s="42" t="s">
        <v>220</v>
      </c>
      <c r="GV46" s="42" t="s">
        <v>244</v>
      </c>
    </row>
    <row r="47" spans="1:204" ht="27" customHeight="1" x14ac:dyDescent="0.2">
      <c r="A47" s="35" t="s">
        <v>2348</v>
      </c>
      <c r="B47" s="22" t="s">
        <v>2349</v>
      </c>
      <c r="C47" s="22" t="s">
        <v>237</v>
      </c>
      <c r="D47" s="22" t="s">
        <v>238</v>
      </c>
      <c r="E47" s="36" t="s">
        <v>2350</v>
      </c>
      <c r="F47" s="36" t="s">
        <v>2351</v>
      </c>
      <c r="G47" s="36" t="s">
        <v>241</v>
      </c>
      <c r="H47" s="38" t="s">
        <v>2352</v>
      </c>
      <c r="I47" s="41" t="s">
        <v>2353</v>
      </c>
      <c r="J47" s="42" t="s">
        <v>224</v>
      </c>
      <c r="K47" s="42" t="s">
        <v>224</v>
      </c>
      <c r="L47" s="42" t="s">
        <v>224</v>
      </c>
      <c r="M47" s="42" t="s">
        <v>224</v>
      </c>
      <c r="N47" s="42" t="s">
        <v>224</v>
      </c>
      <c r="O47" s="42" t="s">
        <v>224</v>
      </c>
      <c r="P47" s="42" t="s">
        <v>244</v>
      </c>
      <c r="Q47" s="42" t="s">
        <v>224</v>
      </c>
      <c r="R47" s="42" t="s">
        <v>244</v>
      </c>
      <c r="S47" s="42" t="s">
        <v>224</v>
      </c>
      <c r="T47" s="42" t="s">
        <v>224</v>
      </c>
      <c r="U47" s="42" t="s">
        <v>224</v>
      </c>
      <c r="V47" s="42" t="s">
        <v>224</v>
      </c>
      <c r="W47" s="42" t="s">
        <v>224</v>
      </c>
      <c r="X47" s="42" t="s">
        <v>224</v>
      </c>
      <c r="Y47" s="42" t="s">
        <v>224</v>
      </c>
      <c r="Z47" s="42" t="s">
        <v>224</v>
      </c>
      <c r="AA47" s="42" t="s">
        <v>224</v>
      </c>
      <c r="AB47" s="42" t="s">
        <v>224</v>
      </c>
      <c r="AC47" s="42" t="s">
        <v>224</v>
      </c>
      <c r="AD47" s="42" t="s">
        <v>224</v>
      </c>
      <c r="AE47" s="42" t="s">
        <v>224</v>
      </c>
      <c r="AF47" s="42" t="s">
        <v>224</v>
      </c>
      <c r="AG47" s="42" t="s">
        <v>224</v>
      </c>
      <c r="AH47" s="42" t="s">
        <v>224</v>
      </c>
      <c r="AI47" s="42" t="s">
        <v>224</v>
      </c>
      <c r="AJ47" s="42" t="s">
        <v>224</v>
      </c>
      <c r="AK47" s="42" t="s">
        <v>224</v>
      </c>
      <c r="AL47" s="42" t="s">
        <v>224</v>
      </c>
      <c r="AM47" s="42" t="s">
        <v>224</v>
      </c>
      <c r="AN47" s="42" t="s">
        <v>224</v>
      </c>
      <c r="AO47" s="42" t="s">
        <v>244</v>
      </c>
      <c r="AP47" s="42" t="s">
        <v>224</v>
      </c>
      <c r="AQ47" s="42" t="s">
        <v>224</v>
      </c>
      <c r="AR47" s="42" t="s">
        <v>224</v>
      </c>
      <c r="AS47" s="42" t="s">
        <v>224</v>
      </c>
      <c r="AT47" s="42" t="s">
        <v>244</v>
      </c>
      <c r="AU47" s="42" t="s">
        <v>224</v>
      </c>
      <c r="AV47" s="42" t="s">
        <v>224</v>
      </c>
      <c r="AW47" s="42" t="s">
        <v>224</v>
      </c>
      <c r="AX47" s="42" t="s">
        <v>224</v>
      </c>
      <c r="AY47" s="42" t="s">
        <v>224</v>
      </c>
      <c r="AZ47" s="42" t="s">
        <v>224</v>
      </c>
      <c r="BA47" s="42" t="s">
        <v>224</v>
      </c>
      <c r="BB47" s="42" t="s">
        <v>224</v>
      </c>
      <c r="BC47" s="42" t="s">
        <v>224</v>
      </c>
      <c r="BD47" s="42" t="s">
        <v>224</v>
      </c>
      <c r="BE47" s="42" t="s">
        <v>224</v>
      </c>
      <c r="BF47" s="42" t="s">
        <v>224</v>
      </c>
      <c r="BG47" s="42" t="s">
        <v>224</v>
      </c>
      <c r="BH47" s="42" t="s">
        <v>224</v>
      </c>
      <c r="BI47" s="42" t="s">
        <v>224</v>
      </c>
      <c r="BJ47" s="42" t="s">
        <v>224</v>
      </c>
      <c r="BK47" s="42" t="s">
        <v>224</v>
      </c>
      <c r="BL47" s="42" t="s">
        <v>224</v>
      </c>
      <c r="BM47" s="42" t="s">
        <v>224</v>
      </c>
      <c r="BN47" s="42" t="s">
        <v>224</v>
      </c>
      <c r="BO47" s="42" t="s">
        <v>224</v>
      </c>
      <c r="BP47" s="42" t="s">
        <v>224</v>
      </c>
      <c r="BQ47" s="42" t="s">
        <v>224</v>
      </c>
      <c r="BR47" s="42" t="s">
        <v>224</v>
      </c>
      <c r="BS47" s="42" t="s">
        <v>224</v>
      </c>
      <c r="BT47" s="42" t="s">
        <v>224</v>
      </c>
      <c r="BU47" s="42" t="s">
        <v>224</v>
      </c>
      <c r="BV47" s="42" t="s">
        <v>244</v>
      </c>
      <c r="BW47" s="42" t="s">
        <v>224</v>
      </c>
      <c r="BX47" s="42" t="s">
        <v>224</v>
      </c>
      <c r="BY47" s="42" t="s">
        <v>224</v>
      </c>
      <c r="BZ47" s="42" t="s">
        <v>224</v>
      </c>
      <c r="CA47" s="42" t="s">
        <v>224</v>
      </c>
      <c r="CB47" s="42" t="s">
        <v>224</v>
      </c>
      <c r="CC47" s="42" t="s">
        <v>224</v>
      </c>
      <c r="CD47" s="42" t="s">
        <v>224</v>
      </c>
      <c r="CE47" s="42" t="s">
        <v>224</v>
      </c>
      <c r="CF47" s="42" t="s">
        <v>224</v>
      </c>
      <c r="CG47" s="42" t="s">
        <v>224</v>
      </c>
      <c r="CH47" s="42" t="s">
        <v>224</v>
      </c>
      <c r="CI47" s="42" t="s">
        <v>224</v>
      </c>
      <c r="CJ47" s="42" t="s">
        <v>224</v>
      </c>
      <c r="CK47" s="42" t="s">
        <v>224</v>
      </c>
      <c r="CL47" s="42" t="s">
        <v>224</v>
      </c>
      <c r="CM47" s="42" t="s">
        <v>224</v>
      </c>
      <c r="CN47" s="42" t="s">
        <v>224</v>
      </c>
      <c r="CO47" s="42" t="s">
        <v>224</v>
      </c>
      <c r="CP47" s="42" t="s">
        <v>224</v>
      </c>
      <c r="CQ47" s="42" t="s">
        <v>224</v>
      </c>
      <c r="CR47" s="42" t="s">
        <v>224</v>
      </c>
      <c r="CS47" s="42" t="s">
        <v>224</v>
      </c>
      <c r="CT47" s="42" t="s">
        <v>224</v>
      </c>
      <c r="CU47" s="42" t="s">
        <v>224</v>
      </c>
      <c r="CV47" s="42" t="s">
        <v>224</v>
      </c>
      <c r="CW47" s="42" t="s">
        <v>224</v>
      </c>
      <c r="CX47" s="42" t="s">
        <v>224</v>
      </c>
      <c r="CY47" s="42" t="s">
        <v>224</v>
      </c>
      <c r="CZ47" s="42" t="s">
        <v>224</v>
      </c>
      <c r="DA47" s="42" t="s">
        <v>224</v>
      </c>
      <c r="DB47" s="42" t="s">
        <v>224</v>
      </c>
      <c r="DC47" s="42" t="s">
        <v>224</v>
      </c>
      <c r="DD47" s="42" t="s">
        <v>224</v>
      </c>
      <c r="DE47" s="42" t="s">
        <v>224</v>
      </c>
      <c r="DF47" s="42" t="s">
        <v>224</v>
      </c>
      <c r="DG47" s="42" t="s">
        <v>224</v>
      </c>
      <c r="DH47" s="42" t="s">
        <v>224</v>
      </c>
      <c r="DI47" s="42" t="s">
        <v>224</v>
      </c>
      <c r="DJ47" s="42" t="s">
        <v>224</v>
      </c>
      <c r="DK47" s="42" t="s">
        <v>224</v>
      </c>
      <c r="DL47" s="42" t="s">
        <v>224</v>
      </c>
      <c r="DM47" s="42" t="s">
        <v>224</v>
      </c>
      <c r="DN47" s="42" t="s">
        <v>224</v>
      </c>
      <c r="DO47" s="42" t="s">
        <v>224</v>
      </c>
      <c r="DP47" s="42" t="s">
        <v>224</v>
      </c>
      <c r="DQ47" s="42" t="s">
        <v>224</v>
      </c>
      <c r="DR47" s="42" t="s">
        <v>224</v>
      </c>
      <c r="DS47" s="42" t="s">
        <v>224</v>
      </c>
      <c r="DT47" s="42" t="s">
        <v>224</v>
      </c>
      <c r="DU47" s="42" t="s">
        <v>224</v>
      </c>
      <c r="DV47" s="42" t="s">
        <v>224</v>
      </c>
      <c r="DW47" s="42" t="s">
        <v>224</v>
      </c>
      <c r="DX47" s="42" t="s">
        <v>224</v>
      </c>
      <c r="DY47" s="42" t="s">
        <v>224</v>
      </c>
      <c r="DZ47" s="42" t="s">
        <v>224</v>
      </c>
      <c r="EA47" s="42" t="s">
        <v>224</v>
      </c>
      <c r="EB47" s="42" t="s">
        <v>244</v>
      </c>
      <c r="EC47" s="42" t="s">
        <v>224</v>
      </c>
      <c r="ED47" s="42" t="s">
        <v>224</v>
      </c>
      <c r="EE47" s="42" t="s">
        <v>224</v>
      </c>
      <c r="EF47" s="42" t="s">
        <v>224</v>
      </c>
      <c r="EG47" s="42" t="s">
        <v>224</v>
      </c>
      <c r="EH47" s="42" t="s">
        <v>244</v>
      </c>
      <c r="EI47" s="42" t="s">
        <v>224</v>
      </c>
      <c r="EJ47" s="42" t="s">
        <v>224</v>
      </c>
      <c r="EK47" s="42" t="s">
        <v>224</v>
      </c>
      <c r="EL47" s="42" t="s">
        <v>224</v>
      </c>
      <c r="EM47" s="42" t="s">
        <v>224</v>
      </c>
      <c r="EN47" s="42" t="s">
        <v>224</v>
      </c>
      <c r="EO47" s="42" t="s">
        <v>224</v>
      </c>
      <c r="EP47" s="42" t="s">
        <v>224</v>
      </c>
      <c r="EQ47" s="42" t="s">
        <v>224</v>
      </c>
      <c r="ER47" s="42" t="s">
        <v>224</v>
      </c>
      <c r="ES47" s="42" t="s">
        <v>224</v>
      </c>
      <c r="ET47" s="42" t="s">
        <v>224</v>
      </c>
      <c r="EU47" s="42" t="s">
        <v>224</v>
      </c>
      <c r="EV47" s="42" t="s">
        <v>224</v>
      </c>
      <c r="EW47" s="42" t="s">
        <v>224</v>
      </c>
      <c r="EX47" s="42" t="s">
        <v>224</v>
      </c>
      <c r="EY47" s="42" t="s">
        <v>224</v>
      </c>
      <c r="EZ47" s="42" t="s">
        <v>224</v>
      </c>
      <c r="FA47" s="42" t="s">
        <v>224</v>
      </c>
      <c r="FB47" s="42" t="s">
        <v>224</v>
      </c>
      <c r="FC47" s="42" t="s">
        <v>224</v>
      </c>
      <c r="FD47" s="42" t="s">
        <v>224</v>
      </c>
      <c r="FE47" s="42" t="s">
        <v>224</v>
      </c>
      <c r="FF47" s="42" t="s">
        <v>224</v>
      </c>
      <c r="FG47" s="42" t="s">
        <v>224</v>
      </c>
      <c r="FH47" s="42" t="s">
        <v>224</v>
      </c>
      <c r="FI47" s="42" t="s">
        <v>224</v>
      </c>
      <c r="FJ47" s="42" t="s">
        <v>224</v>
      </c>
      <c r="FK47" s="42" t="s">
        <v>224</v>
      </c>
      <c r="FL47" s="42" t="s">
        <v>224</v>
      </c>
      <c r="FM47" s="42" t="s">
        <v>224</v>
      </c>
      <c r="FN47" s="42" t="s">
        <v>224</v>
      </c>
      <c r="FO47" s="42" t="s">
        <v>224</v>
      </c>
      <c r="FP47" s="42" t="s">
        <v>224</v>
      </c>
      <c r="FQ47" s="42" t="s">
        <v>224</v>
      </c>
      <c r="FR47" s="42" t="s">
        <v>224</v>
      </c>
      <c r="FS47" s="42" t="s">
        <v>224</v>
      </c>
      <c r="FT47" s="42" t="s">
        <v>224</v>
      </c>
      <c r="FU47" s="42" t="s">
        <v>224</v>
      </c>
      <c r="FV47" s="42" t="s">
        <v>224</v>
      </c>
      <c r="FW47" s="42" t="s">
        <v>244</v>
      </c>
      <c r="FX47" s="42" t="s">
        <v>224</v>
      </c>
      <c r="FY47" s="42" t="s">
        <v>224</v>
      </c>
      <c r="FZ47" s="42" t="s">
        <v>224</v>
      </c>
      <c r="GA47" s="42" t="s">
        <v>224</v>
      </c>
      <c r="GB47" s="42" t="s">
        <v>224</v>
      </c>
      <c r="GC47" s="42" t="s">
        <v>224</v>
      </c>
      <c r="GD47" s="42" t="s">
        <v>224</v>
      </c>
      <c r="GE47" s="42" t="s">
        <v>224</v>
      </c>
      <c r="GF47" s="42" t="s">
        <v>224</v>
      </c>
      <c r="GG47" s="42" t="s">
        <v>224</v>
      </c>
      <c r="GH47" s="42" t="s">
        <v>224</v>
      </c>
      <c r="GI47" s="42" t="s">
        <v>224</v>
      </c>
      <c r="GJ47" s="42" t="s">
        <v>224</v>
      </c>
      <c r="GK47" s="42" t="s">
        <v>224</v>
      </c>
      <c r="GL47" s="42" t="s">
        <v>224</v>
      </c>
      <c r="GM47" s="42" t="s">
        <v>244</v>
      </c>
      <c r="GN47" s="42" t="s">
        <v>244</v>
      </c>
      <c r="GO47" s="42" t="s">
        <v>224</v>
      </c>
      <c r="GP47" s="42" t="s">
        <v>224</v>
      </c>
      <c r="GQ47" s="42" t="s">
        <v>224</v>
      </c>
      <c r="GR47" s="42" t="s">
        <v>224</v>
      </c>
      <c r="GS47" s="42" t="s">
        <v>224</v>
      </c>
      <c r="GT47" s="42" t="s">
        <v>224</v>
      </c>
      <c r="GU47" s="42" t="s">
        <v>224</v>
      </c>
      <c r="GV47" s="42" t="s">
        <v>224</v>
      </c>
    </row>
    <row r="48" spans="1:204" ht="27" customHeight="1" x14ac:dyDescent="0.2">
      <c r="A48" s="35" t="s">
        <v>397</v>
      </c>
      <c r="B48" s="22" t="s">
        <v>398</v>
      </c>
      <c r="C48" s="22" t="s">
        <v>221</v>
      </c>
      <c r="D48" s="22" t="s">
        <v>233</v>
      </c>
      <c r="E48" s="38" t="s">
        <v>2354</v>
      </c>
      <c r="F48" s="39"/>
      <c r="G48" s="36"/>
      <c r="H48" s="38"/>
      <c r="I48" s="41"/>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c r="CV48" s="42"/>
      <c r="CW48" s="42"/>
      <c r="CX48" s="42"/>
      <c r="CY48" s="42"/>
      <c r="CZ48" s="42"/>
      <c r="DA48" s="42"/>
      <c r="DB48" s="42"/>
      <c r="DC48" s="42"/>
      <c r="DD48" s="42"/>
      <c r="DE48" s="42"/>
      <c r="DF48" s="42"/>
      <c r="DG48" s="42"/>
      <c r="DH48" s="42"/>
      <c r="DI48" s="42"/>
      <c r="DJ48" s="42"/>
      <c r="DK48" s="42"/>
      <c r="DL48" s="42"/>
      <c r="DM48" s="42"/>
      <c r="DN48" s="42"/>
      <c r="DO48" s="42"/>
      <c r="DP48" s="42"/>
      <c r="DQ48" s="42"/>
      <c r="DR48" s="42"/>
      <c r="DS48" s="42"/>
      <c r="DT48" s="42"/>
      <c r="DU48" s="42"/>
      <c r="DV48" s="42"/>
      <c r="DW48" s="42"/>
      <c r="DX48" s="42"/>
      <c r="DY48" s="42"/>
      <c r="DZ48" s="42"/>
      <c r="EA48" s="42"/>
      <c r="EB48" s="42"/>
      <c r="EC48" s="42"/>
      <c r="ED48" s="42"/>
      <c r="EE48" s="42"/>
      <c r="EF48" s="42"/>
      <c r="EG48" s="42"/>
      <c r="EH48" s="42"/>
      <c r="EI48" s="42"/>
      <c r="EJ48" s="42"/>
      <c r="EK48" s="42"/>
      <c r="EL48" s="42"/>
      <c r="EM48" s="42"/>
      <c r="EN48" s="42"/>
      <c r="EO48" s="42"/>
      <c r="EP48" s="42"/>
      <c r="EQ48" s="42"/>
      <c r="ER48" s="42"/>
      <c r="ES48" s="42"/>
      <c r="ET48" s="42"/>
      <c r="EU48" s="42"/>
      <c r="EV48" s="42"/>
      <c r="EW48" s="42"/>
      <c r="EX48" s="42"/>
      <c r="EY48" s="42"/>
      <c r="EZ48" s="42"/>
      <c r="FA48" s="42"/>
      <c r="FB48" s="42"/>
      <c r="FC48" s="42"/>
      <c r="FD48" s="42"/>
      <c r="FE48" s="42"/>
      <c r="FF48" s="42"/>
      <c r="FG48" s="42"/>
      <c r="FH48" s="42"/>
      <c r="FI48" s="42"/>
      <c r="FJ48" s="42"/>
      <c r="FK48" s="42"/>
      <c r="FL48" s="42"/>
      <c r="FM48" s="42"/>
      <c r="FN48" s="42"/>
      <c r="FO48" s="42"/>
      <c r="FP48" s="42"/>
      <c r="FQ48" s="42"/>
      <c r="FR48" s="42"/>
      <c r="FS48" s="42"/>
      <c r="FT48" s="42"/>
      <c r="FU48" s="42"/>
      <c r="FV48" s="42"/>
      <c r="FW48" s="42"/>
      <c r="FX48" s="42"/>
      <c r="FY48" s="42"/>
      <c r="FZ48" s="42"/>
      <c r="GA48" s="42"/>
      <c r="GB48" s="42"/>
      <c r="GC48" s="42"/>
      <c r="GD48" s="42"/>
      <c r="GE48" s="42"/>
      <c r="GF48" s="42"/>
      <c r="GG48" s="42"/>
      <c r="GH48" s="42"/>
      <c r="GI48" s="42"/>
      <c r="GJ48" s="42"/>
      <c r="GK48" s="42"/>
      <c r="GL48" s="42"/>
      <c r="GM48" s="42"/>
      <c r="GN48" s="42"/>
      <c r="GO48" s="42"/>
      <c r="GP48" s="42"/>
      <c r="GQ48" s="42"/>
      <c r="GR48" s="42"/>
      <c r="GS48" s="42"/>
      <c r="GT48" s="42"/>
      <c r="GU48" s="42"/>
      <c r="GV48" s="42"/>
    </row>
    <row r="49" spans="1:204" ht="27" customHeight="1" x14ac:dyDescent="0.2">
      <c r="A49" s="35" t="s">
        <v>400</v>
      </c>
      <c r="B49" s="22" t="s">
        <v>401</v>
      </c>
      <c r="C49" s="22" t="s">
        <v>237</v>
      </c>
      <c r="D49" s="22" t="s">
        <v>238</v>
      </c>
      <c r="E49" s="36" t="s">
        <v>2355</v>
      </c>
      <c r="F49" s="36" t="s">
        <v>2356</v>
      </c>
      <c r="G49" s="36" t="s">
        <v>241</v>
      </c>
      <c r="H49" s="38" t="s">
        <v>2357</v>
      </c>
      <c r="I49" s="41" t="s">
        <v>2358</v>
      </c>
      <c r="J49" s="42" t="s">
        <v>244</v>
      </c>
      <c r="K49" s="42" t="s">
        <v>224</v>
      </c>
      <c r="L49" s="42" t="s">
        <v>244</v>
      </c>
      <c r="M49" s="42" t="s">
        <v>244</v>
      </c>
      <c r="N49" s="42" t="s">
        <v>224</v>
      </c>
      <c r="O49" s="42" t="s">
        <v>244</v>
      </c>
      <c r="P49" s="42" t="s">
        <v>244</v>
      </c>
      <c r="Q49" s="42" t="s">
        <v>244</v>
      </c>
      <c r="R49" s="42" t="s">
        <v>244</v>
      </c>
      <c r="S49" s="42" t="s">
        <v>244</v>
      </c>
      <c r="T49" s="42" t="s">
        <v>224</v>
      </c>
      <c r="U49" s="42" t="s">
        <v>224</v>
      </c>
      <c r="V49" s="42" t="s">
        <v>244</v>
      </c>
      <c r="W49" s="42" t="s">
        <v>244</v>
      </c>
      <c r="X49" s="42" t="s">
        <v>244</v>
      </c>
      <c r="Y49" s="42" t="s">
        <v>244</v>
      </c>
      <c r="Z49" s="42" t="s">
        <v>224</v>
      </c>
      <c r="AA49" s="42" t="s">
        <v>224</v>
      </c>
      <c r="AB49" s="42" t="s">
        <v>244</v>
      </c>
      <c r="AC49" s="42" t="s">
        <v>244</v>
      </c>
      <c r="AD49" s="42" t="s">
        <v>244</v>
      </c>
      <c r="AE49" s="42" t="s">
        <v>224</v>
      </c>
      <c r="AF49" s="42" t="s">
        <v>224</v>
      </c>
      <c r="AG49" s="42" t="s">
        <v>244</v>
      </c>
      <c r="AH49" s="42" t="s">
        <v>224</v>
      </c>
      <c r="AI49" s="42" t="s">
        <v>244</v>
      </c>
      <c r="AJ49" s="42" t="s">
        <v>244</v>
      </c>
      <c r="AK49" s="42" t="s">
        <v>244</v>
      </c>
      <c r="AL49" s="42" t="s">
        <v>244</v>
      </c>
      <c r="AM49" s="42" t="s">
        <v>224</v>
      </c>
      <c r="AN49" s="42" t="s">
        <v>244</v>
      </c>
      <c r="AO49" s="42" t="s">
        <v>244</v>
      </c>
      <c r="AP49" s="42" t="s">
        <v>224</v>
      </c>
      <c r="AQ49" s="42" t="s">
        <v>224</v>
      </c>
      <c r="AR49" s="42" t="s">
        <v>244</v>
      </c>
      <c r="AS49" s="42" t="s">
        <v>244</v>
      </c>
      <c r="AT49" s="42" t="s">
        <v>244</v>
      </c>
      <c r="AU49" s="42" t="s">
        <v>224</v>
      </c>
      <c r="AV49" s="42" t="s">
        <v>224</v>
      </c>
      <c r="AW49" s="42" t="s">
        <v>244</v>
      </c>
      <c r="AX49" s="42" t="s">
        <v>244</v>
      </c>
      <c r="AY49" s="42" t="s">
        <v>244</v>
      </c>
      <c r="AZ49" s="42" t="s">
        <v>244</v>
      </c>
      <c r="BA49" s="42" t="s">
        <v>224</v>
      </c>
      <c r="BB49" s="42" t="s">
        <v>224</v>
      </c>
      <c r="BC49" s="42" t="s">
        <v>244</v>
      </c>
      <c r="BD49" s="42" t="s">
        <v>244</v>
      </c>
      <c r="BE49" s="42" t="s">
        <v>244</v>
      </c>
      <c r="BF49" s="42" t="s">
        <v>244</v>
      </c>
      <c r="BG49" s="42" t="s">
        <v>244</v>
      </c>
      <c r="BH49" s="42" t="s">
        <v>244</v>
      </c>
      <c r="BI49" s="42" t="s">
        <v>224</v>
      </c>
      <c r="BJ49" s="42" t="s">
        <v>224</v>
      </c>
      <c r="BK49" s="42" t="s">
        <v>224</v>
      </c>
      <c r="BL49" s="42" t="s">
        <v>224</v>
      </c>
      <c r="BM49" s="42" t="s">
        <v>224</v>
      </c>
      <c r="BN49" s="42" t="s">
        <v>244</v>
      </c>
      <c r="BO49" s="42" t="s">
        <v>244</v>
      </c>
      <c r="BP49" s="42" t="s">
        <v>244</v>
      </c>
      <c r="BQ49" s="42" t="s">
        <v>244</v>
      </c>
      <c r="BR49" s="42" t="s">
        <v>244</v>
      </c>
      <c r="BS49" s="42" t="s">
        <v>244</v>
      </c>
      <c r="BT49" s="42" t="s">
        <v>244</v>
      </c>
      <c r="BU49" s="42" t="s">
        <v>244</v>
      </c>
      <c r="BV49" s="42" t="s">
        <v>244</v>
      </c>
      <c r="BW49" s="42" t="s">
        <v>244</v>
      </c>
      <c r="BX49" s="42" t="s">
        <v>224</v>
      </c>
      <c r="BY49" s="42" t="s">
        <v>244</v>
      </c>
      <c r="BZ49" s="42" t="s">
        <v>244</v>
      </c>
      <c r="CA49" s="42" t="s">
        <v>224</v>
      </c>
      <c r="CB49" s="42" t="s">
        <v>224</v>
      </c>
      <c r="CC49" s="42" t="s">
        <v>224</v>
      </c>
      <c r="CD49" s="42" t="s">
        <v>224</v>
      </c>
      <c r="CE49" s="42" t="s">
        <v>244</v>
      </c>
      <c r="CF49" s="42" t="s">
        <v>224</v>
      </c>
      <c r="CG49" s="42" t="s">
        <v>244</v>
      </c>
      <c r="CH49" s="42" t="s">
        <v>244</v>
      </c>
      <c r="CI49" s="42" t="s">
        <v>244</v>
      </c>
      <c r="CJ49" s="42" t="s">
        <v>244</v>
      </c>
      <c r="CK49" s="42" t="s">
        <v>224</v>
      </c>
      <c r="CL49" s="42" t="s">
        <v>224</v>
      </c>
      <c r="CM49" s="42" t="s">
        <v>244</v>
      </c>
      <c r="CN49" s="42" t="s">
        <v>244</v>
      </c>
      <c r="CO49" s="42" t="s">
        <v>244</v>
      </c>
      <c r="CP49" s="42" t="s">
        <v>244</v>
      </c>
      <c r="CQ49" s="42" t="s">
        <v>244</v>
      </c>
      <c r="CR49" s="42" t="s">
        <v>244</v>
      </c>
      <c r="CS49" s="42" t="s">
        <v>224</v>
      </c>
      <c r="CT49" s="42" t="s">
        <v>220</v>
      </c>
      <c r="CU49" s="42" t="s">
        <v>224</v>
      </c>
      <c r="CV49" s="42" t="s">
        <v>244</v>
      </c>
      <c r="CW49" s="42" t="s">
        <v>224</v>
      </c>
      <c r="CX49" s="42" t="s">
        <v>224</v>
      </c>
      <c r="CY49" s="42" t="s">
        <v>244</v>
      </c>
      <c r="CZ49" s="42" t="s">
        <v>244</v>
      </c>
      <c r="DA49" s="42" t="s">
        <v>224</v>
      </c>
      <c r="DB49" s="42" t="s">
        <v>224</v>
      </c>
      <c r="DC49" s="42" t="s">
        <v>224</v>
      </c>
      <c r="DD49" s="42" t="s">
        <v>224</v>
      </c>
      <c r="DE49" s="42" t="s">
        <v>224</v>
      </c>
      <c r="DF49" s="42" t="s">
        <v>224</v>
      </c>
      <c r="DG49" s="42" t="s">
        <v>244</v>
      </c>
      <c r="DH49" s="42" t="s">
        <v>244</v>
      </c>
      <c r="DI49" s="42" t="s">
        <v>244</v>
      </c>
      <c r="DJ49" s="42" t="s">
        <v>224</v>
      </c>
      <c r="DK49" s="42" t="s">
        <v>244</v>
      </c>
      <c r="DL49" s="42" t="s">
        <v>224</v>
      </c>
      <c r="DM49" s="42" t="s">
        <v>224</v>
      </c>
      <c r="DN49" s="42" t="s">
        <v>224</v>
      </c>
      <c r="DO49" s="42" t="s">
        <v>244</v>
      </c>
      <c r="DP49" s="42" t="s">
        <v>244</v>
      </c>
      <c r="DQ49" s="42" t="s">
        <v>224</v>
      </c>
      <c r="DR49" s="42" t="s">
        <v>224</v>
      </c>
      <c r="DS49" s="42" t="s">
        <v>224</v>
      </c>
      <c r="DT49" s="42" t="s">
        <v>244</v>
      </c>
      <c r="DU49" s="42" t="s">
        <v>224</v>
      </c>
      <c r="DV49" s="42" t="s">
        <v>244</v>
      </c>
      <c r="DW49" s="42" t="s">
        <v>244</v>
      </c>
      <c r="DX49" s="42" t="s">
        <v>224</v>
      </c>
      <c r="DY49" s="42" t="s">
        <v>224</v>
      </c>
      <c r="DZ49" s="42" t="s">
        <v>244</v>
      </c>
      <c r="EA49" s="42" t="s">
        <v>244</v>
      </c>
      <c r="EB49" s="42" t="s">
        <v>244</v>
      </c>
      <c r="EC49" s="42" t="s">
        <v>244</v>
      </c>
      <c r="ED49" s="42" t="s">
        <v>224</v>
      </c>
      <c r="EE49" s="42" t="s">
        <v>244</v>
      </c>
      <c r="EF49" s="42" t="s">
        <v>244</v>
      </c>
      <c r="EG49" s="42" t="s">
        <v>220</v>
      </c>
      <c r="EH49" s="42" t="s">
        <v>244</v>
      </c>
      <c r="EI49" s="42" t="s">
        <v>224</v>
      </c>
      <c r="EJ49" s="42" t="s">
        <v>244</v>
      </c>
      <c r="EK49" s="42" t="s">
        <v>224</v>
      </c>
      <c r="EL49" s="42" t="s">
        <v>244</v>
      </c>
      <c r="EM49" s="42" t="s">
        <v>244</v>
      </c>
      <c r="EN49" s="42" t="s">
        <v>244</v>
      </c>
      <c r="EO49" s="42" t="s">
        <v>244</v>
      </c>
      <c r="EP49" s="42" t="s">
        <v>244</v>
      </c>
      <c r="EQ49" s="42" t="s">
        <v>244</v>
      </c>
      <c r="ER49" s="42" t="s">
        <v>244</v>
      </c>
      <c r="ES49" s="42" t="s">
        <v>244</v>
      </c>
      <c r="ET49" s="42" t="s">
        <v>244</v>
      </c>
      <c r="EU49" s="42" t="s">
        <v>224</v>
      </c>
      <c r="EV49" s="42" t="s">
        <v>244</v>
      </c>
      <c r="EW49" s="42" t="s">
        <v>244</v>
      </c>
      <c r="EX49" s="42" t="s">
        <v>224</v>
      </c>
      <c r="EY49" s="42" t="s">
        <v>224</v>
      </c>
      <c r="EZ49" s="42" t="s">
        <v>244</v>
      </c>
      <c r="FA49" s="42" t="s">
        <v>224</v>
      </c>
      <c r="FB49" s="42" t="s">
        <v>224</v>
      </c>
      <c r="FC49" s="42" t="s">
        <v>224</v>
      </c>
      <c r="FD49" s="42" t="s">
        <v>224</v>
      </c>
      <c r="FE49" s="42" t="s">
        <v>224</v>
      </c>
      <c r="FF49" s="42" t="s">
        <v>244</v>
      </c>
      <c r="FG49" s="42" t="s">
        <v>224</v>
      </c>
      <c r="FH49" s="42" t="s">
        <v>224</v>
      </c>
      <c r="FI49" s="42" t="s">
        <v>244</v>
      </c>
      <c r="FJ49" s="42" t="s">
        <v>244</v>
      </c>
      <c r="FK49" s="42" t="s">
        <v>224</v>
      </c>
      <c r="FL49" s="42" t="s">
        <v>224</v>
      </c>
      <c r="FM49" s="42" t="s">
        <v>244</v>
      </c>
      <c r="FN49" s="42" t="s">
        <v>244</v>
      </c>
      <c r="FO49" s="42" t="s">
        <v>224</v>
      </c>
      <c r="FP49" s="42" t="s">
        <v>244</v>
      </c>
      <c r="FQ49" s="42" t="s">
        <v>244</v>
      </c>
      <c r="FR49" s="42" t="s">
        <v>224</v>
      </c>
      <c r="FS49" s="42" t="s">
        <v>224</v>
      </c>
      <c r="FT49" s="42" t="s">
        <v>224</v>
      </c>
      <c r="FU49" s="42" t="s">
        <v>224</v>
      </c>
      <c r="FV49" s="42" t="s">
        <v>244</v>
      </c>
      <c r="FW49" s="42" t="s">
        <v>244</v>
      </c>
      <c r="FX49" s="42" t="s">
        <v>224</v>
      </c>
      <c r="FY49" s="42" t="s">
        <v>224</v>
      </c>
      <c r="FZ49" s="42" t="s">
        <v>224</v>
      </c>
      <c r="GA49" s="42" t="s">
        <v>244</v>
      </c>
      <c r="GB49" s="42" t="s">
        <v>224</v>
      </c>
      <c r="GC49" s="42" t="s">
        <v>244</v>
      </c>
      <c r="GD49" s="42" t="s">
        <v>244</v>
      </c>
      <c r="GE49" s="42" t="s">
        <v>244</v>
      </c>
      <c r="GF49" s="42" t="s">
        <v>244</v>
      </c>
      <c r="GG49" s="42" t="s">
        <v>244</v>
      </c>
      <c r="GH49" s="42" t="s">
        <v>224</v>
      </c>
      <c r="GI49" s="42" t="s">
        <v>224</v>
      </c>
      <c r="GJ49" s="42" t="s">
        <v>224</v>
      </c>
      <c r="GK49" s="42" t="s">
        <v>224</v>
      </c>
      <c r="GL49" s="42" t="s">
        <v>244</v>
      </c>
      <c r="GM49" s="42" t="s">
        <v>244</v>
      </c>
      <c r="GN49" s="42" t="s">
        <v>244</v>
      </c>
      <c r="GO49" s="42" t="s">
        <v>244</v>
      </c>
      <c r="GP49" s="42" t="s">
        <v>224</v>
      </c>
      <c r="GQ49" s="42" t="s">
        <v>244</v>
      </c>
      <c r="GR49" s="42" t="s">
        <v>224</v>
      </c>
      <c r="GS49" s="42" t="s">
        <v>244</v>
      </c>
      <c r="GT49" s="42" t="s">
        <v>244</v>
      </c>
      <c r="GU49" s="42" t="s">
        <v>224</v>
      </c>
      <c r="GV49" s="42" t="s">
        <v>244</v>
      </c>
    </row>
    <row r="50" spans="1:204" ht="27" customHeight="1" x14ac:dyDescent="0.2">
      <c r="A50" s="35" t="s">
        <v>413</v>
      </c>
      <c r="B50" s="22" t="s">
        <v>414</v>
      </c>
      <c r="C50" s="22" t="s">
        <v>221</v>
      </c>
      <c r="D50" s="22" t="s">
        <v>233</v>
      </c>
      <c r="E50" s="38" t="s">
        <v>2359</v>
      </c>
      <c r="F50" s="39"/>
      <c r="G50" s="36"/>
      <c r="H50" s="38"/>
      <c r="I50" s="41"/>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c r="CV50" s="42"/>
      <c r="CW50" s="42"/>
      <c r="CX50" s="42"/>
      <c r="CY50" s="42"/>
      <c r="CZ50" s="42"/>
      <c r="DA50" s="42"/>
      <c r="DB50" s="42"/>
      <c r="DC50" s="42"/>
      <c r="DD50" s="42"/>
      <c r="DE50" s="42"/>
      <c r="DF50" s="42"/>
      <c r="DG50" s="42"/>
      <c r="DH50" s="42"/>
      <c r="DI50" s="42"/>
      <c r="DJ50" s="42"/>
      <c r="DK50" s="42"/>
      <c r="DL50" s="42"/>
      <c r="DM50" s="42"/>
      <c r="DN50" s="42"/>
      <c r="DO50" s="42"/>
      <c r="DP50" s="42"/>
      <c r="DQ50" s="42"/>
      <c r="DR50" s="42"/>
      <c r="DS50" s="42"/>
      <c r="DT50" s="42"/>
      <c r="DU50" s="42"/>
      <c r="DV50" s="42"/>
      <c r="DW50" s="42"/>
      <c r="DX50" s="42"/>
      <c r="DY50" s="42"/>
      <c r="DZ50" s="42"/>
      <c r="EA50" s="42"/>
      <c r="EB50" s="42"/>
      <c r="EC50" s="42"/>
      <c r="ED50" s="42"/>
      <c r="EE50" s="42"/>
      <c r="EF50" s="42"/>
      <c r="EG50" s="42"/>
      <c r="EH50" s="42"/>
      <c r="EI50" s="42"/>
      <c r="EJ50" s="42"/>
      <c r="EK50" s="42"/>
      <c r="EL50" s="42"/>
      <c r="EM50" s="42"/>
      <c r="EN50" s="42"/>
      <c r="EO50" s="42"/>
      <c r="EP50" s="42"/>
      <c r="EQ50" s="42"/>
      <c r="ER50" s="42"/>
      <c r="ES50" s="42"/>
      <c r="ET50" s="42"/>
      <c r="EU50" s="42"/>
      <c r="EV50" s="42"/>
      <c r="EW50" s="42"/>
      <c r="EX50" s="42"/>
      <c r="EY50" s="42"/>
      <c r="EZ50" s="42"/>
      <c r="FA50" s="42"/>
      <c r="FB50" s="42"/>
      <c r="FC50" s="42"/>
      <c r="FD50" s="42"/>
      <c r="FE50" s="42"/>
      <c r="FF50" s="42"/>
      <c r="FG50" s="42"/>
      <c r="FH50" s="42"/>
      <c r="FI50" s="42"/>
      <c r="FJ50" s="42"/>
      <c r="FK50" s="42"/>
      <c r="FL50" s="42"/>
      <c r="FM50" s="42"/>
      <c r="FN50" s="42"/>
      <c r="FO50" s="42"/>
      <c r="FP50" s="42"/>
      <c r="FQ50" s="42"/>
      <c r="FR50" s="42"/>
      <c r="FS50" s="42"/>
      <c r="FT50" s="42"/>
      <c r="FU50" s="42"/>
      <c r="FV50" s="42"/>
      <c r="FW50" s="42"/>
      <c r="FX50" s="42"/>
      <c r="FY50" s="42"/>
      <c r="FZ50" s="42"/>
      <c r="GA50" s="42"/>
      <c r="GB50" s="42"/>
      <c r="GC50" s="42"/>
      <c r="GD50" s="42"/>
      <c r="GE50" s="42"/>
      <c r="GF50" s="42"/>
      <c r="GG50" s="42"/>
      <c r="GH50" s="42"/>
      <c r="GI50" s="42"/>
      <c r="GJ50" s="42"/>
      <c r="GK50" s="42"/>
      <c r="GL50" s="42"/>
      <c r="GM50" s="42"/>
      <c r="GN50" s="42"/>
      <c r="GO50" s="42"/>
      <c r="GP50" s="42"/>
      <c r="GQ50" s="42"/>
      <c r="GR50" s="42"/>
      <c r="GS50" s="42"/>
      <c r="GT50" s="42"/>
      <c r="GU50" s="42"/>
      <c r="GV50" s="42"/>
    </row>
    <row r="51" spans="1:204" ht="27" customHeight="1" x14ac:dyDescent="0.2">
      <c r="A51" s="35" t="s">
        <v>416</v>
      </c>
      <c r="B51" s="22" t="s">
        <v>417</v>
      </c>
      <c r="C51" s="22" t="s">
        <v>237</v>
      </c>
      <c r="D51" s="22" t="s">
        <v>238</v>
      </c>
      <c r="E51" s="38" t="s">
        <v>2360</v>
      </c>
      <c r="F51" s="39" t="s">
        <v>2361</v>
      </c>
      <c r="G51" s="36" t="s">
        <v>373</v>
      </c>
      <c r="H51" s="38" t="s">
        <v>2362</v>
      </c>
      <c r="I51" s="41" t="s">
        <v>302</v>
      </c>
      <c r="J51" s="42" t="s">
        <v>224</v>
      </c>
      <c r="K51" s="42" t="s">
        <v>244</v>
      </c>
      <c r="L51" s="42" t="s">
        <v>244</v>
      </c>
      <c r="M51" s="42" t="s">
        <v>363</v>
      </c>
      <c r="N51" s="42" t="s">
        <v>244</v>
      </c>
      <c r="O51" s="42" t="s">
        <v>224</v>
      </c>
      <c r="P51" s="42" t="s">
        <v>363</v>
      </c>
      <c r="Q51" s="42" t="s">
        <v>363</v>
      </c>
      <c r="R51" s="42" t="s">
        <v>224</v>
      </c>
      <c r="S51" s="42" t="s">
        <v>224</v>
      </c>
      <c r="T51" s="42" t="s">
        <v>363</v>
      </c>
      <c r="U51" s="42" t="s">
        <v>224</v>
      </c>
      <c r="V51" s="42" t="s">
        <v>363</v>
      </c>
      <c r="W51" s="42" t="s">
        <v>224</v>
      </c>
      <c r="X51" s="42" t="s">
        <v>224</v>
      </c>
      <c r="Y51" s="42" t="s">
        <v>244</v>
      </c>
      <c r="Z51" s="42" t="s">
        <v>244</v>
      </c>
      <c r="AA51" s="42" t="s">
        <v>363</v>
      </c>
      <c r="AB51" s="42" t="s">
        <v>363</v>
      </c>
      <c r="AC51" s="42" t="s">
        <v>363</v>
      </c>
      <c r="AD51" s="42" t="s">
        <v>363</v>
      </c>
      <c r="AE51" s="42" t="s">
        <v>244</v>
      </c>
      <c r="AF51" s="42" t="s">
        <v>224</v>
      </c>
      <c r="AG51" s="42" t="s">
        <v>363</v>
      </c>
      <c r="AH51" s="42" t="s">
        <v>224</v>
      </c>
      <c r="AI51" s="42" t="s">
        <v>363</v>
      </c>
      <c r="AJ51" s="42" t="s">
        <v>244</v>
      </c>
      <c r="AK51" s="42" t="s">
        <v>244</v>
      </c>
      <c r="AL51" s="42" t="s">
        <v>244</v>
      </c>
      <c r="AM51" s="42" t="s">
        <v>244</v>
      </c>
      <c r="AN51" s="42" t="s">
        <v>244</v>
      </c>
      <c r="AO51" s="42" t="s">
        <v>244</v>
      </c>
      <c r="AP51" s="42" t="s">
        <v>244</v>
      </c>
      <c r="AQ51" s="42" t="s">
        <v>244</v>
      </c>
      <c r="AR51" s="42" t="s">
        <v>363</v>
      </c>
      <c r="AS51" s="42" t="s">
        <v>224</v>
      </c>
      <c r="AT51" s="42" t="s">
        <v>363</v>
      </c>
      <c r="AU51" s="42" t="s">
        <v>244</v>
      </c>
      <c r="AV51" s="42" t="s">
        <v>224</v>
      </c>
      <c r="AW51" s="42" t="s">
        <v>363</v>
      </c>
      <c r="AX51" s="42" t="s">
        <v>224</v>
      </c>
      <c r="AY51" s="42" t="s">
        <v>363</v>
      </c>
      <c r="AZ51" s="42" t="s">
        <v>244</v>
      </c>
      <c r="BA51" s="42" t="s">
        <v>244</v>
      </c>
      <c r="BB51" s="42" t="s">
        <v>363</v>
      </c>
      <c r="BC51" s="42" t="s">
        <v>244</v>
      </c>
      <c r="BD51" s="42" t="s">
        <v>363</v>
      </c>
      <c r="BE51" s="42" t="s">
        <v>224</v>
      </c>
      <c r="BF51" s="42" t="s">
        <v>363</v>
      </c>
      <c r="BG51" s="42" t="s">
        <v>244</v>
      </c>
      <c r="BH51" s="42" t="s">
        <v>244</v>
      </c>
      <c r="BI51" s="42" t="s">
        <v>363</v>
      </c>
      <c r="BJ51" s="42" t="s">
        <v>244</v>
      </c>
      <c r="BK51" s="42" t="s">
        <v>224</v>
      </c>
      <c r="BL51" s="42" t="s">
        <v>224</v>
      </c>
      <c r="BM51" s="42" t="s">
        <v>244</v>
      </c>
      <c r="BN51" s="42" t="s">
        <v>363</v>
      </c>
      <c r="BO51" s="42" t="s">
        <v>244</v>
      </c>
      <c r="BP51" s="42" t="s">
        <v>363</v>
      </c>
      <c r="BQ51" s="42" t="s">
        <v>244</v>
      </c>
      <c r="BR51" s="42" t="s">
        <v>244</v>
      </c>
      <c r="BS51" s="42" t="s">
        <v>224</v>
      </c>
      <c r="BT51" s="42" t="s">
        <v>363</v>
      </c>
      <c r="BU51" s="42" t="s">
        <v>363</v>
      </c>
      <c r="BV51" s="42" t="s">
        <v>244</v>
      </c>
      <c r="BW51" s="42" t="s">
        <v>363</v>
      </c>
      <c r="BX51" s="42" t="s">
        <v>224</v>
      </c>
      <c r="BY51" s="42" t="s">
        <v>363</v>
      </c>
      <c r="BZ51" s="42" t="s">
        <v>244</v>
      </c>
      <c r="CA51" s="42" t="s">
        <v>244</v>
      </c>
      <c r="CB51" s="42" t="s">
        <v>224</v>
      </c>
      <c r="CC51" s="42" t="s">
        <v>363</v>
      </c>
      <c r="CD51" s="42" t="s">
        <v>244</v>
      </c>
      <c r="CE51" s="42" t="s">
        <v>363</v>
      </c>
      <c r="CF51" s="42" t="s">
        <v>363</v>
      </c>
      <c r="CG51" s="42" t="s">
        <v>224</v>
      </c>
      <c r="CH51" s="42" t="s">
        <v>224</v>
      </c>
      <c r="CI51" s="42" t="s">
        <v>224</v>
      </c>
      <c r="CJ51" s="42" t="s">
        <v>224</v>
      </c>
      <c r="CK51" s="42" t="s">
        <v>224</v>
      </c>
      <c r="CL51" s="42" t="s">
        <v>224</v>
      </c>
      <c r="CM51" s="42" t="s">
        <v>363</v>
      </c>
      <c r="CN51" s="42" t="s">
        <v>224</v>
      </c>
      <c r="CO51" s="42" t="s">
        <v>244</v>
      </c>
      <c r="CP51" s="42" t="s">
        <v>244</v>
      </c>
      <c r="CQ51" s="42" t="s">
        <v>244</v>
      </c>
      <c r="CR51" s="42" t="s">
        <v>244</v>
      </c>
      <c r="CS51" s="42" t="s">
        <v>224</v>
      </c>
      <c r="CT51" s="42" t="s">
        <v>363</v>
      </c>
      <c r="CU51" s="42" t="s">
        <v>224</v>
      </c>
      <c r="CV51" s="42" t="s">
        <v>244</v>
      </c>
      <c r="CW51" s="42" t="s">
        <v>224</v>
      </c>
      <c r="CX51" s="42" t="s">
        <v>363</v>
      </c>
      <c r="CY51" s="42" t="s">
        <v>363</v>
      </c>
      <c r="CZ51" s="42" t="s">
        <v>244</v>
      </c>
      <c r="DA51" s="42" t="s">
        <v>363</v>
      </c>
      <c r="DB51" s="42" t="s">
        <v>363</v>
      </c>
      <c r="DC51" s="42" t="s">
        <v>244</v>
      </c>
      <c r="DD51" s="42" t="s">
        <v>363</v>
      </c>
      <c r="DE51" s="42" t="s">
        <v>363</v>
      </c>
      <c r="DF51" s="42" t="s">
        <v>363</v>
      </c>
      <c r="DG51" s="42" t="s">
        <v>363</v>
      </c>
      <c r="DH51" s="42" t="s">
        <v>363</v>
      </c>
      <c r="DI51" s="42" t="s">
        <v>224</v>
      </c>
      <c r="DJ51" s="42" t="s">
        <v>224</v>
      </c>
      <c r="DK51" s="42" t="s">
        <v>244</v>
      </c>
      <c r="DL51" s="42" t="s">
        <v>224</v>
      </c>
      <c r="DM51" s="42" t="s">
        <v>224</v>
      </c>
      <c r="DN51" s="42" t="s">
        <v>244</v>
      </c>
      <c r="DO51" s="42" t="s">
        <v>224</v>
      </c>
      <c r="DP51" s="42" t="s">
        <v>363</v>
      </c>
      <c r="DQ51" s="42" t="s">
        <v>363</v>
      </c>
      <c r="DR51" s="42" t="s">
        <v>224</v>
      </c>
      <c r="DS51" s="42" t="s">
        <v>363</v>
      </c>
      <c r="DT51" s="42" t="s">
        <v>244</v>
      </c>
      <c r="DU51" s="42" t="s">
        <v>363</v>
      </c>
      <c r="DV51" s="42" t="s">
        <v>363</v>
      </c>
      <c r="DW51" s="42" t="s">
        <v>363</v>
      </c>
      <c r="DX51" s="42" t="s">
        <v>224</v>
      </c>
      <c r="DY51" s="42" t="s">
        <v>363</v>
      </c>
      <c r="DZ51" s="42" t="s">
        <v>363</v>
      </c>
      <c r="EA51" s="42" t="s">
        <v>244</v>
      </c>
      <c r="EB51" s="42" t="s">
        <v>363</v>
      </c>
      <c r="EC51" s="42" t="s">
        <v>244</v>
      </c>
      <c r="ED51" s="42" t="s">
        <v>363</v>
      </c>
      <c r="EE51" s="42" t="s">
        <v>363</v>
      </c>
      <c r="EF51" s="42" t="s">
        <v>244</v>
      </c>
      <c r="EG51" s="42" t="s">
        <v>224</v>
      </c>
      <c r="EH51" s="42" t="s">
        <v>363</v>
      </c>
      <c r="EI51" s="42" t="s">
        <v>244</v>
      </c>
      <c r="EJ51" s="42" t="s">
        <v>224</v>
      </c>
      <c r="EK51" s="42" t="s">
        <v>224</v>
      </c>
      <c r="EL51" s="42" t="s">
        <v>363</v>
      </c>
      <c r="EM51" s="42" t="s">
        <v>224</v>
      </c>
      <c r="EN51" s="42" t="s">
        <v>363</v>
      </c>
      <c r="EO51" s="42" t="s">
        <v>363</v>
      </c>
      <c r="EP51" s="42" t="s">
        <v>224</v>
      </c>
      <c r="EQ51" s="42" t="s">
        <v>363</v>
      </c>
      <c r="ER51" s="42" t="s">
        <v>363</v>
      </c>
      <c r="ES51" s="42" t="s">
        <v>244</v>
      </c>
      <c r="ET51" s="42" t="s">
        <v>363</v>
      </c>
      <c r="EU51" s="42" t="s">
        <v>363</v>
      </c>
      <c r="EV51" s="42" t="s">
        <v>363</v>
      </c>
      <c r="EW51" s="42" t="s">
        <v>224</v>
      </c>
      <c r="EX51" s="42" t="s">
        <v>224</v>
      </c>
      <c r="EY51" s="42" t="s">
        <v>224</v>
      </c>
      <c r="EZ51" s="42" t="s">
        <v>224</v>
      </c>
      <c r="FA51" s="42" t="s">
        <v>363</v>
      </c>
      <c r="FB51" s="42" t="s">
        <v>224</v>
      </c>
      <c r="FC51" s="42" t="s">
        <v>224</v>
      </c>
      <c r="FD51" s="42" t="s">
        <v>363</v>
      </c>
      <c r="FE51" s="42" t="s">
        <v>244</v>
      </c>
      <c r="FF51" s="42" t="s">
        <v>224</v>
      </c>
      <c r="FG51" s="42" t="s">
        <v>244</v>
      </c>
      <c r="FH51" s="42" t="s">
        <v>224</v>
      </c>
      <c r="FI51" s="42" t="s">
        <v>363</v>
      </c>
      <c r="FJ51" s="42" t="s">
        <v>363</v>
      </c>
      <c r="FK51" s="42" t="s">
        <v>224</v>
      </c>
      <c r="FL51" s="42" t="s">
        <v>224</v>
      </c>
      <c r="FM51" s="42" t="s">
        <v>224</v>
      </c>
      <c r="FN51" s="42" t="s">
        <v>363</v>
      </c>
      <c r="FO51" s="42" t="s">
        <v>224</v>
      </c>
      <c r="FP51" s="42" t="s">
        <v>363</v>
      </c>
      <c r="FQ51" s="42" t="s">
        <v>224</v>
      </c>
      <c r="FR51" s="42" t="s">
        <v>224</v>
      </c>
      <c r="FS51" s="42" t="s">
        <v>244</v>
      </c>
      <c r="FT51" s="42" t="s">
        <v>363</v>
      </c>
      <c r="FU51" s="42" t="s">
        <v>224</v>
      </c>
      <c r="FV51" s="42" t="s">
        <v>224</v>
      </c>
      <c r="FW51" s="42" t="s">
        <v>363</v>
      </c>
      <c r="FX51" s="42" t="s">
        <v>224</v>
      </c>
      <c r="FY51" s="42" t="s">
        <v>363</v>
      </c>
      <c r="FZ51" s="42" t="s">
        <v>244</v>
      </c>
      <c r="GA51" s="42" t="s">
        <v>244</v>
      </c>
      <c r="GB51" s="42" t="s">
        <v>244</v>
      </c>
      <c r="GC51" s="42" t="s">
        <v>363</v>
      </c>
      <c r="GD51" s="42" t="s">
        <v>244</v>
      </c>
      <c r="GE51" s="42" t="s">
        <v>244</v>
      </c>
      <c r="GF51" s="42" t="s">
        <v>363</v>
      </c>
      <c r="GG51" s="42" t="s">
        <v>363</v>
      </c>
      <c r="GH51" s="42" t="s">
        <v>244</v>
      </c>
      <c r="GI51" s="42" t="s">
        <v>244</v>
      </c>
      <c r="GJ51" s="42" t="s">
        <v>224</v>
      </c>
      <c r="GK51" s="42" t="s">
        <v>244</v>
      </c>
      <c r="GL51" s="42" t="s">
        <v>224</v>
      </c>
      <c r="GM51" s="42" t="s">
        <v>244</v>
      </c>
      <c r="GN51" s="42" t="s">
        <v>224</v>
      </c>
      <c r="GO51" s="42" t="s">
        <v>244</v>
      </c>
      <c r="GP51" s="42" t="s">
        <v>244</v>
      </c>
      <c r="GQ51" s="42" t="s">
        <v>244</v>
      </c>
      <c r="GR51" s="42" t="s">
        <v>363</v>
      </c>
      <c r="GS51" s="42" t="s">
        <v>244</v>
      </c>
      <c r="GT51" s="42" t="s">
        <v>244</v>
      </c>
      <c r="GU51" s="42" t="s">
        <v>244</v>
      </c>
      <c r="GV51" s="42" t="s">
        <v>244</v>
      </c>
    </row>
    <row r="52" spans="1:204" ht="27" customHeight="1" x14ac:dyDescent="0.2">
      <c r="A52" s="35">
        <v>0.2</v>
      </c>
      <c r="B52" s="22" t="s">
        <v>244</v>
      </c>
      <c r="C52" s="22" t="s">
        <v>221</v>
      </c>
      <c r="D52" s="22" t="s">
        <v>225</v>
      </c>
      <c r="E52" s="38" t="s">
        <v>481</v>
      </c>
      <c r="F52" s="39"/>
      <c r="G52" s="36"/>
      <c r="H52" s="38"/>
      <c r="I52" s="41"/>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c r="CV52" s="42"/>
      <c r="CW52" s="42"/>
      <c r="CX52" s="42"/>
      <c r="CY52" s="42"/>
      <c r="CZ52" s="42"/>
      <c r="DA52" s="42"/>
      <c r="DB52" s="42"/>
      <c r="DC52" s="42"/>
      <c r="DD52" s="42"/>
      <c r="DE52" s="42"/>
      <c r="DF52" s="42"/>
      <c r="DG52" s="42"/>
      <c r="DH52" s="42"/>
      <c r="DI52" s="42"/>
      <c r="DJ52" s="42"/>
      <c r="DK52" s="42"/>
      <c r="DL52" s="42"/>
      <c r="DM52" s="42"/>
      <c r="DN52" s="42"/>
      <c r="DO52" s="42"/>
      <c r="DP52" s="42"/>
      <c r="DQ52" s="42"/>
      <c r="DR52" s="42"/>
      <c r="DS52" s="42"/>
      <c r="DT52" s="42"/>
      <c r="DU52" s="42"/>
      <c r="DV52" s="42"/>
      <c r="DW52" s="42"/>
      <c r="DX52" s="42"/>
      <c r="DY52" s="42"/>
      <c r="DZ52" s="42"/>
      <c r="EA52" s="42"/>
      <c r="EB52" s="42"/>
      <c r="EC52" s="42"/>
      <c r="ED52" s="42"/>
      <c r="EE52" s="42"/>
      <c r="EF52" s="42"/>
      <c r="EG52" s="42"/>
      <c r="EH52" s="42"/>
      <c r="EI52" s="42"/>
      <c r="EJ52" s="42"/>
      <c r="EK52" s="42"/>
      <c r="EL52" s="42"/>
      <c r="EM52" s="42"/>
      <c r="EN52" s="42"/>
      <c r="EO52" s="42"/>
      <c r="EP52" s="42"/>
      <c r="EQ52" s="42"/>
      <c r="ER52" s="42"/>
      <c r="ES52" s="42"/>
      <c r="ET52" s="42"/>
      <c r="EU52" s="42"/>
      <c r="EV52" s="42"/>
      <c r="EW52" s="42"/>
      <c r="EX52" s="42"/>
      <c r="EY52" s="42"/>
      <c r="EZ52" s="42"/>
      <c r="FA52" s="42"/>
      <c r="FB52" s="42"/>
      <c r="FC52" s="42"/>
      <c r="FD52" s="42"/>
      <c r="FE52" s="42"/>
      <c r="FF52" s="42"/>
      <c r="FG52" s="42"/>
      <c r="FH52" s="42"/>
      <c r="FI52" s="42"/>
      <c r="FJ52" s="42"/>
      <c r="FK52" s="42"/>
      <c r="FL52" s="42"/>
      <c r="FM52" s="42"/>
      <c r="FN52" s="42"/>
      <c r="FO52" s="42"/>
      <c r="FP52" s="42"/>
      <c r="FQ52" s="42"/>
      <c r="FR52" s="42"/>
      <c r="FS52" s="42"/>
      <c r="FT52" s="42"/>
      <c r="FU52" s="42"/>
      <c r="FV52" s="42"/>
      <c r="FW52" s="42"/>
      <c r="FX52" s="42"/>
      <c r="FY52" s="42"/>
      <c r="FZ52" s="42"/>
      <c r="GA52" s="42"/>
      <c r="GB52" s="42"/>
      <c r="GC52" s="42"/>
      <c r="GD52" s="42"/>
      <c r="GE52" s="42"/>
      <c r="GF52" s="42"/>
      <c r="GG52" s="42"/>
      <c r="GH52" s="42"/>
      <c r="GI52" s="42"/>
      <c r="GJ52" s="42"/>
      <c r="GK52" s="42"/>
      <c r="GL52" s="42"/>
      <c r="GM52" s="42"/>
      <c r="GN52" s="42"/>
      <c r="GO52" s="42"/>
      <c r="GP52" s="42"/>
      <c r="GQ52" s="42"/>
      <c r="GR52" s="42"/>
      <c r="GS52" s="42"/>
      <c r="GT52" s="42"/>
      <c r="GU52" s="42"/>
      <c r="GV52" s="42"/>
    </row>
    <row r="53" spans="1:204" ht="27" customHeight="1" x14ac:dyDescent="0.2">
      <c r="A53" s="35" t="s">
        <v>482</v>
      </c>
      <c r="B53" s="22" t="s">
        <v>483</v>
      </c>
      <c r="C53" s="22" t="s">
        <v>221</v>
      </c>
      <c r="D53" s="22" t="s">
        <v>233</v>
      </c>
      <c r="E53" s="36" t="s">
        <v>2363</v>
      </c>
      <c r="F53" s="36"/>
      <c r="G53" s="36"/>
      <c r="H53" s="38"/>
      <c r="I53" s="41"/>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c r="CV53" s="42"/>
      <c r="CW53" s="42"/>
      <c r="CX53" s="42"/>
      <c r="CY53" s="42"/>
      <c r="CZ53" s="42"/>
      <c r="DA53" s="42"/>
      <c r="DB53" s="42"/>
      <c r="DC53" s="42"/>
      <c r="DD53" s="42"/>
      <c r="DE53" s="42"/>
      <c r="DF53" s="42"/>
      <c r="DG53" s="42"/>
      <c r="DH53" s="42"/>
      <c r="DI53" s="42"/>
      <c r="DJ53" s="42"/>
      <c r="DK53" s="42"/>
      <c r="DL53" s="42"/>
      <c r="DM53" s="42"/>
      <c r="DN53" s="42"/>
      <c r="DO53" s="42"/>
      <c r="DP53" s="42"/>
      <c r="DQ53" s="42"/>
      <c r="DR53" s="42"/>
      <c r="DS53" s="42"/>
      <c r="DT53" s="42"/>
      <c r="DU53" s="42"/>
      <c r="DV53" s="42"/>
      <c r="DW53" s="42"/>
      <c r="DX53" s="42"/>
      <c r="DY53" s="42"/>
      <c r="DZ53" s="42"/>
      <c r="EA53" s="42"/>
      <c r="EB53" s="42"/>
      <c r="EC53" s="42"/>
      <c r="ED53" s="42"/>
      <c r="EE53" s="42"/>
      <c r="EF53" s="42"/>
      <c r="EG53" s="42"/>
      <c r="EH53" s="42"/>
      <c r="EI53" s="42"/>
      <c r="EJ53" s="42"/>
      <c r="EK53" s="42"/>
      <c r="EL53" s="42"/>
      <c r="EM53" s="42"/>
      <c r="EN53" s="42"/>
      <c r="EO53" s="42"/>
      <c r="EP53" s="42"/>
      <c r="EQ53" s="42"/>
      <c r="ER53" s="42"/>
      <c r="ES53" s="42"/>
      <c r="ET53" s="42"/>
      <c r="EU53" s="42"/>
      <c r="EV53" s="42"/>
      <c r="EW53" s="42"/>
      <c r="EX53" s="42"/>
      <c r="EY53" s="42"/>
      <c r="EZ53" s="42"/>
      <c r="FA53" s="42"/>
      <c r="FB53" s="42"/>
      <c r="FC53" s="42"/>
      <c r="FD53" s="42"/>
      <c r="FE53" s="42"/>
      <c r="FF53" s="42"/>
      <c r="FG53" s="42"/>
      <c r="FH53" s="42"/>
      <c r="FI53" s="42"/>
      <c r="FJ53" s="42"/>
      <c r="FK53" s="42"/>
      <c r="FL53" s="42"/>
      <c r="FM53" s="42"/>
      <c r="FN53" s="42"/>
      <c r="FO53" s="42"/>
      <c r="FP53" s="42"/>
      <c r="FQ53" s="42"/>
      <c r="FR53" s="42"/>
      <c r="FS53" s="42"/>
      <c r="FT53" s="42"/>
      <c r="FU53" s="42"/>
      <c r="FV53" s="42"/>
      <c r="FW53" s="42"/>
      <c r="FX53" s="42"/>
      <c r="FY53" s="42"/>
      <c r="FZ53" s="42"/>
      <c r="GA53" s="42"/>
      <c r="GB53" s="42"/>
      <c r="GC53" s="42"/>
      <c r="GD53" s="42"/>
      <c r="GE53" s="42"/>
      <c r="GF53" s="42"/>
      <c r="GG53" s="42"/>
      <c r="GH53" s="42"/>
      <c r="GI53" s="42"/>
      <c r="GJ53" s="42"/>
      <c r="GK53" s="42"/>
      <c r="GL53" s="42"/>
      <c r="GM53" s="42"/>
      <c r="GN53" s="42"/>
      <c r="GO53" s="42"/>
      <c r="GP53" s="42"/>
      <c r="GQ53" s="42"/>
      <c r="GR53" s="42"/>
      <c r="GS53" s="42"/>
      <c r="GT53" s="42"/>
      <c r="GU53" s="42"/>
      <c r="GV53" s="42"/>
    </row>
    <row r="54" spans="1:204" ht="27" customHeight="1" x14ac:dyDescent="0.2">
      <c r="A54" s="35" t="s">
        <v>485</v>
      </c>
      <c r="B54" s="22" t="s">
        <v>486</v>
      </c>
      <c r="C54" s="22" t="s">
        <v>237</v>
      </c>
      <c r="D54" s="22" t="s">
        <v>238</v>
      </c>
      <c r="E54" s="38" t="s">
        <v>2364</v>
      </c>
      <c r="F54" s="39" t="s">
        <v>2365</v>
      </c>
      <c r="G54" s="36" t="s">
        <v>222</v>
      </c>
      <c r="H54" s="38" t="s">
        <v>2366</v>
      </c>
      <c r="I54" s="41" t="s">
        <v>302</v>
      </c>
      <c r="J54" s="42" t="s">
        <v>467</v>
      </c>
      <c r="K54" s="42" t="s">
        <v>714</v>
      </c>
      <c r="L54" s="42" t="s">
        <v>714</v>
      </c>
      <c r="M54" s="42" t="s">
        <v>2367</v>
      </c>
      <c r="N54" s="42" t="s">
        <v>846</v>
      </c>
      <c r="O54" s="42" t="s">
        <v>2367</v>
      </c>
      <c r="P54" s="42" t="s">
        <v>846</v>
      </c>
      <c r="Q54" s="42" t="s">
        <v>467</v>
      </c>
      <c r="R54" s="42" t="s">
        <v>714</v>
      </c>
      <c r="S54" s="42" t="s">
        <v>846</v>
      </c>
      <c r="T54" s="42" t="s">
        <v>846</v>
      </c>
      <c r="U54" s="42" t="s">
        <v>2367</v>
      </c>
      <c r="V54" s="42" t="s">
        <v>467</v>
      </c>
      <c r="W54" s="42" t="s">
        <v>1386</v>
      </c>
      <c r="X54" s="42" t="s">
        <v>2367</v>
      </c>
      <c r="Y54" s="42" t="s">
        <v>467</v>
      </c>
      <c r="Z54" s="42" t="s">
        <v>846</v>
      </c>
      <c r="AA54" s="42" t="s">
        <v>714</v>
      </c>
      <c r="AB54" s="42" t="s">
        <v>714</v>
      </c>
      <c r="AC54" s="42" t="s">
        <v>1386</v>
      </c>
      <c r="AD54" s="42" t="s">
        <v>1386</v>
      </c>
      <c r="AE54" s="42" t="s">
        <v>846</v>
      </c>
      <c r="AF54" s="42" t="s">
        <v>714</v>
      </c>
      <c r="AG54" s="42" t="s">
        <v>467</v>
      </c>
      <c r="AH54" s="42" t="s">
        <v>714</v>
      </c>
      <c r="AI54" s="42" t="s">
        <v>846</v>
      </c>
      <c r="AJ54" s="42" t="s">
        <v>846</v>
      </c>
      <c r="AK54" s="42" t="s">
        <v>1386</v>
      </c>
      <c r="AL54" s="42" t="s">
        <v>2367</v>
      </c>
      <c r="AM54" s="42" t="s">
        <v>714</v>
      </c>
      <c r="AN54" s="42" t="s">
        <v>846</v>
      </c>
      <c r="AO54" s="42" t="s">
        <v>714</v>
      </c>
      <c r="AP54" s="42" t="s">
        <v>467</v>
      </c>
      <c r="AQ54" s="42" t="s">
        <v>846</v>
      </c>
      <c r="AR54" s="42" t="s">
        <v>846</v>
      </c>
      <c r="AS54" s="42" t="s">
        <v>467</v>
      </c>
      <c r="AT54" s="42" t="s">
        <v>846</v>
      </c>
      <c r="AU54" s="42" t="s">
        <v>467</v>
      </c>
      <c r="AV54" s="42" t="s">
        <v>467</v>
      </c>
      <c r="AW54" s="42" t="s">
        <v>714</v>
      </c>
      <c r="AX54" s="42" t="s">
        <v>714</v>
      </c>
      <c r="AY54" s="42" t="s">
        <v>846</v>
      </c>
      <c r="AZ54" s="42" t="s">
        <v>846</v>
      </c>
      <c r="BA54" s="42" t="s">
        <v>714</v>
      </c>
      <c r="BB54" s="42" t="s">
        <v>714</v>
      </c>
      <c r="BC54" s="42" t="s">
        <v>714</v>
      </c>
      <c r="BD54" s="42" t="s">
        <v>1386</v>
      </c>
      <c r="BE54" s="42" t="s">
        <v>2367</v>
      </c>
      <c r="BF54" s="42" t="s">
        <v>714</v>
      </c>
      <c r="BG54" s="42" t="s">
        <v>714</v>
      </c>
      <c r="BH54" s="42" t="s">
        <v>1386</v>
      </c>
      <c r="BI54" s="42" t="s">
        <v>1386</v>
      </c>
      <c r="BJ54" s="42" t="s">
        <v>846</v>
      </c>
      <c r="BK54" s="42" t="s">
        <v>467</v>
      </c>
      <c r="BL54" s="42" t="s">
        <v>714</v>
      </c>
      <c r="BM54" s="42" t="s">
        <v>467</v>
      </c>
      <c r="BN54" s="42" t="s">
        <v>846</v>
      </c>
      <c r="BO54" s="42" t="s">
        <v>2367</v>
      </c>
      <c r="BP54" s="42" t="s">
        <v>846</v>
      </c>
      <c r="BQ54" s="42" t="s">
        <v>846</v>
      </c>
      <c r="BR54" s="42" t="s">
        <v>714</v>
      </c>
      <c r="BS54" s="42" t="s">
        <v>714</v>
      </c>
      <c r="BT54" s="42" t="s">
        <v>714</v>
      </c>
      <c r="BU54" s="42" t="s">
        <v>846</v>
      </c>
      <c r="BV54" s="42" t="s">
        <v>714</v>
      </c>
      <c r="BW54" s="42" t="s">
        <v>714</v>
      </c>
      <c r="BX54" s="42" t="s">
        <v>2367</v>
      </c>
      <c r="BY54" s="42" t="s">
        <v>714</v>
      </c>
      <c r="BZ54" s="42" t="s">
        <v>714</v>
      </c>
      <c r="CA54" s="42" t="s">
        <v>467</v>
      </c>
      <c r="CB54" s="42" t="s">
        <v>1386</v>
      </c>
      <c r="CC54" s="42" t="s">
        <v>714</v>
      </c>
      <c r="CD54" s="42" t="s">
        <v>1386</v>
      </c>
      <c r="CE54" s="42" t="s">
        <v>714</v>
      </c>
      <c r="CF54" s="42" t="s">
        <v>1386</v>
      </c>
      <c r="CG54" s="42" t="s">
        <v>714</v>
      </c>
      <c r="CH54" s="42" t="s">
        <v>714</v>
      </c>
      <c r="CI54" s="42" t="s">
        <v>467</v>
      </c>
      <c r="CJ54" s="42" t="s">
        <v>467</v>
      </c>
      <c r="CK54" s="42" t="s">
        <v>714</v>
      </c>
      <c r="CL54" s="42" t="s">
        <v>467</v>
      </c>
      <c r="CM54" s="42" t="s">
        <v>467</v>
      </c>
      <c r="CN54" s="42" t="s">
        <v>846</v>
      </c>
      <c r="CO54" s="42" t="s">
        <v>714</v>
      </c>
      <c r="CP54" s="42" t="s">
        <v>714</v>
      </c>
      <c r="CQ54" s="42" t="s">
        <v>846</v>
      </c>
      <c r="CR54" s="42" t="s">
        <v>846</v>
      </c>
      <c r="CS54" s="42" t="s">
        <v>2367</v>
      </c>
      <c r="CT54" s="42" t="s">
        <v>2367</v>
      </c>
      <c r="CU54" s="42" t="s">
        <v>714</v>
      </c>
      <c r="CV54" s="42" t="s">
        <v>714</v>
      </c>
      <c r="CW54" s="42" t="s">
        <v>714</v>
      </c>
      <c r="CX54" s="42" t="s">
        <v>1386</v>
      </c>
      <c r="CY54" s="42" t="s">
        <v>846</v>
      </c>
      <c r="CZ54" s="42" t="s">
        <v>467</v>
      </c>
      <c r="DA54" s="42" t="s">
        <v>846</v>
      </c>
      <c r="DB54" s="42" t="s">
        <v>714</v>
      </c>
      <c r="DC54" s="42" t="s">
        <v>2367</v>
      </c>
      <c r="DD54" s="42" t="s">
        <v>467</v>
      </c>
      <c r="DE54" s="42" t="s">
        <v>714</v>
      </c>
      <c r="DF54" s="42" t="s">
        <v>714</v>
      </c>
      <c r="DG54" s="42" t="s">
        <v>714</v>
      </c>
      <c r="DH54" s="42" t="s">
        <v>1386</v>
      </c>
      <c r="DI54" s="42" t="s">
        <v>1386</v>
      </c>
      <c r="DJ54" s="42" t="s">
        <v>467</v>
      </c>
      <c r="DK54" s="42" t="s">
        <v>846</v>
      </c>
      <c r="DL54" s="42" t="s">
        <v>846</v>
      </c>
      <c r="DM54" s="42" t="s">
        <v>2367</v>
      </c>
      <c r="DN54" s="42" t="s">
        <v>1386</v>
      </c>
      <c r="DO54" s="42" t="s">
        <v>846</v>
      </c>
      <c r="DP54" s="42" t="s">
        <v>846</v>
      </c>
      <c r="DQ54" s="42" t="s">
        <v>2367</v>
      </c>
      <c r="DR54" s="42" t="s">
        <v>846</v>
      </c>
      <c r="DS54" s="42" t="s">
        <v>2367</v>
      </c>
      <c r="DT54" s="42" t="s">
        <v>1386</v>
      </c>
      <c r="DU54" s="42" t="s">
        <v>714</v>
      </c>
      <c r="DV54" s="42" t="s">
        <v>714</v>
      </c>
      <c r="DW54" s="42" t="s">
        <v>1386</v>
      </c>
      <c r="DX54" s="42" t="s">
        <v>467</v>
      </c>
      <c r="DY54" s="42" t="s">
        <v>1386</v>
      </c>
      <c r="DZ54" s="42" t="s">
        <v>846</v>
      </c>
      <c r="EA54" s="42" t="s">
        <v>714</v>
      </c>
      <c r="EB54" s="42" t="s">
        <v>846</v>
      </c>
      <c r="EC54" s="42" t="s">
        <v>467</v>
      </c>
      <c r="ED54" s="42" t="s">
        <v>1386</v>
      </c>
      <c r="EE54" s="42" t="s">
        <v>846</v>
      </c>
      <c r="EF54" s="42" t="s">
        <v>1386</v>
      </c>
      <c r="EG54" s="42" t="s">
        <v>2367</v>
      </c>
      <c r="EH54" s="42" t="s">
        <v>448</v>
      </c>
      <c r="EI54" s="42" t="s">
        <v>1386</v>
      </c>
      <c r="EJ54" s="42" t="s">
        <v>714</v>
      </c>
      <c r="EK54" s="42" t="s">
        <v>2367</v>
      </c>
      <c r="EL54" s="42" t="s">
        <v>467</v>
      </c>
      <c r="EM54" s="42" t="s">
        <v>467</v>
      </c>
      <c r="EN54" s="42" t="s">
        <v>467</v>
      </c>
      <c r="EO54" s="42" t="s">
        <v>1386</v>
      </c>
      <c r="EP54" s="42" t="s">
        <v>1386</v>
      </c>
      <c r="EQ54" s="42" t="s">
        <v>2367</v>
      </c>
      <c r="ER54" s="42" t="s">
        <v>1386</v>
      </c>
      <c r="ES54" s="42" t="s">
        <v>714</v>
      </c>
      <c r="ET54" s="42" t="s">
        <v>1386</v>
      </c>
      <c r="EU54" s="42" t="s">
        <v>467</v>
      </c>
      <c r="EV54" s="42" t="s">
        <v>714</v>
      </c>
      <c r="EW54" s="42" t="s">
        <v>2367</v>
      </c>
      <c r="EX54" s="42" t="s">
        <v>2367</v>
      </c>
      <c r="EY54" s="42" t="s">
        <v>2367</v>
      </c>
      <c r="EZ54" s="42" t="s">
        <v>1386</v>
      </c>
      <c r="FA54" s="42" t="s">
        <v>2367</v>
      </c>
      <c r="FB54" s="42" t="s">
        <v>714</v>
      </c>
      <c r="FC54" s="42" t="s">
        <v>467</v>
      </c>
      <c r="FD54" s="42" t="s">
        <v>1386</v>
      </c>
      <c r="FE54" s="42" t="s">
        <v>846</v>
      </c>
      <c r="FF54" s="42" t="s">
        <v>2367</v>
      </c>
      <c r="FG54" s="42" t="s">
        <v>467</v>
      </c>
      <c r="FH54" s="42" t="s">
        <v>714</v>
      </c>
      <c r="FI54" s="42" t="s">
        <v>467</v>
      </c>
      <c r="FJ54" s="42" t="s">
        <v>846</v>
      </c>
      <c r="FK54" s="42" t="s">
        <v>2367</v>
      </c>
      <c r="FL54" s="42" t="s">
        <v>2367</v>
      </c>
      <c r="FM54" s="42" t="s">
        <v>846</v>
      </c>
      <c r="FN54" s="42" t="s">
        <v>714</v>
      </c>
      <c r="FO54" s="42" t="s">
        <v>2367</v>
      </c>
      <c r="FP54" s="42" t="s">
        <v>1386</v>
      </c>
      <c r="FQ54" s="42" t="s">
        <v>467</v>
      </c>
      <c r="FR54" s="42" t="s">
        <v>2367</v>
      </c>
      <c r="FS54" s="42" t="s">
        <v>2367</v>
      </c>
      <c r="FT54" s="42" t="s">
        <v>714</v>
      </c>
      <c r="FU54" s="42" t="s">
        <v>714</v>
      </c>
      <c r="FV54" s="42" t="s">
        <v>846</v>
      </c>
      <c r="FW54" s="42" t="s">
        <v>1386</v>
      </c>
      <c r="FX54" s="42" t="s">
        <v>467</v>
      </c>
      <c r="FY54" s="42" t="s">
        <v>1386</v>
      </c>
      <c r="FZ54" s="42" t="s">
        <v>1386</v>
      </c>
      <c r="GA54" s="42" t="s">
        <v>1386</v>
      </c>
      <c r="GB54" s="42" t="s">
        <v>1386</v>
      </c>
      <c r="GC54" s="42" t="s">
        <v>714</v>
      </c>
      <c r="GD54" s="42" t="s">
        <v>2367</v>
      </c>
      <c r="GE54" s="42" t="s">
        <v>714</v>
      </c>
      <c r="GF54" s="42" t="s">
        <v>1386</v>
      </c>
      <c r="GG54" s="42" t="s">
        <v>846</v>
      </c>
      <c r="GH54" s="42" t="s">
        <v>846</v>
      </c>
      <c r="GI54" s="42" t="s">
        <v>2367</v>
      </c>
      <c r="GJ54" s="42" t="s">
        <v>714</v>
      </c>
      <c r="GK54" s="42" t="s">
        <v>467</v>
      </c>
      <c r="GL54" s="42" t="s">
        <v>714</v>
      </c>
      <c r="GM54" s="42" t="s">
        <v>467</v>
      </c>
      <c r="GN54" s="42" t="s">
        <v>2367</v>
      </c>
      <c r="GO54" s="42" t="s">
        <v>846</v>
      </c>
      <c r="GP54" s="42" t="s">
        <v>714</v>
      </c>
      <c r="GQ54" s="42" t="s">
        <v>467</v>
      </c>
      <c r="GR54" s="42" t="s">
        <v>846</v>
      </c>
      <c r="GS54" s="42" t="s">
        <v>846</v>
      </c>
      <c r="GT54" s="42" t="s">
        <v>846</v>
      </c>
      <c r="GU54" s="42" t="s">
        <v>846</v>
      </c>
      <c r="GV54" s="42" t="s">
        <v>846</v>
      </c>
    </row>
    <row r="55" spans="1:204" ht="27" customHeight="1" x14ac:dyDescent="0.2">
      <c r="A55" s="35" t="s">
        <v>565</v>
      </c>
      <c r="B55" s="22" t="s">
        <v>566</v>
      </c>
      <c r="C55" s="22" t="s">
        <v>237</v>
      </c>
      <c r="D55" s="22" t="s">
        <v>238</v>
      </c>
      <c r="E55" s="38" t="s">
        <v>2368</v>
      </c>
      <c r="F55" s="39" t="s">
        <v>2369</v>
      </c>
      <c r="G55" s="36" t="s">
        <v>2370</v>
      </c>
      <c r="H55" s="38" t="s">
        <v>1057</v>
      </c>
      <c r="I55" s="41" t="s">
        <v>2371</v>
      </c>
      <c r="J55" s="42" t="s">
        <v>2372</v>
      </c>
      <c r="K55" s="42" t="s">
        <v>2373</v>
      </c>
      <c r="L55" s="42" t="s">
        <v>1258</v>
      </c>
      <c r="M55" s="42" t="s">
        <v>2374</v>
      </c>
      <c r="N55" s="42" t="s">
        <v>2375</v>
      </c>
      <c r="O55" s="42" t="s">
        <v>932</v>
      </c>
      <c r="P55" s="42" t="s">
        <v>2376</v>
      </c>
      <c r="Q55" s="42" t="s">
        <v>1479</v>
      </c>
      <c r="R55" s="42" t="s">
        <v>440</v>
      </c>
      <c r="S55" s="42" t="s">
        <v>440</v>
      </c>
      <c r="T55" s="42" t="s">
        <v>2377</v>
      </c>
      <c r="U55" s="42" t="s">
        <v>440</v>
      </c>
      <c r="V55" s="42" t="s">
        <v>440</v>
      </c>
      <c r="W55" s="42" t="s">
        <v>2378</v>
      </c>
      <c r="X55" s="42" t="s">
        <v>440</v>
      </c>
      <c r="Y55" s="42" t="s">
        <v>534</v>
      </c>
      <c r="Z55" s="42" t="s">
        <v>440</v>
      </c>
      <c r="AA55" s="42" t="s">
        <v>475</v>
      </c>
      <c r="AB55" s="42" t="s">
        <v>1127</v>
      </c>
      <c r="AC55" s="42" t="s">
        <v>2379</v>
      </c>
      <c r="AD55" s="42" t="s">
        <v>2380</v>
      </c>
      <c r="AE55" s="42" t="s">
        <v>1475</v>
      </c>
      <c r="AF55" s="42" t="s">
        <v>649</v>
      </c>
      <c r="AG55" s="42" t="s">
        <v>2381</v>
      </c>
      <c r="AH55" s="42" t="s">
        <v>440</v>
      </c>
      <c r="AI55" s="42" t="s">
        <v>440</v>
      </c>
      <c r="AJ55" s="42" t="s">
        <v>2382</v>
      </c>
      <c r="AK55" s="42" t="s">
        <v>2383</v>
      </c>
      <c r="AL55" s="42" t="s">
        <v>2384</v>
      </c>
      <c r="AM55" s="42" t="s">
        <v>2385</v>
      </c>
      <c r="AN55" s="42" t="s">
        <v>2386</v>
      </c>
      <c r="AO55" s="42" t="s">
        <v>440</v>
      </c>
      <c r="AP55" s="42" t="s">
        <v>2387</v>
      </c>
      <c r="AQ55" s="42" t="s">
        <v>2388</v>
      </c>
      <c r="AR55" s="42" t="s">
        <v>2389</v>
      </c>
      <c r="AS55" s="42" t="s">
        <v>2390</v>
      </c>
      <c r="AT55" s="42" t="s">
        <v>2391</v>
      </c>
      <c r="AU55" s="42" t="s">
        <v>2392</v>
      </c>
      <c r="AV55" s="42" t="s">
        <v>2393</v>
      </c>
      <c r="AW55" s="42" t="s">
        <v>1487</v>
      </c>
      <c r="AX55" s="42" t="s">
        <v>2394</v>
      </c>
      <c r="AY55" s="42" t="s">
        <v>440</v>
      </c>
      <c r="AZ55" s="42" t="s">
        <v>2395</v>
      </c>
      <c r="BA55" s="42" t="s">
        <v>440</v>
      </c>
      <c r="BB55" s="42" t="s">
        <v>440</v>
      </c>
      <c r="BC55" s="42" t="s">
        <v>440</v>
      </c>
      <c r="BD55" s="42" t="s">
        <v>2396</v>
      </c>
      <c r="BE55" s="42" t="s">
        <v>730</v>
      </c>
      <c r="BF55" s="42" t="s">
        <v>2397</v>
      </c>
      <c r="BG55" s="42" t="s">
        <v>2398</v>
      </c>
      <c r="BH55" s="42" t="s">
        <v>2399</v>
      </c>
      <c r="BI55" s="42" t="s">
        <v>2400</v>
      </c>
      <c r="BJ55" s="42" t="s">
        <v>924</v>
      </c>
      <c r="BK55" s="42" t="s">
        <v>744</v>
      </c>
      <c r="BL55" s="42" t="s">
        <v>2204</v>
      </c>
      <c r="BM55" s="42" t="s">
        <v>440</v>
      </c>
      <c r="BN55" s="42" t="s">
        <v>2401</v>
      </c>
      <c r="BO55" s="42" t="s">
        <v>2402</v>
      </c>
      <c r="BP55" s="42" t="s">
        <v>440</v>
      </c>
      <c r="BQ55" s="42" t="s">
        <v>440</v>
      </c>
      <c r="BR55" s="42" t="s">
        <v>2403</v>
      </c>
      <c r="BS55" s="42" t="s">
        <v>1191</v>
      </c>
      <c r="BT55" s="42" t="s">
        <v>2404</v>
      </c>
      <c r="BU55" s="42" t="s">
        <v>440</v>
      </c>
      <c r="BV55" s="42" t="s">
        <v>2405</v>
      </c>
      <c r="BW55" s="42" t="s">
        <v>440</v>
      </c>
      <c r="BX55" s="42" t="s">
        <v>536</v>
      </c>
      <c r="BY55" s="42" t="s">
        <v>2406</v>
      </c>
      <c r="BZ55" s="42" t="s">
        <v>2407</v>
      </c>
      <c r="CA55" s="42" t="s">
        <v>2408</v>
      </c>
      <c r="CB55" s="42" t="s">
        <v>793</v>
      </c>
      <c r="CC55" s="42" t="s">
        <v>2409</v>
      </c>
      <c r="CD55" s="42" t="s">
        <v>2410</v>
      </c>
      <c r="CE55" s="42" t="s">
        <v>440</v>
      </c>
      <c r="CF55" s="42" t="s">
        <v>440</v>
      </c>
      <c r="CG55" s="42" t="s">
        <v>2411</v>
      </c>
      <c r="CH55" s="42" t="s">
        <v>2412</v>
      </c>
      <c r="CI55" s="42" t="s">
        <v>729</v>
      </c>
      <c r="CJ55" s="42" t="s">
        <v>2413</v>
      </c>
      <c r="CK55" s="42" t="s">
        <v>440</v>
      </c>
      <c r="CL55" s="42" t="s">
        <v>440</v>
      </c>
      <c r="CM55" s="42" t="s">
        <v>440</v>
      </c>
      <c r="CN55" s="42" t="s">
        <v>733</v>
      </c>
      <c r="CO55" s="42" t="s">
        <v>440</v>
      </c>
      <c r="CP55" s="42" t="s">
        <v>2414</v>
      </c>
      <c r="CQ55" s="42" t="s">
        <v>605</v>
      </c>
      <c r="CR55" s="42" t="s">
        <v>2415</v>
      </c>
      <c r="CS55" s="42" t="s">
        <v>834</v>
      </c>
      <c r="CT55" s="42" t="s">
        <v>440</v>
      </c>
      <c r="CU55" s="42" t="s">
        <v>440</v>
      </c>
      <c r="CV55" s="42" t="s">
        <v>2416</v>
      </c>
      <c r="CW55" s="42" t="s">
        <v>2417</v>
      </c>
      <c r="CX55" s="42" t="s">
        <v>440</v>
      </c>
      <c r="CY55" s="42" t="s">
        <v>2418</v>
      </c>
      <c r="CZ55" s="42" t="s">
        <v>2419</v>
      </c>
      <c r="DA55" s="42" t="s">
        <v>2420</v>
      </c>
      <c r="DB55" s="42" t="s">
        <v>559</v>
      </c>
      <c r="DC55" s="42" t="s">
        <v>440</v>
      </c>
      <c r="DD55" s="42" t="s">
        <v>440</v>
      </c>
      <c r="DE55" s="42" t="s">
        <v>440</v>
      </c>
      <c r="DF55" s="42" t="s">
        <v>2421</v>
      </c>
      <c r="DG55" s="42" t="s">
        <v>2422</v>
      </c>
      <c r="DH55" s="42" t="s">
        <v>2423</v>
      </c>
      <c r="DI55" s="42" t="s">
        <v>2424</v>
      </c>
      <c r="DJ55" s="42" t="s">
        <v>2425</v>
      </c>
      <c r="DK55" s="42" t="s">
        <v>2426</v>
      </c>
      <c r="DL55" s="42" t="s">
        <v>440</v>
      </c>
      <c r="DM55" s="42" t="s">
        <v>2134</v>
      </c>
      <c r="DN55" s="42" t="s">
        <v>2427</v>
      </c>
      <c r="DO55" s="42" t="s">
        <v>2428</v>
      </c>
      <c r="DP55" s="42" t="s">
        <v>2429</v>
      </c>
      <c r="DQ55" s="42" t="s">
        <v>651</v>
      </c>
      <c r="DR55" s="42" t="s">
        <v>2430</v>
      </c>
      <c r="DS55" s="42" t="s">
        <v>440</v>
      </c>
      <c r="DT55" s="42" t="s">
        <v>2431</v>
      </c>
      <c r="DU55" s="42" t="s">
        <v>2432</v>
      </c>
      <c r="DV55" s="42" t="s">
        <v>2433</v>
      </c>
      <c r="DW55" s="42" t="s">
        <v>2434</v>
      </c>
      <c r="DX55" s="42" t="s">
        <v>2435</v>
      </c>
      <c r="DY55" s="42" t="s">
        <v>2436</v>
      </c>
      <c r="DZ55" s="42" t="s">
        <v>1889</v>
      </c>
      <c r="EA55" s="42" t="s">
        <v>2437</v>
      </c>
      <c r="EB55" s="42" t="s">
        <v>440</v>
      </c>
      <c r="EC55" s="42" t="s">
        <v>440</v>
      </c>
      <c r="ED55" s="42" t="s">
        <v>2438</v>
      </c>
      <c r="EE55" s="42" t="s">
        <v>2439</v>
      </c>
      <c r="EF55" s="42" t="s">
        <v>2440</v>
      </c>
      <c r="EG55" s="42" t="s">
        <v>1347</v>
      </c>
      <c r="EH55" s="42" t="s">
        <v>440</v>
      </c>
      <c r="EI55" s="42" t="s">
        <v>440</v>
      </c>
      <c r="EJ55" s="42" t="s">
        <v>2441</v>
      </c>
      <c r="EK55" s="42" t="s">
        <v>2147</v>
      </c>
      <c r="EL55" s="42" t="s">
        <v>739</v>
      </c>
      <c r="EM55" s="42" t="s">
        <v>2442</v>
      </c>
      <c r="EN55" s="42" t="s">
        <v>1442</v>
      </c>
      <c r="EO55" s="42" t="s">
        <v>2443</v>
      </c>
      <c r="EP55" s="42" t="s">
        <v>2444</v>
      </c>
      <c r="EQ55" s="42" t="s">
        <v>440</v>
      </c>
      <c r="ER55" s="42" t="s">
        <v>440</v>
      </c>
      <c r="ES55" s="42" t="s">
        <v>440</v>
      </c>
      <c r="ET55" s="42" t="s">
        <v>440</v>
      </c>
      <c r="EU55" s="42" t="s">
        <v>440</v>
      </c>
      <c r="EV55" s="42" t="s">
        <v>2445</v>
      </c>
      <c r="EW55" s="42" t="s">
        <v>925</v>
      </c>
      <c r="EX55" s="42" t="s">
        <v>930</v>
      </c>
      <c r="EY55" s="42" t="s">
        <v>524</v>
      </c>
      <c r="EZ55" s="42" t="s">
        <v>2446</v>
      </c>
      <c r="FA55" s="42" t="s">
        <v>440</v>
      </c>
      <c r="FB55" s="42" t="s">
        <v>2447</v>
      </c>
      <c r="FC55" s="42" t="s">
        <v>440</v>
      </c>
      <c r="FD55" s="42" t="s">
        <v>2448</v>
      </c>
      <c r="FE55" s="42" t="s">
        <v>2449</v>
      </c>
      <c r="FF55" s="42" t="s">
        <v>514</v>
      </c>
      <c r="FG55" s="42" t="s">
        <v>2450</v>
      </c>
      <c r="FH55" s="42" t="s">
        <v>440</v>
      </c>
      <c r="FI55" s="42" t="s">
        <v>440</v>
      </c>
      <c r="FJ55" s="42" t="s">
        <v>440</v>
      </c>
      <c r="FK55" s="42" t="s">
        <v>2451</v>
      </c>
      <c r="FL55" s="42" t="s">
        <v>2452</v>
      </c>
      <c r="FM55" s="42" t="s">
        <v>2453</v>
      </c>
      <c r="FN55" s="42" t="s">
        <v>440</v>
      </c>
      <c r="FO55" s="42" t="s">
        <v>2454</v>
      </c>
      <c r="FP55" s="42" t="s">
        <v>440</v>
      </c>
      <c r="FQ55" s="42" t="s">
        <v>2455</v>
      </c>
      <c r="FR55" s="42" t="s">
        <v>2456</v>
      </c>
      <c r="FS55" s="42" t="s">
        <v>2457</v>
      </c>
      <c r="FT55" s="42" t="s">
        <v>506</v>
      </c>
      <c r="FU55" s="42" t="s">
        <v>2458</v>
      </c>
      <c r="FV55" s="42" t="s">
        <v>440</v>
      </c>
      <c r="FW55" s="42" t="s">
        <v>440</v>
      </c>
      <c r="FX55" s="42" t="s">
        <v>737</v>
      </c>
      <c r="FY55" s="42" t="s">
        <v>2459</v>
      </c>
      <c r="FZ55" s="42" t="s">
        <v>2460</v>
      </c>
      <c r="GA55" s="42" t="s">
        <v>1359</v>
      </c>
      <c r="GB55" s="42" t="s">
        <v>2461</v>
      </c>
      <c r="GC55" s="42" t="s">
        <v>2462</v>
      </c>
      <c r="GD55" s="42" t="s">
        <v>505</v>
      </c>
      <c r="GE55" s="42" t="s">
        <v>440</v>
      </c>
      <c r="GF55" s="42" t="s">
        <v>2463</v>
      </c>
      <c r="GG55" s="42" t="s">
        <v>2464</v>
      </c>
      <c r="GH55" s="42" t="s">
        <v>524</v>
      </c>
      <c r="GI55" s="42" t="s">
        <v>715</v>
      </c>
      <c r="GJ55" s="42" t="s">
        <v>2465</v>
      </c>
      <c r="GK55" s="42" t="s">
        <v>2466</v>
      </c>
      <c r="GL55" s="42" t="s">
        <v>440</v>
      </c>
      <c r="GM55" s="42" t="s">
        <v>440</v>
      </c>
      <c r="GN55" s="42" t="s">
        <v>440</v>
      </c>
      <c r="GO55" s="42" t="s">
        <v>918</v>
      </c>
      <c r="GP55" s="42" t="s">
        <v>2467</v>
      </c>
      <c r="GQ55" s="42" t="s">
        <v>719</v>
      </c>
      <c r="GR55" s="42" t="s">
        <v>564</v>
      </c>
      <c r="GS55" s="42" t="s">
        <v>2468</v>
      </c>
      <c r="GT55" s="42" t="s">
        <v>2469</v>
      </c>
      <c r="GU55" s="42" t="s">
        <v>2470</v>
      </c>
      <c r="GV55" s="42" t="s">
        <v>2471</v>
      </c>
    </row>
    <row r="56" spans="1:204" ht="27" customHeight="1" x14ac:dyDescent="0.2">
      <c r="A56" s="35" t="s">
        <v>1990</v>
      </c>
      <c r="B56" s="22" t="s">
        <v>1991</v>
      </c>
      <c r="C56" s="22" t="s">
        <v>237</v>
      </c>
      <c r="D56" s="22" t="s">
        <v>238</v>
      </c>
      <c r="E56" s="38" t="s">
        <v>2472</v>
      </c>
      <c r="F56" s="39" t="s">
        <v>2473</v>
      </c>
      <c r="G56" s="36" t="s">
        <v>2474</v>
      </c>
      <c r="H56" s="38" t="s">
        <v>1156</v>
      </c>
      <c r="I56" s="41" t="s">
        <v>2475</v>
      </c>
      <c r="J56" s="42" t="s">
        <v>2476</v>
      </c>
      <c r="K56" s="42" t="s">
        <v>2477</v>
      </c>
      <c r="L56" s="42" t="s">
        <v>440</v>
      </c>
      <c r="M56" s="42" t="s">
        <v>440</v>
      </c>
      <c r="N56" s="42" t="s">
        <v>440</v>
      </c>
      <c r="O56" s="42" t="s">
        <v>2478</v>
      </c>
      <c r="P56" s="42" t="s">
        <v>2479</v>
      </c>
      <c r="Q56" s="42" t="s">
        <v>2480</v>
      </c>
      <c r="R56" s="42" t="s">
        <v>2481</v>
      </c>
      <c r="S56" s="42" t="s">
        <v>2482</v>
      </c>
      <c r="T56" s="42" t="s">
        <v>440</v>
      </c>
      <c r="U56" s="42" t="s">
        <v>440</v>
      </c>
      <c r="V56" s="42" t="s">
        <v>2483</v>
      </c>
      <c r="W56" s="42" t="s">
        <v>2484</v>
      </c>
      <c r="X56" s="42" t="s">
        <v>2485</v>
      </c>
      <c r="Y56" s="42" t="s">
        <v>440</v>
      </c>
      <c r="Z56" s="42" t="s">
        <v>2486</v>
      </c>
      <c r="AA56" s="42" t="s">
        <v>2487</v>
      </c>
      <c r="AB56" s="42" t="s">
        <v>2488</v>
      </c>
      <c r="AC56" s="42" t="s">
        <v>2489</v>
      </c>
      <c r="AD56" s="42" t="s">
        <v>2490</v>
      </c>
      <c r="AE56" s="42" t="s">
        <v>440</v>
      </c>
      <c r="AF56" s="42" t="s">
        <v>440</v>
      </c>
      <c r="AG56" s="42" t="s">
        <v>2491</v>
      </c>
      <c r="AH56" s="42" t="s">
        <v>2492</v>
      </c>
      <c r="AI56" s="42" t="s">
        <v>2493</v>
      </c>
      <c r="AJ56" s="42" t="s">
        <v>2494</v>
      </c>
      <c r="AK56" s="42" t="s">
        <v>2495</v>
      </c>
      <c r="AL56" s="42" t="s">
        <v>2496</v>
      </c>
      <c r="AM56" s="42" t="s">
        <v>2497</v>
      </c>
      <c r="AN56" s="42" t="s">
        <v>2498</v>
      </c>
      <c r="AO56" s="42" t="s">
        <v>2499</v>
      </c>
      <c r="AP56" s="42" t="s">
        <v>440</v>
      </c>
      <c r="AQ56" s="42" t="s">
        <v>2500</v>
      </c>
      <c r="AR56" s="42" t="s">
        <v>2501</v>
      </c>
      <c r="AS56" s="42" t="s">
        <v>440</v>
      </c>
      <c r="AT56" s="42" t="s">
        <v>2502</v>
      </c>
      <c r="AU56" s="42" t="s">
        <v>2503</v>
      </c>
      <c r="AV56" s="42" t="s">
        <v>440</v>
      </c>
      <c r="AW56" s="42" t="s">
        <v>2504</v>
      </c>
      <c r="AX56" s="42" t="s">
        <v>2505</v>
      </c>
      <c r="AY56" s="42" t="s">
        <v>440</v>
      </c>
      <c r="AZ56" s="42" t="s">
        <v>440</v>
      </c>
      <c r="BA56" s="42" t="s">
        <v>2506</v>
      </c>
      <c r="BB56" s="42" t="s">
        <v>2507</v>
      </c>
      <c r="BC56" s="42" t="s">
        <v>2508</v>
      </c>
      <c r="BD56" s="42" t="s">
        <v>595</v>
      </c>
      <c r="BE56" s="42" t="s">
        <v>2509</v>
      </c>
      <c r="BF56" s="42" t="s">
        <v>2510</v>
      </c>
      <c r="BG56" s="42" t="s">
        <v>2511</v>
      </c>
      <c r="BH56" s="42" t="s">
        <v>2512</v>
      </c>
      <c r="BI56" s="42" t="s">
        <v>440</v>
      </c>
      <c r="BJ56" s="42" t="s">
        <v>2513</v>
      </c>
      <c r="BK56" s="42" t="s">
        <v>440</v>
      </c>
      <c r="BL56" s="42" t="s">
        <v>440</v>
      </c>
      <c r="BM56" s="42" t="s">
        <v>2514</v>
      </c>
      <c r="BN56" s="42" t="s">
        <v>2515</v>
      </c>
      <c r="BO56" s="42" t="s">
        <v>1766</v>
      </c>
      <c r="BP56" s="42" t="s">
        <v>2516</v>
      </c>
      <c r="BQ56" s="42" t="s">
        <v>2517</v>
      </c>
      <c r="BR56" s="42" t="s">
        <v>2518</v>
      </c>
      <c r="BS56" s="42" t="s">
        <v>2519</v>
      </c>
      <c r="BT56" s="42" t="s">
        <v>2520</v>
      </c>
      <c r="BU56" s="42" t="s">
        <v>2521</v>
      </c>
      <c r="BV56" s="42" t="s">
        <v>2522</v>
      </c>
      <c r="BW56" s="42" t="s">
        <v>440</v>
      </c>
      <c r="BX56" s="42" t="s">
        <v>440</v>
      </c>
      <c r="BY56" s="42" t="s">
        <v>2523</v>
      </c>
      <c r="BZ56" s="42" t="s">
        <v>2524</v>
      </c>
      <c r="CA56" s="42" t="s">
        <v>2525</v>
      </c>
      <c r="CB56" s="42" t="s">
        <v>2526</v>
      </c>
      <c r="CC56" s="42" t="s">
        <v>440</v>
      </c>
      <c r="CD56" s="42" t="s">
        <v>2527</v>
      </c>
      <c r="CE56" s="42" t="s">
        <v>2528</v>
      </c>
      <c r="CF56" s="42" t="s">
        <v>2529</v>
      </c>
      <c r="CG56" s="42" t="s">
        <v>2530</v>
      </c>
      <c r="CH56" s="42" t="s">
        <v>2531</v>
      </c>
      <c r="CI56" s="42" t="s">
        <v>2532</v>
      </c>
      <c r="CJ56" s="42" t="s">
        <v>440</v>
      </c>
      <c r="CK56" s="42" t="s">
        <v>2533</v>
      </c>
      <c r="CL56" s="42" t="s">
        <v>2534</v>
      </c>
      <c r="CM56" s="42" t="s">
        <v>2535</v>
      </c>
      <c r="CN56" s="42" t="s">
        <v>2536</v>
      </c>
      <c r="CO56" s="42" t="s">
        <v>2537</v>
      </c>
      <c r="CP56" s="42" t="s">
        <v>2538</v>
      </c>
      <c r="CQ56" s="42" t="s">
        <v>2539</v>
      </c>
      <c r="CR56" s="42" t="s">
        <v>2540</v>
      </c>
      <c r="CS56" s="42" t="s">
        <v>440</v>
      </c>
      <c r="CT56" s="42" t="s">
        <v>440</v>
      </c>
      <c r="CU56" s="42" t="s">
        <v>2541</v>
      </c>
      <c r="CV56" s="42" t="s">
        <v>440</v>
      </c>
      <c r="CW56" s="42" t="s">
        <v>2542</v>
      </c>
      <c r="CX56" s="42" t="s">
        <v>2543</v>
      </c>
      <c r="CY56" s="42" t="s">
        <v>2544</v>
      </c>
      <c r="CZ56" s="42" t="s">
        <v>440</v>
      </c>
      <c r="DA56" s="42" t="s">
        <v>2545</v>
      </c>
      <c r="DB56" s="42" t="s">
        <v>440</v>
      </c>
      <c r="DC56" s="42" t="s">
        <v>440</v>
      </c>
      <c r="DD56" s="42" t="s">
        <v>2546</v>
      </c>
      <c r="DE56" s="42" t="s">
        <v>2547</v>
      </c>
      <c r="DF56" s="42" t="s">
        <v>440</v>
      </c>
      <c r="DG56" s="42" t="s">
        <v>2548</v>
      </c>
      <c r="DH56" s="42" t="s">
        <v>2549</v>
      </c>
      <c r="DI56" s="42" t="s">
        <v>2550</v>
      </c>
      <c r="DJ56" s="42" t="s">
        <v>2551</v>
      </c>
      <c r="DK56" s="42" t="s">
        <v>2552</v>
      </c>
      <c r="DL56" s="42" t="s">
        <v>2553</v>
      </c>
      <c r="DM56" s="42" t="s">
        <v>440</v>
      </c>
      <c r="DN56" s="42" t="s">
        <v>2554</v>
      </c>
      <c r="DO56" s="42" t="s">
        <v>2555</v>
      </c>
      <c r="DP56" s="42" t="s">
        <v>2556</v>
      </c>
      <c r="DQ56" s="42" t="s">
        <v>440</v>
      </c>
      <c r="DR56" s="42" t="s">
        <v>2557</v>
      </c>
      <c r="DS56" s="42" t="s">
        <v>440</v>
      </c>
      <c r="DT56" s="42" t="s">
        <v>2558</v>
      </c>
      <c r="DU56" s="42" t="s">
        <v>440</v>
      </c>
      <c r="DV56" s="42" t="s">
        <v>2559</v>
      </c>
      <c r="DW56" s="42" t="s">
        <v>2560</v>
      </c>
      <c r="DX56" s="42" t="s">
        <v>440</v>
      </c>
      <c r="DY56" s="42" t="s">
        <v>440</v>
      </c>
      <c r="DZ56" s="42" t="s">
        <v>440</v>
      </c>
      <c r="EA56" s="42" t="s">
        <v>2561</v>
      </c>
      <c r="EB56" s="42" t="s">
        <v>2562</v>
      </c>
      <c r="EC56" s="42" t="s">
        <v>2563</v>
      </c>
      <c r="ED56" s="42" t="s">
        <v>440</v>
      </c>
      <c r="EE56" s="42" t="s">
        <v>2564</v>
      </c>
      <c r="EF56" s="42" t="s">
        <v>440</v>
      </c>
      <c r="EG56" s="42" t="s">
        <v>440</v>
      </c>
      <c r="EH56" s="42" t="s">
        <v>2565</v>
      </c>
      <c r="EI56" s="42" t="s">
        <v>2566</v>
      </c>
      <c r="EJ56" s="42" t="s">
        <v>2567</v>
      </c>
      <c r="EK56" s="42" t="s">
        <v>440</v>
      </c>
      <c r="EL56" s="42" t="s">
        <v>2568</v>
      </c>
      <c r="EM56" s="42" t="s">
        <v>440</v>
      </c>
      <c r="EN56" s="42" t="s">
        <v>2569</v>
      </c>
      <c r="EO56" s="42" t="s">
        <v>2570</v>
      </c>
      <c r="EP56" s="42" t="s">
        <v>440</v>
      </c>
      <c r="EQ56" s="42" t="s">
        <v>2571</v>
      </c>
      <c r="ER56" s="42" t="s">
        <v>2572</v>
      </c>
      <c r="ES56" s="42" t="s">
        <v>440</v>
      </c>
      <c r="ET56" s="42" t="s">
        <v>2573</v>
      </c>
      <c r="EU56" s="42" t="s">
        <v>440</v>
      </c>
      <c r="EV56" s="42" t="s">
        <v>2574</v>
      </c>
      <c r="EW56" s="42" t="s">
        <v>2575</v>
      </c>
      <c r="EX56" s="42" t="s">
        <v>2576</v>
      </c>
      <c r="EY56" s="42" t="s">
        <v>2577</v>
      </c>
      <c r="EZ56" s="42" t="s">
        <v>440</v>
      </c>
      <c r="FA56" s="42" t="s">
        <v>2578</v>
      </c>
      <c r="FB56" s="42" t="s">
        <v>2579</v>
      </c>
      <c r="FC56" s="42" t="s">
        <v>440</v>
      </c>
      <c r="FD56" s="42" t="s">
        <v>2580</v>
      </c>
      <c r="FE56" s="42" t="s">
        <v>2581</v>
      </c>
      <c r="FF56" s="42" t="s">
        <v>1066</v>
      </c>
      <c r="FG56" s="42" t="s">
        <v>2582</v>
      </c>
      <c r="FH56" s="42" t="s">
        <v>2583</v>
      </c>
      <c r="FI56" s="42" t="s">
        <v>2584</v>
      </c>
      <c r="FJ56" s="42" t="s">
        <v>2585</v>
      </c>
      <c r="FK56" s="42" t="s">
        <v>440</v>
      </c>
      <c r="FL56" s="42" t="s">
        <v>440</v>
      </c>
      <c r="FM56" s="42" t="s">
        <v>2586</v>
      </c>
      <c r="FN56" s="42" t="s">
        <v>2587</v>
      </c>
      <c r="FO56" s="42" t="s">
        <v>2588</v>
      </c>
      <c r="FP56" s="42" t="s">
        <v>2589</v>
      </c>
      <c r="FQ56" s="42" t="s">
        <v>2590</v>
      </c>
      <c r="FR56" s="42" t="s">
        <v>440</v>
      </c>
      <c r="FS56" s="42" t="s">
        <v>440</v>
      </c>
      <c r="FT56" s="42" t="s">
        <v>440</v>
      </c>
      <c r="FU56" s="42" t="s">
        <v>2591</v>
      </c>
      <c r="FV56" s="42" t="s">
        <v>2592</v>
      </c>
      <c r="FW56" s="42" t="s">
        <v>2593</v>
      </c>
      <c r="FX56" s="42" t="s">
        <v>440</v>
      </c>
      <c r="FY56" s="42" t="s">
        <v>440</v>
      </c>
      <c r="FZ56" s="42" t="s">
        <v>2594</v>
      </c>
      <c r="GA56" s="42" t="s">
        <v>2595</v>
      </c>
      <c r="GB56" s="42" t="s">
        <v>2596</v>
      </c>
      <c r="GC56" s="42" t="s">
        <v>2597</v>
      </c>
      <c r="GD56" s="42" t="s">
        <v>440</v>
      </c>
      <c r="GE56" s="42" t="s">
        <v>440</v>
      </c>
      <c r="GF56" s="42" t="s">
        <v>440</v>
      </c>
      <c r="GG56" s="42" t="s">
        <v>2598</v>
      </c>
      <c r="GH56" s="42" t="s">
        <v>440</v>
      </c>
      <c r="GI56" s="42" t="s">
        <v>440</v>
      </c>
      <c r="GJ56" s="42" t="s">
        <v>2599</v>
      </c>
      <c r="GK56" s="42" t="s">
        <v>2600</v>
      </c>
      <c r="GL56" s="42" t="s">
        <v>440</v>
      </c>
      <c r="GM56" s="42" t="s">
        <v>2601</v>
      </c>
      <c r="GN56" s="42" t="s">
        <v>2602</v>
      </c>
      <c r="GO56" s="42" t="s">
        <v>2603</v>
      </c>
      <c r="GP56" s="42" t="s">
        <v>440</v>
      </c>
      <c r="GQ56" s="42" t="s">
        <v>1793</v>
      </c>
      <c r="GR56" s="42" t="s">
        <v>440</v>
      </c>
      <c r="GS56" s="42" t="s">
        <v>2604</v>
      </c>
      <c r="GT56" s="42" t="s">
        <v>2605</v>
      </c>
      <c r="GU56" s="42" t="s">
        <v>440</v>
      </c>
      <c r="GV56" s="42" t="s">
        <v>2606</v>
      </c>
    </row>
    <row r="57" spans="1:204" ht="27" customHeight="1" x14ac:dyDescent="0.2">
      <c r="A57" s="35" t="s">
        <v>1995</v>
      </c>
      <c r="B57" s="22" t="s">
        <v>1996</v>
      </c>
      <c r="C57" s="22" t="s">
        <v>237</v>
      </c>
      <c r="D57" s="22" t="s">
        <v>238</v>
      </c>
      <c r="E57" s="38" t="s">
        <v>2607</v>
      </c>
      <c r="F57" s="39" t="s">
        <v>2608</v>
      </c>
      <c r="G57" s="36" t="s">
        <v>2609</v>
      </c>
      <c r="H57" s="38" t="s">
        <v>569</v>
      </c>
      <c r="I57" s="41" t="s">
        <v>2475</v>
      </c>
      <c r="J57" s="42" t="s">
        <v>2610</v>
      </c>
      <c r="K57" s="42" t="s">
        <v>1559</v>
      </c>
      <c r="L57" s="42" t="s">
        <v>2611</v>
      </c>
      <c r="M57" s="42" t="s">
        <v>2612</v>
      </c>
      <c r="N57" s="42" t="s">
        <v>2613</v>
      </c>
      <c r="O57" s="42" t="s">
        <v>2614</v>
      </c>
      <c r="P57" s="42" t="s">
        <v>2615</v>
      </c>
      <c r="Q57" s="42" t="s">
        <v>1571</v>
      </c>
      <c r="R57" s="42" t="s">
        <v>2616</v>
      </c>
      <c r="S57" s="42" t="s">
        <v>2617</v>
      </c>
      <c r="T57" s="42" t="s">
        <v>2618</v>
      </c>
      <c r="U57" s="42" t="s">
        <v>2619</v>
      </c>
      <c r="V57" s="42" t="s">
        <v>2620</v>
      </c>
      <c r="W57" s="42" t="s">
        <v>2621</v>
      </c>
      <c r="X57" s="42" t="s">
        <v>2622</v>
      </c>
      <c r="Y57" s="42" t="s">
        <v>2623</v>
      </c>
      <c r="Z57" s="42" t="s">
        <v>2624</v>
      </c>
      <c r="AA57" s="42" t="s">
        <v>2625</v>
      </c>
      <c r="AB57" s="42" t="s">
        <v>2626</v>
      </c>
      <c r="AC57" s="42" t="s">
        <v>2627</v>
      </c>
      <c r="AD57" s="42" t="s">
        <v>2628</v>
      </c>
      <c r="AE57" s="42" t="s">
        <v>2629</v>
      </c>
      <c r="AF57" s="42" t="s">
        <v>2630</v>
      </c>
      <c r="AG57" s="42" t="s">
        <v>2631</v>
      </c>
      <c r="AH57" s="42" t="s">
        <v>2632</v>
      </c>
      <c r="AI57" s="42" t="s">
        <v>2633</v>
      </c>
      <c r="AJ57" s="42" t="s">
        <v>2634</v>
      </c>
      <c r="AK57" s="42" t="s">
        <v>443</v>
      </c>
      <c r="AL57" s="42" t="s">
        <v>2635</v>
      </c>
      <c r="AM57" s="42" t="s">
        <v>2636</v>
      </c>
      <c r="AN57" s="42" t="s">
        <v>2637</v>
      </c>
      <c r="AO57" s="42" t="s">
        <v>2638</v>
      </c>
      <c r="AP57" s="42" t="s">
        <v>1519</v>
      </c>
      <c r="AQ57" s="42" t="s">
        <v>826</v>
      </c>
      <c r="AR57" s="42" t="s">
        <v>2639</v>
      </c>
      <c r="AS57" s="42" t="s">
        <v>2640</v>
      </c>
      <c r="AT57" s="42" t="s">
        <v>2641</v>
      </c>
      <c r="AU57" s="42" t="s">
        <v>2642</v>
      </c>
      <c r="AV57" s="42" t="s">
        <v>2643</v>
      </c>
      <c r="AW57" s="42" t="s">
        <v>2644</v>
      </c>
      <c r="AX57" s="42" t="s">
        <v>2645</v>
      </c>
      <c r="AY57" s="42" t="s">
        <v>2646</v>
      </c>
      <c r="AZ57" s="42" t="s">
        <v>2647</v>
      </c>
      <c r="BA57" s="42" t="s">
        <v>2648</v>
      </c>
      <c r="BB57" s="42" t="s">
        <v>2649</v>
      </c>
      <c r="BC57" s="42" t="s">
        <v>2650</v>
      </c>
      <c r="BD57" s="42" t="s">
        <v>2651</v>
      </c>
      <c r="BE57" s="42" t="s">
        <v>2652</v>
      </c>
      <c r="BF57" s="42" t="s">
        <v>2653</v>
      </c>
      <c r="BG57" s="42" t="s">
        <v>435</v>
      </c>
      <c r="BH57" s="42" t="s">
        <v>2654</v>
      </c>
      <c r="BI57" s="42" t="s">
        <v>2655</v>
      </c>
      <c r="BJ57" s="42" t="s">
        <v>2656</v>
      </c>
      <c r="BK57" s="42" t="s">
        <v>2657</v>
      </c>
      <c r="BL57" s="42" t="s">
        <v>1876</v>
      </c>
      <c r="BM57" s="42" t="s">
        <v>2658</v>
      </c>
      <c r="BN57" s="42" t="s">
        <v>2659</v>
      </c>
      <c r="BO57" s="42" t="s">
        <v>2660</v>
      </c>
      <c r="BP57" s="42" t="s">
        <v>2661</v>
      </c>
      <c r="BQ57" s="42" t="s">
        <v>2662</v>
      </c>
      <c r="BR57" s="42" t="s">
        <v>2663</v>
      </c>
      <c r="BS57" s="42" t="s">
        <v>2664</v>
      </c>
      <c r="BT57" s="42" t="s">
        <v>2665</v>
      </c>
      <c r="BU57" s="42" t="s">
        <v>2666</v>
      </c>
      <c r="BV57" s="42" t="s">
        <v>2667</v>
      </c>
      <c r="BW57" s="42" t="s">
        <v>2668</v>
      </c>
      <c r="BX57" s="42" t="s">
        <v>2669</v>
      </c>
      <c r="BY57" s="42" t="s">
        <v>2670</v>
      </c>
      <c r="BZ57" s="42" t="s">
        <v>2671</v>
      </c>
      <c r="CA57" s="42" t="s">
        <v>2672</v>
      </c>
      <c r="CB57" s="42" t="s">
        <v>2673</v>
      </c>
      <c r="CC57" s="42" t="s">
        <v>2674</v>
      </c>
      <c r="CD57" s="42" t="s">
        <v>2675</v>
      </c>
      <c r="CE57" s="42" t="s">
        <v>2676</v>
      </c>
      <c r="CF57" s="42" t="s">
        <v>2677</v>
      </c>
      <c r="CG57" s="42" t="s">
        <v>1677</v>
      </c>
      <c r="CH57" s="42" t="s">
        <v>2678</v>
      </c>
      <c r="CI57" s="42" t="s">
        <v>2679</v>
      </c>
      <c r="CJ57" s="42" t="s">
        <v>2680</v>
      </c>
      <c r="CK57" s="42" t="s">
        <v>2681</v>
      </c>
      <c r="CL57" s="42" t="s">
        <v>2682</v>
      </c>
      <c r="CM57" s="42" t="s">
        <v>2683</v>
      </c>
      <c r="CN57" s="42" t="s">
        <v>2684</v>
      </c>
      <c r="CO57" s="42" t="s">
        <v>2685</v>
      </c>
      <c r="CP57" s="42" t="s">
        <v>2686</v>
      </c>
      <c r="CQ57" s="42" t="s">
        <v>2687</v>
      </c>
      <c r="CR57" s="42" t="s">
        <v>2688</v>
      </c>
      <c r="CS57" s="42" t="s">
        <v>2689</v>
      </c>
      <c r="CT57" s="42" t="s">
        <v>440</v>
      </c>
      <c r="CU57" s="42" t="s">
        <v>2690</v>
      </c>
      <c r="CV57" s="42" t="s">
        <v>2477</v>
      </c>
      <c r="CW57" s="42" t="s">
        <v>2691</v>
      </c>
      <c r="CX57" s="42" t="s">
        <v>2692</v>
      </c>
      <c r="CY57" s="42" t="s">
        <v>2693</v>
      </c>
      <c r="CZ57" s="42" t="s">
        <v>2694</v>
      </c>
      <c r="DA57" s="42" t="s">
        <v>2691</v>
      </c>
      <c r="DB57" s="42" t="s">
        <v>2695</v>
      </c>
      <c r="DC57" s="42" t="s">
        <v>440</v>
      </c>
      <c r="DD57" s="42" t="s">
        <v>2696</v>
      </c>
      <c r="DE57" s="42" t="s">
        <v>2697</v>
      </c>
      <c r="DF57" s="42" t="s">
        <v>2698</v>
      </c>
      <c r="DG57" s="42" t="s">
        <v>1867</v>
      </c>
      <c r="DH57" s="42" t="s">
        <v>826</v>
      </c>
      <c r="DI57" s="42" t="s">
        <v>2654</v>
      </c>
      <c r="DJ57" s="42" t="s">
        <v>2699</v>
      </c>
      <c r="DK57" s="42" t="s">
        <v>2700</v>
      </c>
      <c r="DL57" s="42" t="s">
        <v>2701</v>
      </c>
      <c r="DM57" s="42" t="s">
        <v>2702</v>
      </c>
      <c r="DN57" s="42" t="s">
        <v>2703</v>
      </c>
      <c r="DO57" s="42" t="s">
        <v>2704</v>
      </c>
      <c r="DP57" s="42" t="s">
        <v>2705</v>
      </c>
      <c r="DQ57" s="42" t="s">
        <v>2670</v>
      </c>
      <c r="DR57" s="42" t="s">
        <v>2706</v>
      </c>
      <c r="DS57" s="42" t="s">
        <v>2707</v>
      </c>
      <c r="DT57" s="42" t="s">
        <v>2656</v>
      </c>
      <c r="DU57" s="42" t="s">
        <v>2708</v>
      </c>
      <c r="DV57" s="42" t="s">
        <v>2709</v>
      </c>
      <c r="DW57" s="42" t="s">
        <v>826</v>
      </c>
      <c r="DX57" s="42" t="s">
        <v>2710</v>
      </c>
      <c r="DY57" s="42" t="s">
        <v>2711</v>
      </c>
      <c r="DZ57" s="42" t="s">
        <v>440</v>
      </c>
      <c r="EA57" s="42" t="s">
        <v>2712</v>
      </c>
      <c r="EB57" s="42" t="s">
        <v>2713</v>
      </c>
      <c r="EC57" s="42" t="s">
        <v>2714</v>
      </c>
      <c r="ED57" s="42" t="s">
        <v>2715</v>
      </c>
      <c r="EE57" s="42" t="s">
        <v>1864</v>
      </c>
      <c r="EF57" s="42" t="s">
        <v>2716</v>
      </c>
      <c r="EG57" s="42" t="s">
        <v>440</v>
      </c>
      <c r="EH57" s="42" t="s">
        <v>2717</v>
      </c>
      <c r="EI57" s="42" t="s">
        <v>2718</v>
      </c>
      <c r="EJ57" s="42" t="s">
        <v>2719</v>
      </c>
      <c r="EK57" s="42" t="s">
        <v>2720</v>
      </c>
      <c r="EL57" s="42" t="s">
        <v>2721</v>
      </c>
      <c r="EM57" s="42" t="s">
        <v>2722</v>
      </c>
      <c r="EN57" s="42" t="s">
        <v>2723</v>
      </c>
      <c r="EO57" s="42" t="s">
        <v>2724</v>
      </c>
      <c r="EP57" s="42" t="s">
        <v>2725</v>
      </c>
      <c r="EQ57" s="42" t="s">
        <v>2726</v>
      </c>
      <c r="ER57" s="42" t="s">
        <v>2727</v>
      </c>
      <c r="ES57" s="42" t="s">
        <v>2728</v>
      </c>
      <c r="ET57" s="42" t="s">
        <v>2729</v>
      </c>
      <c r="EU57" s="42" t="s">
        <v>2730</v>
      </c>
      <c r="EV57" s="42" t="s">
        <v>2731</v>
      </c>
      <c r="EW57" s="42" t="s">
        <v>2732</v>
      </c>
      <c r="EX57" s="42" t="s">
        <v>2733</v>
      </c>
      <c r="EY57" s="42" t="s">
        <v>2734</v>
      </c>
      <c r="EZ57" s="42" t="s">
        <v>2735</v>
      </c>
      <c r="FA57" s="42" t="s">
        <v>2736</v>
      </c>
      <c r="FB57" s="42" t="s">
        <v>2737</v>
      </c>
      <c r="FC57" s="42" t="s">
        <v>2738</v>
      </c>
      <c r="FD57" s="42" t="s">
        <v>2739</v>
      </c>
      <c r="FE57" s="42" t="s">
        <v>2740</v>
      </c>
      <c r="FF57" s="42" t="s">
        <v>2741</v>
      </c>
      <c r="FG57" s="42" t="s">
        <v>2742</v>
      </c>
      <c r="FH57" s="42" t="s">
        <v>2743</v>
      </c>
      <c r="FI57" s="42" t="s">
        <v>2744</v>
      </c>
      <c r="FJ57" s="42" t="s">
        <v>2745</v>
      </c>
      <c r="FK57" s="42" t="s">
        <v>2700</v>
      </c>
      <c r="FL57" s="42" t="s">
        <v>440</v>
      </c>
      <c r="FM57" s="42" t="s">
        <v>2746</v>
      </c>
      <c r="FN57" s="42" t="s">
        <v>2747</v>
      </c>
      <c r="FO57" s="42" t="s">
        <v>2659</v>
      </c>
      <c r="FP57" s="42" t="s">
        <v>2748</v>
      </c>
      <c r="FQ57" s="42" t="s">
        <v>2749</v>
      </c>
      <c r="FR57" s="42" t="s">
        <v>440</v>
      </c>
      <c r="FS57" s="42" t="s">
        <v>2750</v>
      </c>
      <c r="FT57" s="42" t="s">
        <v>2751</v>
      </c>
      <c r="FU57" s="42" t="s">
        <v>2652</v>
      </c>
      <c r="FV57" s="42" t="s">
        <v>2752</v>
      </c>
      <c r="FW57" s="42" t="s">
        <v>2753</v>
      </c>
      <c r="FX57" s="42" t="s">
        <v>2754</v>
      </c>
      <c r="FY57" s="42" t="s">
        <v>2755</v>
      </c>
      <c r="FZ57" s="42" t="s">
        <v>2712</v>
      </c>
      <c r="GA57" s="42" t="s">
        <v>2756</v>
      </c>
      <c r="GB57" s="42" t="s">
        <v>2757</v>
      </c>
      <c r="GC57" s="42" t="s">
        <v>1879</v>
      </c>
      <c r="GD57" s="42" t="s">
        <v>2758</v>
      </c>
      <c r="GE57" s="42" t="s">
        <v>2759</v>
      </c>
      <c r="GF57" s="42" t="s">
        <v>2760</v>
      </c>
      <c r="GG57" s="42" t="s">
        <v>1599</v>
      </c>
      <c r="GH57" s="42" t="s">
        <v>2761</v>
      </c>
      <c r="GI57" s="42" t="s">
        <v>2762</v>
      </c>
      <c r="GJ57" s="42" t="s">
        <v>2763</v>
      </c>
      <c r="GK57" s="42" t="s">
        <v>2764</v>
      </c>
      <c r="GL57" s="42" t="s">
        <v>2765</v>
      </c>
      <c r="GM57" s="42" t="s">
        <v>2766</v>
      </c>
      <c r="GN57" s="42" t="s">
        <v>2767</v>
      </c>
      <c r="GO57" s="42" t="s">
        <v>2768</v>
      </c>
      <c r="GP57" s="42" t="s">
        <v>2769</v>
      </c>
      <c r="GQ57" s="42" t="s">
        <v>2770</v>
      </c>
      <c r="GR57" s="42" t="s">
        <v>2771</v>
      </c>
      <c r="GS57" s="42" t="s">
        <v>2772</v>
      </c>
      <c r="GT57" s="42" t="s">
        <v>2773</v>
      </c>
      <c r="GU57" s="42" t="s">
        <v>2774</v>
      </c>
      <c r="GV57" s="42" t="s">
        <v>2775</v>
      </c>
    </row>
    <row r="58" spans="1:204" ht="27" customHeight="1" x14ac:dyDescent="0.2">
      <c r="A58" s="35" t="s">
        <v>1999</v>
      </c>
      <c r="B58" s="22" t="s">
        <v>2000</v>
      </c>
      <c r="C58" s="22" t="s">
        <v>237</v>
      </c>
      <c r="D58" s="22" t="s">
        <v>238</v>
      </c>
      <c r="E58" s="38" t="s">
        <v>2776</v>
      </c>
      <c r="F58" s="39" t="s">
        <v>2777</v>
      </c>
      <c r="G58" s="36" t="s">
        <v>373</v>
      </c>
      <c r="H58" s="38" t="s">
        <v>1863</v>
      </c>
      <c r="I58" s="41" t="s">
        <v>302</v>
      </c>
      <c r="J58" s="42" t="s">
        <v>363</v>
      </c>
      <c r="K58" s="42" t="s">
        <v>363</v>
      </c>
      <c r="L58" s="42" t="s">
        <v>363</v>
      </c>
      <c r="M58" s="42" t="s">
        <v>220</v>
      </c>
      <c r="N58" s="42" t="s">
        <v>220</v>
      </c>
      <c r="O58" s="42" t="s">
        <v>220</v>
      </c>
      <c r="P58" s="42" t="s">
        <v>220</v>
      </c>
      <c r="Q58" s="42" t="s">
        <v>363</v>
      </c>
      <c r="R58" s="42" t="s">
        <v>363</v>
      </c>
      <c r="S58" s="42" t="s">
        <v>363</v>
      </c>
      <c r="T58" s="42" t="s">
        <v>244</v>
      </c>
      <c r="U58" s="42" t="s">
        <v>220</v>
      </c>
      <c r="V58" s="42" t="s">
        <v>363</v>
      </c>
      <c r="W58" s="42" t="s">
        <v>244</v>
      </c>
      <c r="X58" s="42" t="s">
        <v>220</v>
      </c>
      <c r="Y58" s="42" t="s">
        <v>363</v>
      </c>
      <c r="Z58" s="42" t="s">
        <v>363</v>
      </c>
      <c r="AA58" s="42" t="s">
        <v>244</v>
      </c>
      <c r="AB58" s="42" t="s">
        <v>363</v>
      </c>
      <c r="AC58" s="42" t="s">
        <v>363</v>
      </c>
      <c r="AD58" s="42" t="s">
        <v>244</v>
      </c>
      <c r="AE58" s="42" t="s">
        <v>220</v>
      </c>
      <c r="AF58" s="42" t="s">
        <v>244</v>
      </c>
      <c r="AG58" s="42" t="s">
        <v>363</v>
      </c>
      <c r="AH58" s="42" t="s">
        <v>244</v>
      </c>
      <c r="AI58" s="42" t="s">
        <v>363</v>
      </c>
      <c r="AJ58" s="42" t="s">
        <v>244</v>
      </c>
      <c r="AK58" s="42" t="s">
        <v>244</v>
      </c>
      <c r="AL58" s="42" t="s">
        <v>220</v>
      </c>
      <c r="AM58" s="42" t="s">
        <v>244</v>
      </c>
      <c r="AN58" s="42" t="s">
        <v>244</v>
      </c>
      <c r="AO58" s="42" t="s">
        <v>363</v>
      </c>
      <c r="AP58" s="42" t="s">
        <v>220</v>
      </c>
      <c r="AQ58" s="42" t="s">
        <v>220</v>
      </c>
      <c r="AR58" s="42" t="s">
        <v>220</v>
      </c>
      <c r="AS58" s="42" t="s">
        <v>244</v>
      </c>
      <c r="AT58" s="42" t="s">
        <v>363</v>
      </c>
      <c r="AU58" s="42" t="s">
        <v>220</v>
      </c>
      <c r="AV58" s="42" t="s">
        <v>220</v>
      </c>
      <c r="AW58" s="42" t="s">
        <v>363</v>
      </c>
      <c r="AX58" s="42" t="s">
        <v>220</v>
      </c>
      <c r="AY58" s="42" t="s">
        <v>363</v>
      </c>
      <c r="AZ58" s="42" t="s">
        <v>363</v>
      </c>
      <c r="BA58" s="42" t="s">
        <v>363</v>
      </c>
      <c r="BB58" s="42" t="s">
        <v>363</v>
      </c>
      <c r="BC58" s="42" t="s">
        <v>220</v>
      </c>
      <c r="BD58" s="42" t="s">
        <v>220</v>
      </c>
      <c r="BE58" s="42" t="s">
        <v>363</v>
      </c>
      <c r="BF58" s="42" t="s">
        <v>244</v>
      </c>
      <c r="BG58" s="42" t="s">
        <v>220</v>
      </c>
      <c r="BH58" s="42" t="s">
        <v>363</v>
      </c>
      <c r="BI58" s="42" t="s">
        <v>363</v>
      </c>
      <c r="BJ58" s="42" t="s">
        <v>363</v>
      </c>
      <c r="BK58" s="42" t="s">
        <v>220</v>
      </c>
      <c r="BL58" s="42" t="s">
        <v>220</v>
      </c>
      <c r="BM58" s="42" t="s">
        <v>363</v>
      </c>
      <c r="BN58" s="42" t="s">
        <v>220</v>
      </c>
      <c r="BO58" s="42" t="s">
        <v>244</v>
      </c>
      <c r="BP58" s="42" t="s">
        <v>363</v>
      </c>
      <c r="BQ58" s="42" t="s">
        <v>220</v>
      </c>
      <c r="BR58" s="42" t="s">
        <v>244</v>
      </c>
      <c r="BS58" s="42" t="s">
        <v>220</v>
      </c>
      <c r="BT58" s="42" t="s">
        <v>363</v>
      </c>
      <c r="BU58" s="42" t="s">
        <v>363</v>
      </c>
      <c r="BV58" s="42" t="s">
        <v>363</v>
      </c>
      <c r="BW58" s="42" t="s">
        <v>220</v>
      </c>
      <c r="BX58" s="42" t="s">
        <v>220</v>
      </c>
      <c r="BY58" s="42" t="s">
        <v>363</v>
      </c>
      <c r="BZ58" s="42" t="s">
        <v>363</v>
      </c>
      <c r="CA58" s="42" t="s">
        <v>220</v>
      </c>
      <c r="CB58" s="42" t="s">
        <v>244</v>
      </c>
      <c r="CC58" s="42" t="s">
        <v>220</v>
      </c>
      <c r="CD58" s="42" t="s">
        <v>363</v>
      </c>
      <c r="CE58" s="42" t="s">
        <v>220</v>
      </c>
      <c r="CF58" s="42" t="s">
        <v>363</v>
      </c>
      <c r="CG58" s="42" t="s">
        <v>363</v>
      </c>
      <c r="CH58" s="42" t="s">
        <v>363</v>
      </c>
      <c r="CI58" s="42" t="s">
        <v>363</v>
      </c>
      <c r="CJ58" s="42" t="s">
        <v>363</v>
      </c>
      <c r="CK58" s="42" t="s">
        <v>220</v>
      </c>
      <c r="CL58" s="42" t="s">
        <v>363</v>
      </c>
      <c r="CM58" s="42" t="s">
        <v>363</v>
      </c>
      <c r="CN58" s="42" t="s">
        <v>363</v>
      </c>
      <c r="CO58" s="42" t="s">
        <v>363</v>
      </c>
      <c r="CP58" s="42" t="s">
        <v>363</v>
      </c>
      <c r="CQ58" s="42" t="s">
        <v>363</v>
      </c>
      <c r="CR58" s="42" t="s">
        <v>244</v>
      </c>
      <c r="CS58" s="42" t="s">
        <v>244</v>
      </c>
      <c r="CT58" s="42" t="s">
        <v>220</v>
      </c>
      <c r="CU58" s="42" t="s">
        <v>224</v>
      </c>
      <c r="CV58" s="42" t="s">
        <v>244</v>
      </c>
      <c r="CW58" s="42" t="s">
        <v>244</v>
      </c>
      <c r="CX58" s="42" t="s">
        <v>244</v>
      </c>
      <c r="CY58" s="42" t="s">
        <v>220</v>
      </c>
      <c r="CZ58" s="42" t="s">
        <v>220</v>
      </c>
      <c r="DA58" s="42" t="s">
        <v>363</v>
      </c>
      <c r="DB58" s="42" t="s">
        <v>220</v>
      </c>
      <c r="DC58" s="42" t="s">
        <v>220</v>
      </c>
      <c r="DD58" s="42" t="s">
        <v>363</v>
      </c>
      <c r="DE58" s="42" t="s">
        <v>220</v>
      </c>
      <c r="DF58" s="42" t="s">
        <v>363</v>
      </c>
      <c r="DG58" s="42" t="s">
        <v>363</v>
      </c>
      <c r="DH58" s="42" t="s">
        <v>244</v>
      </c>
      <c r="DI58" s="42" t="s">
        <v>363</v>
      </c>
      <c r="DJ58" s="42" t="s">
        <v>363</v>
      </c>
      <c r="DK58" s="42" t="s">
        <v>220</v>
      </c>
      <c r="DL58" s="42" t="s">
        <v>220</v>
      </c>
      <c r="DM58" s="42" t="s">
        <v>220</v>
      </c>
      <c r="DN58" s="42" t="s">
        <v>224</v>
      </c>
      <c r="DO58" s="42" t="s">
        <v>220</v>
      </c>
      <c r="DP58" s="42" t="s">
        <v>363</v>
      </c>
      <c r="DQ58" s="42" t="s">
        <v>220</v>
      </c>
      <c r="DR58" s="42" t="s">
        <v>363</v>
      </c>
      <c r="DS58" s="42" t="s">
        <v>220</v>
      </c>
      <c r="DT58" s="42" t="s">
        <v>244</v>
      </c>
      <c r="DU58" s="42" t="s">
        <v>363</v>
      </c>
      <c r="DV58" s="42" t="s">
        <v>363</v>
      </c>
      <c r="DW58" s="42" t="s">
        <v>244</v>
      </c>
      <c r="DX58" s="42" t="s">
        <v>363</v>
      </c>
      <c r="DY58" s="42" t="s">
        <v>220</v>
      </c>
      <c r="DZ58" s="42" t="s">
        <v>220</v>
      </c>
      <c r="EA58" s="42" t="s">
        <v>224</v>
      </c>
      <c r="EB58" s="42" t="s">
        <v>363</v>
      </c>
      <c r="EC58" s="42" t="s">
        <v>363</v>
      </c>
      <c r="ED58" s="42" t="s">
        <v>363</v>
      </c>
      <c r="EE58" s="42" t="s">
        <v>363</v>
      </c>
      <c r="EF58" s="42" t="s">
        <v>244</v>
      </c>
      <c r="EG58" s="42" t="s">
        <v>220</v>
      </c>
      <c r="EH58" s="42" t="s">
        <v>363</v>
      </c>
      <c r="EI58" s="42" t="s">
        <v>244</v>
      </c>
      <c r="EJ58" s="42" t="s">
        <v>220</v>
      </c>
      <c r="EK58" s="42" t="s">
        <v>220</v>
      </c>
      <c r="EL58" s="42" t="s">
        <v>363</v>
      </c>
      <c r="EM58" s="42" t="s">
        <v>363</v>
      </c>
      <c r="EN58" s="42" t="s">
        <v>220</v>
      </c>
      <c r="EO58" s="42" t="s">
        <v>363</v>
      </c>
      <c r="EP58" s="42" t="s">
        <v>244</v>
      </c>
      <c r="EQ58" s="42" t="s">
        <v>363</v>
      </c>
      <c r="ER58" s="42" t="s">
        <v>363</v>
      </c>
      <c r="ES58" s="42" t="s">
        <v>363</v>
      </c>
      <c r="ET58" s="42" t="s">
        <v>363</v>
      </c>
      <c r="EU58" s="42" t="s">
        <v>244</v>
      </c>
      <c r="EV58" s="42" t="s">
        <v>363</v>
      </c>
      <c r="EW58" s="42" t="s">
        <v>220</v>
      </c>
      <c r="EX58" s="42" t="s">
        <v>220</v>
      </c>
      <c r="EY58" s="42" t="s">
        <v>220</v>
      </c>
      <c r="EZ58" s="42" t="s">
        <v>363</v>
      </c>
      <c r="FA58" s="42" t="s">
        <v>363</v>
      </c>
      <c r="FB58" s="42" t="s">
        <v>363</v>
      </c>
      <c r="FC58" s="42" t="s">
        <v>363</v>
      </c>
      <c r="FD58" s="42" t="s">
        <v>244</v>
      </c>
      <c r="FE58" s="42" t="s">
        <v>363</v>
      </c>
      <c r="FF58" s="42" t="s">
        <v>363</v>
      </c>
      <c r="FG58" s="42" t="s">
        <v>220</v>
      </c>
      <c r="FH58" s="42" t="s">
        <v>244</v>
      </c>
      <c r="FI58" s="42" t="s">
        <v>363</v>
      </c>
      <c r="FJ58" s="42" t="s">
        <v>363</v>
      </c>
      <c r="FK58" s="42" t="s">
        <v>244</v>
      </c>
      <c r="FL58" s="42" t="s">
        <v>220</v>
      </c>
      <c r="FM58" s="42" t="s">
        <v>244</v>
      </c>
      <c r="FN58" s="42" t="s">
        <v>220</v>
      </c>
      <c r="FO58" s="42" t="s">
        <v>220</v>
      </c>
      <c r="FP58" s="42" t="s">
        <v>363</v>
      </c>
      <c r="FQ58" s="42" t="s">
        <v>220</v>
      </c>
      <c r="FR58" s="42" t="s">
        <v>220</v>
      </c>
      <c r="FS58" s="42" t="s">
        <v>363</v>
      </c>
      <c r="FT58" s="42" t="s">
        <v>220</v>
      </c>
      <c r="FU58" s="42" t="s">
        <v>244</v>
      </c>
      <c r="FV58" s="42" t="s">
        <v>363</v>
      </c>
      <c r="FW58" s="42" t="s">
        <v>363</v>
      </c>
      <c r="FX58" s="42" t="s">
        <v>220</v>
      </c>
      <c r="FY58" s="42" t="s">
        <v>363</v>
      </c>
      <c r="FZ58" s="42" t="s">
        <v>244</v>
      </c>
      <c r="GA58" s="42" t="s">
        <v>363</v>
      </c>
      <c r="GB58" s="42" t="s">
        <v>220</v>
      </c>
      <c r="GC58" s="42" t="s">
        <v>220</v>
      </c>
      <c r="GD58" s="42" t="s">
        <v>220</v>
      </c>
      <c r="GE58" s="42" t="s">
        <v>363</v>
      </c>
      <c r="GF58" s="42" t="s">
        <v>363</v>
      </c>
      <c r="GG58" s="42" t="s">
        <v>363</v>
      </c>
      <c r="GH58" s="42" t="s">
        <v>220</v>
      </c>
      <c r="GI58" s="42" t="s">
        <v>363</v>
      </c>
      <c r="GJ58" s="42" t="s">
        <v>244</v>
      </c>
      <c r="GK58" s="42" t="s">
        <v>220</v>
      </c>
      <c r="GL58" s="42" t="s">
        <v>363</v>
      </c>
      <c r="GM58" s="42" t="s">
        <v>363</v>
      </c>
      <c r="GN58" s="42" t="s">
        <v>363</v>
      </c>
      <c r="GO58" s="42" t="s">
        <v>220</v>
      </c>
      <c r="GP58" s="42" t="s">
        <v>224</v>
      </c>
      <c r="GQ58" s="42" t="s">
        <v>224</v>
      </c>
      <c r="GR58" s="42" t="s">
        <v>220</v>
      </c>
      <c r="GS58" s="42" t="s">
        <v>363</v>
      </c>
      <c r="GT58" s="42" t="s">
        <v>244</v>
      </c>
      <c r="GU58" s="42" t="s">
        <v>363</v>
      </c>
      <c r="GV58" s="42" t="s">
        <v>244</v>
      </c>
    </row>
    <row r="59" spans="1:204" ht="27" customHeight="1" x14ac:dyDescent="0.2">
      <c r="A59" s="35" t="s">
        <v>2003</v>
      </c>
      <c r="B59" s="22" t="s">
        <v>2004</v>
      </c>
      <c r="C59" s="22" t="s">
        <v>237</v>
      </c>
      <c r="D59" s="22" t="s">
        <v>238</v>
      </c>
      <c r="E59" s="36" t="s">
        <v>2778</v>
      </c>
      <c r="F59" s="36" t="s">
        <v>2779</v>
      </c>
      <c r="G59" s="36" t="s">
        <v>373</v>
      </c>
      <c r="H59" s="38" t="s">
        <v>1863</v>
      </c>
      <c r="I59" s="41" t="s">
        <v>302</v>
      </c>
      <c r="J59" s="42" t="s">
        <v>224</v>
      </c>
      <c r="K59" s="42" t="s">
        <v>244</v>
      </c>
      <c r="L59" s="42" t="s">
        <v>244</v>
      </c>
      <c r="M59" s="42" t="s">
        <v>220</v>
      </c>
      <c r="N59" s="42" t="s">
        <v>220</v>
      </c>
      <c r="O59" s="42" t="s">
        <v>220</v>
      </c>
      <c r="P59" s="42" t="s">
        <v>220</v>
      </c>
      <c r="Q59" s="42" t="s">
        <v>244</v>
      </c>
      <c r="R59" s="42" t="s">
        <v>363</v>
      </c>
      <c r="S59" s="42" t="s">
        <v>363</v>
      </c>
      <c r="T59" s="42" t="s">
        <v>224</v>
      </c>
      <c r="U59" s="42" t="s">
        <v>220</v>
      </c>
      <c r="V59" s="42" t="s">
        <v>363</v>
      </c>
      <c r="W59" s="42" t="s">
        <v>244</v>
      </c>
      <c r="X59" s="42" t="s">
        <v>220</v>
      </c>
      <c r="Y59" s="42" t="s">
        <v>363</v>
      </c>
      <c r="Z59" s="42" t="s">
        <v>363</v>
      </c>
      <c r="AA59" s="42" t="s">
        <v>363</v>
      </c>
      <c r="AB59" s="42" t="s">
        <v>244</v>
      </c>
      <c r="AC59" s="42" t="s">
        <v>224</v>
      </c>
      <c r="AD59" s="42" t="s">
        <v>244</v>
      </c>
      <c r="AE59" s="42" t="s">
        <v>220</v>
      </c>
      <c r="AF59" s="42" t="s">
        <v>224</v>
      </c>
      <c r="AG59" s="42" t="s">
        <v>363</v>
      </c>
      <c r="AH59" s="42" t="s">
        <v>224</v>
      </c>
      <c r="AI59" s="42" t="s">
        <v>363</v>
      </c>
      <c r="AJ59" s="42" t="s">
        <v>224</v>
      </c>
      <c r="AK59" s="42" t="s">
        <v>224</v>
      </c>
      <c r="AL59" s="42" t="s">
        <v>220</v>
      </c>
      <c r="AM59" s="42" t="s">
        <v>224</v>
      </c>
      <c r="AN59" s="42" t="s">
        <v>244</v>
      </c>
      <c r="AO59" s="42" t="s">
        <v>363</v>
      </c>
      <c r="AP59" s="42" t="s">
        <v>220</v>
      </c>
      <c r="AQ59" s="42" t="s">
        <v>220</v>
      </c>
      <c r="AR59" s="42" t="s">
        <v>220</v>
      </c>
      <c r="AS59" s="42" t="s">
        <v>244</v>
      </c>
      <c r="AT59" s="42" t="s">
        <v>224</v>
      </c>
      <c r="AU59" s="42" t="s">
        <v>220</v>
      </c>
      <c r="AV59" s="42" t="s">
        <v>220</v>
      </c>
      <c r="AW59" s="42" t="s">
        <v>224</v>
      </c>
      <c r="AX59" s="42" t="s">
        <v>220</v>
      </c>
      <c r="AY59" s="42" t="s">
        <v>363</v>
      </c>
      <c r="AZ59" s="42" t="s">
        <v>363</v>
      </c>
      <c r="BA59" s="42" t="s">
        <v>224</v>
      </c>
      <c r="BB59" s="42" t="s">
        <v>363</v>
      </c>
      <c r="BC59" s="42" t="s">
        <v>220</v>
      </c>
      <c r="BD59" s="42" t="s">
        <v>220</v>
      </c>
      <c r="BE59" s="42" t="s">
        <v>363</v>
      </c>
      <c r="BF59" s="42" t="s">
        <v>244</v>
      </c>
      <c r="BG59" s="42" t="s">
        <v>220</v>
      </c>
      <c r="BH59" s="42" t="s">
        <v>224</v>
      </c>
      <c r="BI59" s="42" t="s">
        <v>244</v>
      </c>
      <c r="BJ59" s="42" t="s">
        <v>244</v>
      </c>
      <c r="BK59" s="42" t="s">
        <v>220</v>
      </c>
      <c r="BL59" s="42" t="s">
        <v>220</v>
      </c>
      <c r="BM59" s="42" t="s">
        <v>244</v>
      </c>
      <c r="BN59" s="42" t="s">
        <v>220</v>
      </c>
      <c r="BO59" s="42" t="s">
        <v>244</v>
      </c>
      <c r="BP59" s="42" t="s">
        <v>363</v>
      </c>
      <c r="BQ59" s="42" t="s">
        <v>220</v>
      </c>
      <c r="BR59" s="42" t="s">
        <v>224</v>
      </c>
      <c r="BS59" s="42" t="s">
        <v>220</v>
      </c>
      <c r="BT59" s="42" t="s">
        <v>244</v>
      </c>
      <c r="BU59" s="42" t="s">
        <v>363</v>
      </c>
      <c r="BV59" s="42" t="s">
        <v>244</v>
      </c>
      <c r="BW59" s="42" t="s">
        <v>220</v>
      </c>
      <c r="BX59" s="42" t="s">
        <v>220</v>
      </c>
      <c r="BY59" s="42" t="s">
        <v>224</v>
      </c>
      <c r="BZ59" s="42" t="s">
        <v>363</v>
      </c>
      <c r="CA59" s="42" t="s">
        <v>220</v>
      </c>
      <c r="CB59" s="42" t="s">
        <v>244</v>
      </c>
      <c r="CC59" s="42" t="s">
        <v>220</v>
      </c>
      <c r="CD59" s="42" t="s">
        <v>244</v>
      </c>
      <c r="CE59" s="42" t="s">
        <v>220</v>
      </c>
      <c r="CF59" s="42" t="s">
        <v>363</v>
      </c>
      <c r="CG59" s="42" t="s">
        <v>244</v>
      </c>
      <c r="CH59" s="42" t="s">
        <v>244</v>
      </c>
      <c r="CI59" s="42" t="s">
        <v>244</v>
      </c>
      <c r="CJ59" s="42" t="s">
        <v>244</v>
      </c>
      <c r="CK59" s="42" t="s">
        <v>220</v>
      </c>
      <c r="CL59" s="42" t="s">
        <v>244</v>
      </c>
      <c r="CM59" s="42" t="s">
        <v>244</v>
      </c>
      <c r="CN59" s="42" t="s">
        <v>363</v>
      </c>
      <c r="CO59" s="42" t="s">
        <v>363</v>
      </c>
      <c r="CP59" s="42" t="s">
        <v>224</v>
      </c>
      <c r="CQ59" s="42" t="s">
        <v>363</v>
      </c>
      <c r="CR59" s="42" t="s">
        <v>244</v>
      </c>
      <c r="CS59" s="42" t="s">
        <v>244</v>
      </c>
      <c r="CT59" s="42" t="s">
        <v>220</v>
      </c>
      <c r="CU59" s="42" t="s">
        <v>224</v>
      </c>
      <c r="CV59" s="42" t="s">
        <v>244</v>
      </c>
      <c r="CW59" s="42" t="s">
        <v>224</v>
      </c>
      <c r="CX59" s="42" t="s">
        <v>244</v>
      </c>
      <c r="CY59" s="42" t="s">
        <v>220</v>
      </c>
      <c r="CZ59" s="42" t="s">
        <v>220</v>
      </c>
      <c r="DA59" s="42" t="s">
        <v>244</v>
      </c>
      <c r="DB59" s="42" t="s">
        <v>220</v>
      </c>
      <c r="DC59" s="42" t="s">
        <v>220</v>
      </c>
      <c r="DD59" s="42" t="s">
        <v>244</v>
      </c>
      <c r="DE59" s="42" t="s">
        <v>220</v>
      </c>
      <c r="DF59" s="42" t="s">
        <v>363</v>
      </c>
      <c r="DG59" s="42" t="s">
        <v>244</v>
      </c>
      <c r="DH59" s="42" t="s">
        <v>244</v>
      </c>
      <c r="DI59" s="42" t="s">
        <v>363</v>
      </c>
      <c r="DJ59" s="42" t="s">
        <v>244</v>
      </c>
      <c r="DK59" s="42" t="s">
        <v>220</v>
      </c>
      <c r="DL59" s="42" t="s">
        <v>220</v>
      </c>
      <c r="DM59" s="42" t="s">
        <v>220</v>
      </c>
      <c r="DN59" s="42" t="s">
        <v>244</v>
      </c>
      <c r="DO59" s="42" t="s">
        <v>220</v>
      </c>
      <c r="DP59" s="42" t="s">
        <v>363</v>
      </c>
      <c r="DQ59" s="42" t="s">
        <v>220</v>
      </c>
      <c r="DR59" s="42" t="s">
        <v>363</v>
      </c>
      <c r="DS59" s="42" t="s">
        <v>220</v>
      </c>
      <c r="DT59" s="42" t="s">
        <v>244</v>
      </c>
      <c r="DU59" s="42" t="s">
        <v>244</v>
      </c>
      <c r="DV59" s="42" t="s">
        <v>363</v>
      </c>
      <c r="DW59" s="42" t="s">
        <v>244</v>
      </c>
      <c r="DX59" s="42" t="s">
        <v>244</v>
      </c>
      <c r="DY59" s="42" t="s">
        <v>220</v>
      </c>
      <c r="DZ59" s="42" t="s">
        <v>220</v>
      </c>
      <c r="EA59" s="42" t="s">
        <v>244</v>
      </c>
      <c r="EB59" s="42" t="s">
        <v>363</v>
      </c>
      <c r="EC59" s="42" t="s">
        <v>363</v>
      </c>
      <c r="ED59" s="42" t="s">
        <v>363</v>
      </c>
      <c r="EE59" s="42" t="s">
        <v>224</v>
      </c>
      <c r="EF59" s="42" t="s">
        <v>224</v>
      </c>
      <c r="EG59" s="42" t="s">
        <v>220</v>
      </c>
      <c r="EH59" s="42" t="s">
        <v>224</v>
      </c>
      <c r="EI59" s="42" t="s">
        <v>363</v>
      </c>
      <c r="EJ59" s="42" t="s">
        <v>220</v>
      </c>
      <c r="EK59" s="42" t="s">
        <v>220</v>
      </c>
      <c r="EL59" s="42" t="s">
        <v>224</v>
      </c>
      <c r="EM59" s="42" t="s">
        <v>224</v>
      </c>
      <c r="EN59" s="42" t="s">
        <v>220</v>
      </c>
      <c r="EO59" s="42" t="s">
        <v>363</v>
      </c>
      <c r="EP59" s="42" t="s">
        <v>244</v>
      </c>
      <c r="EQ59" s="42" t="s">
        <v>363</v>
      </c>
      <c r="ER59" s="42" t="s">
        <v>363</v>
      </c>
      <c r="ES59" s="42" t="s">
        <v>363</v>
      </c>
      <c r="ET59" s="42" t="s">
        <v>363</v>
      </c>
      <c r="EU59" s="42" t="s">
        <v>224</v>
      </c>
      <c r="EV59" s="42" t="s">
        <v>363</v>
      </c>
      <c r="EW59" s="42" t="s">
        <v>220</v>
      </c>
      <c r="EX59" s="42" t="s">
        <v>220</v>
      </c>
      <c r="EY59" s="42" t="s">
        <v>220</v>
      </c>
      <c r="EZ59" s="42" t="s">
        <v>224</v>
      </c>
      <c r="FA59" s="42" t="s">
        <v>224</v>
      </c>
      <c r="FB59" s="42" t="s">
        <v>224</v>
      </c>
      <c r="FC59" s="42" t="s">
        <v>363</v>
      </c>
      <c r="FD59" s="42" t="s">
        <v>224</v>
      </c>
      <c r="FE59" s="42" t="s">
        <v>363</v>
      </c>
      <c r="FF59" s="42" t="s">
        <v>244</v>
      </c>
      <c r="FG59" s="42" t="s">
        <v>220</v>
      </c>
      <c r="FH59" s="42" t="s">
        <v>244</v>
      </c>
      <c r="FI59" s="42" t="s">
        <v>363</v>
      </c>
      <c r="FJ59" s="42" t="s">
        <v>224</v>
      </c>
      <c r="FK59" s="42" t="s">
        <v>244</v>
      </c>
      <c r="FL59" s="42" t="s">
        <v>220</v>
      </c>
      <c r="FM59" s="42" t="s">
        <v>244</v>
      </c>
      <c r="FN59" s="42" t="s">
        <v>220</v>
      </c>
      <c r="FO59" s="42" t="s">
        <v>220</v>
      </c>
      <c r="FP59" s="42" t="s">
        <v>244</v>
      </c>
      <c r="FQ59" s="42" t="s">
        <v>220</v>
      </c>
      <c r="FR59" s="42" t="s">
        <v>220</v>
      </c>
      <c r="FS59" s="42" t="s">
        <v>244</v>
      </c>
      <c r="FT59" s="42" t="s">
        <v>220</v>
      </c>
      <c r="FU59" s="42" t="s">
        <v>244</v>
      </c>
      <c r="FV59" s="42" t="s">
        <v>363</v>
      </c>
      <c r="FW59" s="42" t="s">
        <v>244</v>
      </c>
      <c r="FX59" s="42" t="s">
        <v>220</v>
      </c>
      <c r="FY59" s="42" t="s">
        <v>244</v>
      </c>
      <c r="FZ59" s="42" t="s">
        <v>244</v>
      </c>
      <c r="GA59" s="42" t="s">
        <v>363</v>
      </c>
      <c r="GB59" s="42" t="s">
        <v>220</v>
      </c>
      <c r="GC59" s="42" t="s">
        <v>220</v>
      </c>
      <c r="GD59" s="42" t="s">
        <v>220</v>
      </c>
      <c r="GE59" s="42" t="s">
        <v>363</v>
      </c>
      <c r="GF59" s="42" t="s">
        <v>244</v>
      </c>
      <c r="GG59" s="42" t="s">
        <v>244</v>
      </c>
      <c r="GH59" s="42" t="s">
        <v>220</v>
      </c>
      <c r="GI59" s="42" t="s">
        <v>224</v>
      </c>
      <c r="GJ59" s="42" t="s">
        <v>244</v>
      </c>
      <c r="GK59" s="42" t="s">
        <v>220</v>
      </c>
      <c r="GL59" s="42" t="s">
        <v>244</v>
      </c>
      <c r="GM59" s="42" t="s">
        <v>363</v>
      </c>
      <c r="GN59" s="42" t="s">
        <v>363</v>
      </c>
      <c r="GO59" s="42" t="s">
        <v>220</v>
      </c>
      <c r="GP59" s="42" t="s">
        <v>363</v>
      </c>
      <c r="GQ59" s="42" t="s">
        <v>224</v>
      </c>
      <c r="GR59" s="42" t="s">
        <v>220</v>
      </c>
      <c r="GS59" s="42" t="s">
        <v>363</v>
      </c>
      <c r="GT59" s="42" t="s">
        <v>224</v>
      </c>
      <c r="GU59" s="42" t="s">
        <v>244</v>
      </c>
      <c r="GV59" s="42" t="s">
        <v>244</v>
      </c>
    </row>
    <row r="60" spans="1:204" ht="27" customHeight="1" x14ac:dyDescent="0.2">
      <c r="A60" s="35" t="s">
        <v>2780</v>
      </c>
      <c r="B60" s="22" t="s">
        <v>2781</v>
      </c>
      <c r="C60" s="22" t="s">
        <v>237</v>
      </c>
      <c r="D60" s="22" t="s">
        <v>238</v>
      </c>
      <c r="E60" s="36" t="s">
        <v>2782</v>
      </c>
      <c r="F60" s="36" t="s">
        <v>2783</v>
      </c>
      <c r="G60" s="36" t="s">
        <v>697</v>
      </c>
      <c r="H60" s="38" t="s">
        <v>915</v>
      </c>
      <c r="I60" s="41" t="s">
        <v>765</v>
      </c>
      <c r="J60" s="42" t="s">
        <v>478</v>
      </c>
      <c r="K60" s="42" t="s">
        <v>523</v>
      </c>
      <c r="L60" s="42" t="s">
        <v>532</v>
      </c>
      <c r="M60" s="42" t="s">
        <v>440</v>
      </c>
      <c r="N60" s="42" t="s">
        <v>467</v>
      </c>
      <c r="O60" s="42" t="s">
        <v>440</v>
      </c>
      <c r="P60" s="42" t="s">
        <v>700</v>
      </c>
      <c r="Q60" s="42" t="s">
        <v>728</v>
      </c>
      <c r="R60" s="42" t="s">
        <v>916</v>
      </c>
      <c r="S60" s="42" t="s">
        <v>917</v>
      </c>
      <c r="T60" s="42" t="s">
        <v>918</v>
      </c>
      <c r="U60" s="42" t="s">
        <v>467</v>
      </c>
      <c r="V60" s="42" t="s">
        <v>467</v>
      </c>
      <c r="W60" s="42" t="s">
        <v>514</v>
      </c>
      <c r="X60" s="42" t="s">
        <v>467</v>
      </c>
      <c r="Y60" s="42" t="s">
        <v>469</v>
      </c>
      <c r="Z60" s="42" t="s">
        <v>919</v>
      </c>
      <c r="AA60" s="42" t="s">
        <v>467</v>
      </c>
      <c r="AB60" s="42" t="s">
        <v>920</v>
      </c>
      <c r="AC60" s="42" t="s">
        <v>491</v>
      </c>
      <c r="AD60" s="42" t="s">
        <v>754</v>
      </c>
      <c r="AE60" s="42" t="s">
        <v>742</v>
      </c>
      <c r="AF60" s="42" t="s">
        <v>533</v>
      </c>
      <c r="AG60" s="42" t="s">
        <v>468</v>
      </c>
      <c r="AH60" s="42" t="s">
        <v>440</v>
      </c>
      <c r="AI60" s="42" t="s">
        <v>921</v>
      </c>
      <c r="AJ60" s="42" t="s">
        <v>545</v>
      </c>
      <c r="AK60" s="42" t="s">
        <v>543</v>
      </c>
      <c r="AL60" s="42" t="s">
        <v>520</v>
      </c>
      <c r="AM60" s="42" t="s">
        <v>922</v>
      </c>
      <c r="AN60" s="42" t="s">
        <v>499</v>
      </c>
      <c r="AO60" s="42" t="s">
        <v>553</v>
      </c>
      <c r="AP60" s="42" t="s">
        <v>499</v>
      </c>
      <c r="AQ60" s="42" t="s">
        <v>677</v>
      </c>
      <c r="AR60" s="42" t="s">
        <v>510</v>
      </c>
      <c r="AS60" s="42" t="s">
        <v>564</v>
      </c>
      <c r="AT60" s="42" t="s">
        <v>544</v>
      </c>
      <c r="AU60" s="42" t="s">
        <v>440</v>
      </c>
      <c r="AV60" s="42" t="s">
        <v>922</v>
      </c>
      <c r="AW60" s="42" t="s">
        <v>544</v>
      </c>
      <c r="AX60" s="42" t="s">
        <v>495</v>
      </c>
      <c r="AY60" s="42" t="s">
        <v>661</v>
      </c>
      <c r="AZ60" s="42" t="s">
        <v>440</v>
      </c>
      <c r="BA60" s="42" t="s">
        <v>923</v>
      </c>
      <c r="BB60" s="42" t="s">
        <v>497</v>
      </c>
      <c r="BC60" s="42" t="s">
        <v>924</v>
      </c>
      <c r="BD60" s="42" t="s">
        <v>440</v>
      </c>
      <c r="BE60" s="42" t="s">
        <v>467</v>
      </c>
      <c r="BF60" s="42" t="s">
        <v>469</v>
      </c>
      <c r="BG60" s="42" t="s">
        <v>499</v>
      </c>
      <c r="BH60" s="42" t="s">
        <v>498</v>
      </c>
      <c r="BI60" s="42" t="s">
        <v>440</v>
      </c>
      <c r="BJ60" s="42" t="s">
        <v>493</v>
      </c>
      <c r="BK60" s="42" t="s">
        <v>925</v>
      </c>
      <c r="BL60" s="42" t="s">
        <v>440</v>
      </c>
      <c r="BM60" s="42" t="s">
        <v>562</v>
      </c>
      <c r="BN60" s="42" t="s">
        <v>440</v>
      </c>
      <c r="BO60" s="42" t="s">
        <v>513</v>
      </c>
      <c r="BP60" s="42" t="s">
        <v>926</v>
      </c>
      <c r="BQ60" s="42" t="s">
        <v>701</v>
      </c>
      <c r="BR60" s="42" t="s">
        <v>440</v>
      </c>
      <c r="BS60" s="42" t="s">
        <v>467</v>
      </c>
      <c r="BT60" s="42" t="s">
        <v>511</v>
      </c>
      <c r="BU60" s="42" t="s">
        <v>702</v>
      </c>
      <c r="BV60" s="42" t="s">
        <v>524</v>
      </c>
      <c r="BW60" s="42" t="s">
        <v>759</v>
      </c>
      <c r="BX60" s="42" t="s">
        <v>440</v>
      </c>
      <c r="BY60" s="42" t="s">
        <v>642</v>
      </c>
      <c r="BZ60" s="42" t="s">
        <v>440</v>
      </c>
      <c r="CA60" s="42" t="s">
        <v>440</v>
      </c>
      <c r="CB60" s="42" t="s">
        <v>440</v>
      </c>
      <c r="CC60" s="42" t="s">
        <v>440</v>
      </c>
      <c r="CD60" s="42" t="s">
        <v>520</v>
      </c>
      <c r="CE60" s="42" t="s">
        <v>917</v>
      </c>
      <c r="CF60" s="42" t="s">
        <v>927</v>
      </c>
      <c r="CG60" s="42" t="s">
        <v>561</v>
      </c>
      <c r="CH60" s="42" t="s">
        <v>662</v>
      </c>
      <c r="CI60" s="42" t="s">
        <v>473</v>
      </c>
      <c r="CJ60" s="42" t="s">
        <v>440</v>
      </c>
      <c r="CK60" s="42" t="s">
        <v>928</v>
      </c>
      <c r="CL60" s="42" t="s">
        <v>827</v>
      </c>
      <c r="CM60" s="42" t="s">
        <v>515</v>
      </c>
      <c r="CN60" s="42" t="s">
        <v>703</v>
      </c>
      <c r="CO60" s="42" t="s">
        <v>526</v>
      </c>
      <c r="CP60" s="42" t="s">
        <v>925</v>
      </c>
      <c r="CQ60" s="42" t="s">
        <v>440</v>
      </c>
      <c r="CR60" s="42" t="s">
        <v>925</v>
      </c>
      <c r="CS60" s="42" t="s">
        <v>440</v>
      </c>
      <c r="CT60" s="42" t="s">
        <v>440</v>
      </c>
      <c r="CU60" s="42" t="s">
        <v>440</v>
      </c>
      <c r="CV60" s="42" t="s">
        <v>440</v>
      </c>
      <c r="CW60" s="42" t="s">
        <v>440</v>
      </c>
      <c r="CX60" s="42" t="s">
        <v>440</v>
      </c>
      <c r="CY60" s="42" t="s">
        <v>440</v>
      </c>
      <c r="CZ60" s="42" t="s">
        <v>440</v>
      </c>
      <c r="DA60" s="42" t="s">
        <v>440</v>
      </c>
      <c r="DB60" s="42" t="s">
        <v>440</v>
      </c>
      <c r="DC60" s="42" t="s">
        <v>440</v>
      </c>
      <c r="DD60" s="42" t="s">
        <v>440</v>
      </c>
      <c r="DE60" s="42" t="s">
        <v>440</v>
      </c>
      <c r="DF60" s="42" t="s">
        <v>440</v>
      </c>
      <c r="DG60" s="42" t="s">
        <v>440</v>
      </c>
      <c r="DH60" s="42" t="s">
        <v>440</v>
      </c>
      <c r="DI60" s="42" t="s">
        <v>440</v>
      </c>
      <c r="DJ60" s="42" t="s">
        <v>440</v>
      </c>
      <c r="DK60" s="42" t="s">
        <v>440</v>
      </c>
      <c r="DL60" s="42" t="s">
        <v>440</v>
      </c>
      <c r="DM60" s="42" t="s">
        <v>440</v>
      </c>
      <c r="DN60" s="42" t="s">
        <v>440</v>
      </c>
      <c r="DO60" s="42" t="s">
        <v>440</v>
      </c>
      <c r="DP60" s="42" t="s">
        <v>440</v>
      </c>
      <c r="DQ60" s="42" t="s">
        <v>440</v>
      </c>
      <c r="DR60" s="42" t="s">
        <v>440</v>
      </c>
      <c r="DS60" s="42" t="s">
        <v>440</v>
      </c>
      <c r="DT60" s="42" t="s">
        <v>440</v>
      </c>
      <c r="DU60" s="42" t="s">
        <v>440</v>
      </c>
      <c r="DV60" s="42" t="s">
        <v>440</v>
      </c>
      <c r="DW60" s="42" t="s">
        <v>440</v>
      </c>
      <c r="DX60" s="42" t="s">
        <v>440</v>
      </c>
      <c r="DY60" s="42" t="s">
        <v>440</v>
      </c>
      <c r="DZ60" s="42" t="s">
        <v>440</v>
      </c>
      <c r="EA60" s="42" t="s">
        <v>440</v>
      </c>
      <c r="EB60" s="42" t="s">
        <v>440</v>
      </c>
      <c r="EC60" s="42" t="s">
        <v>440</v>
      </c>
      <c r="ED60" s="42" t="s">
        <v>440</v>
      </c>
      <c r="EE60" s="42" t="s">
        <v>440</v>
      </c>
      <c r="EF60" s="42" t="s">
        <v>440</v>
      </c>
      <c r="EG60" s="42" t="s">
        <v>440</v>
      </c>
      <c r="EH60" s="42" t="s">
        <v>440</v>
      </c>
      <c r="EI60" s="42" t="s">
        <v>440</v>
      </c>
      <c r="EJ60" s="42" t="s">
        <v>440</v>
      </c>
      <c r="EK60" s="42" t="s">
        <v>440</v>
      </c>
      <c r="EL60" s="42" t="s">
        <v>440</v>
      </c>
      <c r="EM60" s="42" t="s">
        <v>467</v>
      </c>
      <c r="EN60" s="42" t="s">
        <v>440</v>
      </c>
      <c r="EO60" s="42" t="s">
        <v>543</v>
      </c>
      <c r="EP60" s="42" t="s">
        <v>543</v>
      </c>
      <c r="EQ60" s="42" t="s">
        <v>660</v>
      </c>
      <c r="ER60" s="42" t="s">
        <v>929</v>
      </c>
      <c r="ES60" s="42" t="s">
        <v>440</v>
      </c>
      <c r="ET60" s="42" t="s">
        <v>440</v>
      </c>
      <c r="EU60" s="42" t="s">
        <v>757</v>
      </c>
      <c r="EV60" s="42" t="s">
        <v>440</v>
      </c>
      <c r="EW60" s="42" t="s">
        <v>467</v>
      </c>
      <c r="EX60" s="42" t="s">
        <v>440</v>
      </c>
      <c r="EY60" s="42" t="s">
        <v>440</v>
      </c>
      <c r="EZ60" s="42" t="s">
        <v>561</v>
      </c>
      <c r="FA60" s="42" t="s">
        <v>440</v>
      </c>
      <c r="FB60" s="42" t="s">
        <v>440</v>
      </c>
      <c r="FC60" s="42" t="s">
        <v>440</v>
      </c>
      <c r="FD60" s="42" t="s">
        <v>504</v>
      </c>
      <c r="FE60" s="42" t="s">
        <v>440</v>
      </c>
      <c r="FF60" s="42" t="s">
        <v>467</v>
      </c>
      <c r="FG60" s="42" t="s">
        <v>440</v>
      </c>
      <c r="FH60" s="42" t="s">
        <v>744</v>
      </c>
      <c r="FI60" s="42" t="s">
        <v>534</v>
      </c>
      <c r="FJ60" s="42" t="s">
        <v>533</v>
      </c>
      <c r="FK60" s="42" t="s">
        <v>467</v>
      </c>
      <c r="FL60" s="42" t="s">
        <v>440</v>
      </c>
      <c r="FM60" s="42" t="s">
        <v>581</v>
      </c>
      <c r="FN60" s="42" t="s">
        <v>553</v>
      </c>
      <c r="FO60" s="42" t="s">
        <v>440</v>
      </c>
      <c r="FP60" s="42" t="s">
        <v>930</v>
      </c>
      <c r="FQ60" s="42" t="s">
        <v>931</v>
      </c>
      <c r="FR60" s="42" t="s">
        <v>440</v>
      </c>
      <c r="FS60" s="42" t="s">
        <v>440</v>
      </c>
      <c r="FT60" s="42" t="s">
        <v>440</v>
      </c>
      <c r="FU60" s="42" t="s">
        <v>467</v>
      </c>
      <c r="FV60" s="42" t="s">
        <v>715</v>
      </c>
      <c r="FW60" s="42" t="s">
        <v>759</v>
      </c>
      <c r="FX60" s="42" t="s">
        <v>440</v>
      </c>
      <c r="FY60" s="42" t="s">
        <v>559</v>
      </c>
      <c r="FZ60" s="42" t="s">
        <v>467</v>
      </c>
      <c r="GA60" s="42" t="s">
        <v>556</v>
      </c>
      <c r="GB60" s="42" t="s">
        <v>440</v>
      </c>
      <c r="GC60" s="42" t="s">
        <v>478</v>
      </c>
      <c r="GD60" s="42" t="s">
        <v>932</v>
      </c>
      <c r="GE60" s="42" t="s">
        <v>922</v>
      </c>
      <c r="GF60" s="42" t="s">
        <v>931</v>
      </c>
      <c r="GG60" s="42" t="s">
        <v>467</v>
      </c>
      <c r="GH60" s="42" t="s">
        <v>440</v>
      </c>
      <c r="GI60" s="42" t="s">
        <v>467</v>
      </c>
      <c r="GJ60" s="42" t="s">
        <v>504</v>
      </c>
      <c r="GK60" s="42" t="s">
        <v>918</v>
      </c>
      <c r="GL60" s="42" t="s">
        <v>440</v>
      </c>
      <c r="GM60" s="42" t="s">
        <v>933</v>
      </c>
      <c r="GN60" s="42" t="s">
        <v>603</v>
      </c>
      <c r="GO60" s="42" t="s">
        <v>529</v>
      </c>
      <c r="GP60" s="42" t="s">
        <v>681</v>
      </c>
      <c r="GQ60" s="42" t="s">
        <v>934</v>
      </c>
      <c r="GR60" s="42" t="s">
        <v>440</v>
      </c>
      <c r="GS60" s="42" t="s">
        <v>925</v>
      </c>
      <c r="GT60" s="42" t="s">
        <v>744</v>
      </c>
      <c r="GU60" s="42" t="s">
        <v>467</v>
      </c>
      <c r="GV60" s="42" t="s">
        <v>564</v>
      </c>
    </row>
    <row r="61" spans="1:204" ht="27" customHeight="1" x14ac:dyDescent="0.2">
      <c r="A61" s="35" t="s">
        <v>686</v>
      </c>
      <c r="B61" s="22" t="s">
        <v>687</v>
      </c>
      <c r="C61" s="22" t="s">
        <v>221</v>
      </c>
      <c r="D61" s="22" t="s">
        <v>233</v>
      </c>
      <c r="E61" s="38" t="s">
        <v>2784</v>
      </c>
      <c r="F61" s="39"/>
      <c r="G61" s="36"/>
      <c r="H61" s="38"/>
      <c r="I61" s="41"/>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c r="CQ61" s="42"/>
      <c r="CR61" s="42"/>
      <c r="CS61" s="42"/>
      <c r="CT61" s="42"/>
      <c r="CU61" s="42"/>
      <c r="CV61" s="42"/>
      <c r="CW61" s="42"/>
      <c r="CX61" s="42"/>
      <c r="CY61" s="42"/>
      <c r="CZ61" s="42"/>
      <c r="DA61" s="42"/>
      <c r="DB61" s="42"/>
      <c r="DC61" s="42"/>
      <c r="DD61" s="42"/>
      <c r="DE61" s="42"/>
      <c r="DF61" s="42"/>
      <c r="DG61" s="42"/>
      <c r="DH61" s="42"/>
      <c r="DI61" s="42"/>
      <c r="DJ61" s="42"/>
      <c r="DK61" s="42"/>
      <c r="DL61" s="42"/>
      <c r="DM61" s="42"/>
      <c r="DN61" s="42"/>
      <c r="DO61" s="42"/>
      <c r="DP61" s="42"/>
      <c r="DQ61" s="42"/>
      <c r="DR61" s="42"/>
      <c r="DS61" s="42"/>
      <c r="DT61" s="42"/>
      <c r="DU61" s="42"/>
      <c r="DV61" s="42"/>
      <c r="DW61" s="42"/>
      <c r="DX61" s="42"/>
      <c r="DY61" s="42"/>
      <c r="DZ61" s="42"/>
      <c r="EA61" s="42"/>
      <c r="EB61" s="42"/>
      <c r="EC61" s="42"/>
      <c r="ED61" s="42"/>
      <c r="EE61" s="42"/>
      <c r="EF61" s="42"/>
      <c r="EG61" s="42"/>
      <c r="EH61" s="42"/>
      <c r="EI61" s="42"/>
      <c r="EJ61" s="42"/>
      <c r="EK61" s="42"/>
      <c r="EL61" s="42"/>
      <c r="EM61" s="42"/>
      <c r="EN61" s="42"/>
      <c r="EO61" s="42"/>
      <c r="EP61" s="42"/>
      <c r="EQ61" s="42"/>
      <c r="ER61" s="42"/>
      <c r="ES61" s="42"/>
      <c r="ET61" s="42"/>
      <c r="EU61" s="42"/>
      <c r="EV61" s="42"/>
      <c r="EW61" s="42"/>
      <c r="EX61" s="42"/>
      <c r="EY61" s="42"/>
      <c r="EZ61" s="42"/>
      <c r="FA61" s="42"/>
      <c r="FB61" s="42"/>
      <c r="FC61" s="42"/>
      <c r="FD61" s="42"/>
      <c r="FE61" s="42"/>
      <c r="FF61" s="42"/>
      <c r="FG61" s="42"/>
      <c r="FH61" s="42"/>
      <c r="FI61" s="42"/>
      <c r="FJ61" s="42"/>
      <c r="FK61" s="42"/>
      <c r="FL61" s="42"/>
      <c r="FM61" s="42"/>
      <c r="FN61" s="42"/>
      <c r="FO61" s="42"/>
      <c r="FP61" s="42"/>
      <c r="FQ61" s="42"/>
      <c r="FR61" s="42"/>
      <c r="FS61" s="42"/>
      <c r="FT61" s="42"/>
      <c r="FU61" s="42"/>
      <c r="FV61" s="42"/>
      <c r="FW61" s="42"/>
      <c r="FX61" s="42"/>
      <c r="FY61" s="42"/>
      <c r="FZ61" s="42"/>
      <c r="GA61" s="42"/>
      <c r="GB61" s="42"/>
      <c r="GC61" s="42"/>
      <c r="GD61" s="42"/>
      <c r="GE61" s="42"/>
      <c r="GF61" s="42"/>
      <c r="GG61" s="42"/>
      <c r="GH61" s="42"/>
      <c r="GI61" s="42"/>
      <c r="GJ61" s="42"/>
      <c r="GK61" s="42"/>
      <c r="GL61" s="42"/>
      <c r="GM61" s="42"/>
      <c r="GN61" s="42"/>
      <c r="GO61" s="42"/>
      <c r="GP61" s="42"/>
      <c r="GQ61" s="42"/>
      <c r="GR61" s="42"/>
      <c r="GS61" s="42"/>
      <c r="GT61" s="42"/>
      <c r="GU61" s="42"/>
      <c r="GV61" s="42"/>
    </row>
    <row r="62" spans="1:204" ht="27" customHeight="1" x14ac:dyDescent="0.2">
      <c r="A62" s="35" t="s">
        <v>689</v>
      </c>
      <c r="B62" s="22" t="s">
        <v>690</v>
      </c>
      <c r="C62" s="22" t="s">
        <v>237</v>
      </c>
      <c r="D62" s="22" t="s">
        <v>238</v>
      </c>
      <c r="E62" s="38" t="s">
        <v>2785</v>
      </c>
      <c r="F62" s="39" t="s">
        <v>2786</v>
      </c>
      <c r="G62" s="36" t="s">
        <v>222</v>
      </c>
      <c r="H62" s="38" t="s">
        <v>569</v>
      </c>
      <c r="I62" s="41" t="s">
        <v>2787</v>
      </c>
      <c r="J62" s="42" t="s">
        <v>2788</v>
      </c>
      <c r="K62" s="42" t="s">
        <v>677</v>
      </c>
      <c r="L62" s="42" t="s">
        <v>672</v>
      </c>
      <c r="M62" s="42" t="s">
        <v>2161</v>
      </c>
      <c r="N62" s="42" t="s">
        <v>2789</v>
      </c>
      <c r="O62" s="42" t="s">
        <v>535</v>
      </c>
      <c r="P62" s="42" t="s">
        <v>2790</v>
      </c>
      <c r="Q62" s="42" t="s">
        <v>2791</v>
      </c>
      <c r="R62" s="42" t="s">
        <v>2159</v>
      </c>
      <c r="S62" s="42" t="s">
        <v>2792</v>
      </c>
      <c r="T62" s="42" t="s">
        <v>2793</v>
      </c>
      <c r="U62" s="42" t="s">
        <v>747</v>
      </c>
      <c r="V62" s="42" t="s">
        <v>513</v>
      </c>
      <c r="W62" s="42" t="s">
        <v>2794</v>
      </c>
      <c r="X62" s="42" t="s">
        <v>473</v>
      </c>
      <c r="Y62" s="42" t="s">
        <v>584</v>
      </c>
      <c r="Z62" s="42" t="s">
        <v>2164</v>
      </c>
      <c r="AA62" s="42" t="s">
        <v>2795</v>
      </c>
      <c r="AB62" s="42" t="s">
        <v>2796</v>
      </c>
      <c r="AC62" s="42" t="s">
        <v>558</v>
      </c>
      <c r="AD62" s="42" t="s">
        <v>2797</v>
      </c>
      <c r="AE62" s="42" t="s">
        <v>604</v>
      </c>
      <c r="AF62" s="42" t="s">
        <v>537</v>
      </c>
      <c r="AG62" s="42" t="s">
        <v>2798</v>
      </c>
      <c r="AH62" s="42" t="s">
        <v>733</v>
      </c>
      <c r="AI62" s="42" t="s">
        <v>564</v>
      </c>
      <c r="AJ62" s="42" t="s">
        <v>2799</v>
      </c>
      <c r="AK62" s="42" t="s">
        <v>2800</v>
      </c>
      <c r="AL62" s="42" t="s">
        <v>931</v>
      </c>
      <c r="AM62" s="42" t="s">
        <v>572</v>
      </c>
      <c r="AN62" s="42" t="s">
        <v>650</v>
      </c>
      <c r="AO62" s="42" t="s">
        <v>500</v>
      </c>
      <c r="AP62" s="42" t="s">
        <v>2801</v>
      </c>
      <c r="AQ62" s="42" t="s">
        <v>597</v>
      </c>
      <c r="AR62" s="42" t="s">
        <v>508</v>
      </c>
      <c r="AS62" s="42" t="s">
        <v>521</v>
      </c>
      <c r="AT62" s="42" t="s">
        <v>663</v>
      </c>
      <c r="AU62" s="42" t="s">
        <v>2802</v>
      </c>
      <c r="AV62" s="42" t="s">
        <v>2803</v>
      </c>
      <c r="AW62" s="42" t="s">
        <v>920</v>
      </c>
      <c r="AX62" s="42" t="s">
        <v>607</v>
      </c>
      <c r="AY62" s="42" t="s">
        <v>537</v>
      </c>
      <c r="AZ62" s="42" t="s">
        <v>744</v>
      </c>
      <c r="BA62" s="42" t="s">
        <v>525</v>
      </c>
      <c r="BB62" s="42" t="s">
        <v>733</v>
      </c>
      <c r="BC62" s="42" t="s">
        <v>2804</v>
      </c>
      <c r="BD62" s="42" t="s">
        <v>645</v>
      </c>
      <c r="BE62" s="42" t="s">
        <v>641</v>
      </c>
      <c r="BF62" s="42" t="s">
        <v>600</v>
      </c>
      <c r="BG62" s="42" t="s">
        <v>2805</v>
      </c>
      <c r="BH62" s="42" t="s">
        <v>588</v>
      </c>
      <c r="BI62" s="42" t="s">
        <v>650</v>
      </c>
      <c r="BJ62" s="42" t="s">
        <v>583</v>
      </c>
      <c r="BK62" s="42" t="s">
        <v>2806</v>
      </c>
      <c r="BL62" s="42" t="s">
        <v>2807</v>
      </c>
      <c r="BM62" s="42" t="s">
        <v>491</v>
      </c>
      <c r="BN62" s="42" t="s">
        <v>601</v>
      </c>
      <c r="BO62" s="42" t="s">
        <v>582</v>
      </c>
      <c r="BP62" s="42" t="s">
        <v>702</v>
      </c>
      <c r="BQ62" s="42" t="s">
        <v>2164</v>
      </c>
      <c r="BR62" s="42" t="s">
        <v>2794</v>
      </c>
      <c r="BS62" s="42" t="s">
        <v>653</v>
      </c>
      <c r="BT62" s="42" t="s">
        <v>469</v>
      </c>
      <c r="BU62" s="42" t="s">
        <v>2808</v>
      </c>
      <c r="BV62" s="42" t="s">
        <v>674</v>
      </c>
      <c r="BW62" s="42" t="s">
        <v>524</v>
      </c>
      <c r="BX62" s="42" t="s">
        <v>633</v>
      </c>
      <c r="BY62" s="42" t="s">
        <v>586</v>
      </c>
      <c r="BZ62" s="42" t="s">
        <v>594</v>
      </c>
      <c r="CA62" s="42" t="s">
        <v>2809</v>
      </c>
      <c r="CB62" s="42" t="s">
        <v>600</v>
      </c>
      <c r="CC62" s="42" t="s">
        <v>2810</v>
      </c>
      <c r="CD62" s="42" t="s">
        <v>664</v>
      </c>
      <c r="CE62" s="42" t="s">
        <v>529</v>
      </c>
      <c r="CF62" s="42" t="s">
        <v>1076</v>
      </c>
      <c r="CG62" s="42" t="s">
        <v>922</v>
      </c>
      <c r="CH62" s="42" t="s">
        <v>2811</v>
      </c>
      <c r="CI62" s="42" t="s">
        <v>633</v>
      </c>
      <c r="CJ62" s="42" t="s">
        <v>2812</v>
      </c>
      <c r="CK62" s="42" t="s">
        <v>555</v>
      </c>
      <c r="CL62" s="42" t="s">
        <v>515</v>
      </c>
      <c r="CM62" s="42" t="s">
        <v>556</v>
      </c>
      <c r="CN62" s="42" t="s">
        <v>524</v>
      </c>
      <c r="CO62" s="42" t="s">
        <v>494</v>
      </c>
      <c r="CP62" s="42" t="s">
        <v>543</v>
      </c>
      <c r="CQ62" s="42" t="s">
        <v>619</v>
      </c>
      <c r="CR62" s="42" t="s">
        <v>582</v>
      </c>
      <c r="CS62" s="42" t="s">
        <v>646</v>
      </c>
      <c r="CT62" s="42" t="s">
        <v>632</v>
      </c>
      <c r="CU62" s="42" t="s">
        <v>637</v>
      </c>
      <c r="CV62" s="42" t="s">
        <v>631</v>
      </c>
      <c r="CW62" s="42" t="s">
        <v>646</v>
      </c>
      <c r="CX62" s="42" t="s">
        <v>730</v>
      </c>
      <c r="CY62" s="42" t="s">
        <v>587</v>
      </c>
      <c r="CZ62" s="42" t="s">
        <v>611</v>
      </c>
      <c r="DA62" s="42" t="s">
        <v>2813</v>
      </c>
      <c r="DB62" s="42" t="s">
        <v>2814</v>
      </c>
      <c r="DC62" s="42" t="s">
        <v>1884</v>
      </c>
      <c r="DD62" s="42" t="s">
        <v>479</v>
      </c>
      <c r="DE62" s="42" t="s">
        <v>2147</v>
      </c>
      <c r="DF62" s="42" t="s">
        <v>538</v>
      </c>
      <c r="DG62" s="42" t="s">
        <v>2815</v>
      </c>
      <c r="DH62" s="42" t="s">
        <v>611</v>
      </c>
      <c r="DI62" s="42" t="s">
        <v>661</v>
      </c>
      <c r="DJ62" s="42" t="s">
        <v>2816</v>
      </c>
      <c r="DK62" s="42" t="s">
        <v>2817</v>
      </c>
      <c r="DL62" s="42" t="s">
        <v>497</v>
      </c>
      <c r="DM62" s="42" t="s">
        <v>2807</v>
      </c>
      <c r="DN62" s="42" t="s">
        <v>2818</v>
      </c>
      <c r="DO62" s="42" t="s">
        <v>525</v>
      </c>
      <c r="DP62" s="42" t="s">
        <v>535</v>
      </c>
      <c r="DQ62" s="42" t="s">
        <v>632</v>
      </c>
      <c r="DR62" s="42" t="s">
        <v>612</v>
      </c>
      <c r="DS62" s="42" t="s">
        <v>2164</v>
      </c>
      <c r="DT62" s="42" t="s">
        <v>571</v>
      </c>
      <c r="DU62" s="42" t="s">
        <v>1452</v>
      </c>
      <c r="DV62" s="42" t="s">
        <v>579</v>
      </c>
      <c r="DW62" s="42" t="s">
        <v>620</v>
      </c>
      <c r="DX62" s="42" t="s">
        <v>2819</v>
      </c>
      <c r="DY62" s="42" t="s">
        <v>495</v>
      </c>
      <c r="DZ62" s="42" t="s">
        <v>576</v>
      </c>
      <c r="EA62" s="42" t="s">
        <v>654</v>
      </c>
      <c r="EB62" s="42" t="s">
        <v>2820</v>
      </c>
      <c r="EC62" s="42" t="s">
        <v>743</v>
      </c>
      <c r="ED62" s="42" t="s">
        <v>580</v>
      </c>
      <c r="EE62" s="42" t="s">
        <v>2821</v>
      </c>
      <c r="EF62" s="42" t="s">
        <v>2822</v>
      </c>
      <c r="EG62" s="42" t="s">
        <v>2805</v>
      </c>
      <c r="EH62" s="42" t="s">
        <v>1524</v>
      </c>
      <c r="EI62" s="42" t="s">
        <v>514</v>
      </c>
      <c r="EJ62" s="42" t="s">
        <v>2797</v>
      </c>
      <c r="EK62" s="42" t="s">
        <v>576</v>
      </c>
      <c r="EL62" s="42" t="s">
        <v>742</v>
      </c>
      <c r="EM62" s="42" t="s">
        <v>2796</v>
      </c>
      <c r="EN62" s="42" t="s">
        <v>2822</v>
      </c>
      <c r="EO62" s="42" t="s">
        <v>668</v>
      </c>
      <c r="EP62" s="42" t="s">
        <v>641</v>
      </c>
      <c r="EQ62" s="42" t="s">
        <v>480</v>
      </c>
      <c r="ER62" s="42" t="s">
        <v>507</v>
      </c>
      <c r="ES62" s="42" t="s">
        <v>473</v>
      </c>
      <c r="ET62" s="42" t="s">
        <v>2823</v>
      </c>
      <c r="EU62" s="42" t="s">
        <v>2824</v>
      </c>
      <c r="EV62" s="42" t="s">
        <v>2823</v>
      </c>
      <c r="EW62" s="42" t="s">
        <v>641</v>
      </c>
      <c r="EX62" s="42" t="s">
        <v>2825</v>
      </c>
      <c r="EY62" s="42" t="s">
        <v>925</v>
      </c>
      <c r="EZ62" s="42" t="s">
        <v>529</v>
      </c>
      <c r="FA62" s="42" t="s">
        <v>556</v>
      </c>
      <c r="FB62" s="42" t="s">
        <v>650</v>
      </c>
      <c r="FC62" s="42" t="s">
        <v>535</v>
      </c>
      <c r="FD62" s="42" t="s">
        <v>588</v>
      </c>
      <c r="FE62" s="42" t="s">
        <v>641</v>
      </c>
      <c r="FF62" s="42" t="s">
        <v>559</v>
      </c>
      <c r="FG62" s="42" t="s">
        <v>2826</v>
      </c>
      <c r="FH62" s="42" t="s">
        <v>2171</v>
      </c>
      <c r="FI62" s="42" t="s">
        <v>716</v>
      </c>
      <c r="FJ62" s="42" t="s">
        <v>1459</v>
      </c>
      <c r="FK62" s="42" t="s">
        <v>2818</v>
      </c>
      <c r="FL62" s="42" t="s">
        <v>2827</v>
      </c>
      <c r="FM62" s="42" t="s">
        <v>493</v>
      </c>
      <c r="FN62" s="42" t="s">
        <v>1458</v>
      </c>
      <c r="FO62" s="42" t="s">
        <v>2828</v>
      </c>
      <c r="FP62" s="42" t="s">
        <v>930</v>
      </c>
      <c r="FQ62" s="42" t="s">
        <v>744</v>
      </c>
      <c r="FR62" s="42" t="s">
        <v>646</v>
      </c>
      <c r="FS62" s="42" t="s">
        <v>2829</v>
      </c>
      <c r="FT62" s="42" t="s">
        <v>2830</v>
      </c>
      <c r="FU62" s="42" t="s">
        <v>659</v>
      </c>
      <c r="FV62" s="42" t="s">
        <v>2212</v>
      </c>
      <c r="FW62" s="42" t="s">
        <v>492</v>
      </c>
      <c r="FX62" s="42" t="s">
        <v>2805</v>
      </c>
      <c r="FY62" s="42" t="s">
        <v>664</v>
      </c>
      <c r="FZ62" s="42" t="s">
        <v>2831</v>
      </c>
      <c r="GA62" s="42" t="s">
        <v>934</v>
      </c>
      <c r="GB62" s="42" t="s">
        <v>2832</v>
      </c>
      <c r="GC62" s="42" t="s">
        <v>592</v>
      </c>
      <c r="GD62" s="42" t="s">
        <v>2833</v>
      </c>
      <c r="GE62" s="42" t="s">
        <v>520</v>
      </c>
      <c r="GF62" s="42" t="s">
        <v>647</v>
      </c>
      <c r="GG62" s="42" t="s">
        <v>518</v>
      </c>
      <c r="GH62" s="42" t="s">
        <v>577</v>
      </c>
      <c r="GI62" s="42" t="s">
        <v>636</v>
      </c>
      <c r="GJ62" s="42" t="s">
        <v>584</v>
      </c>
      <c r="GK62" s="42" t="s">
        <v>672</v>
      </c>
      <c r="GL62" s="42" t="s">
        <v>555</v>
      </c>
      <c r="GM62" s="42" t="s">
        <v>2808</v>
      </c>
      <c r="GN62" s="42" t="s">
        <v>1008</v>
      </c>
      <c r="GO62" s="42" t="s">
        <v>918</v>
      </c>
      <c r="GP62" s="42" t="s">
        <v>673</v>
      </c>
      <c r="GQ62" s="42" t="s">
        <v>2834</v>
      </c>
      <c r="GR62" s="42" t="s">
        <v>2835</v>
      </c>
      <c r="GS62" s="42" t="s">
        <v>504</v>
      </c>
      <c r="GT62" s="42" t="s">
        <v>2836</v>
      </c>
      <c r="GU62" s="42" t="s">
        <v>2837</v>
      </c>
      <c r="GV62" s="42" t="s">
        <v>2800</v>
      </c>
    </row>
    <row r="63" spans="1:204" ht="27" customHeight="1" x14ac:dyDescent="0.2">
      <c r="A63" s="35" t="s">
        <v>693</v>
      </c>
      <c r="B63" s="22" t="s">
        <v>694</v>
      </c>
      <c r="C63" s="22" t="s">
        <v>237</v>
      </c>
      <c r="D63" s="22" t="s">
        <v>238</v>
      </c>
      <c r="E63" s="36" t="s">
        <v>2838</v>
      </c>
      <c r="F63" s="36" t="s">
        <v>2839</v>
      </c>
      <c r="G63" s="36" t="s">
        <v>222</v>
      </c>
      <c r="H63" s="38" t="s">
        <v>569</v>
      </c>
      <c r="I63" s="41" t="s">
        <v>2840</v>
      </c>
      <c r="J63" s="42" t="s">
        <v>2788</v>
      </c>
      <c r="K63" s="42" t="s">
        <v>588</v>
      </c>
      <c r="L63" s="42" t="s">
        <v>673</v>
      </c>
      <c r="M63" s="42" t="s">
        <v>731</v>
      </c>
      <c r="N63" s="42" t="s">
        <v>628</v>
      </c>
      <c r="O63" s="42" t="s">
        <v>516</v>
      </c>
      <c r="P63" s="42" t="s">
        <v>2799</v>
      </c>
      <c r="Q63" s="42" t="s">
        <v>2841</v>
      </c>
      <c r="R63" s="42" t="s">
        <v>1522</v>
      </c>
      <c r="S63" s="42" t="s">
        <v>736</v>
      </c>
      <c r="T63" s="42" t="s">
        <v>664</v>
      </c>
      <c r="U63" s="42" t="s">
        <v>739</v>
      </c>
      <c r="V63" s="42" t="s">
        <v>563</v>
      </c>
      <c r="W63" s="42" t="s">
        <v>2842</v>
      </c>
      <c r="X63" s="42" t="s">
        <v>494</v>
      </c>
      <c r="Y63" s="42" t="s">
        <v>2843</v>
      </c>
      <c r="Z63" s="42" t="s">
        <v>699</v>
      </c>
      <c r="AA63" s="42" t="s">
        <v>2844</v>
      </c>
      <c r="AB63" s="42" t="s">
        <v>2821</v>
      </c>
      <c r="AC63" s="42" t="s">
        <v>718</v>
      </c>
      <c r="AD63" s="42" t="s">
        <v>673</v>
      </c>
      <c r="AE63" s="42" t="s">
        <v>2843</v>
      </c>
      <c r="AF63" s="42" t="s">
        <v>716</v>
      </c>
      <c r="AG63" s="42" t="s">
        <v>2845</v>
      </c>
      <c r="AH63" s="42" t="s">
        <v>1456</v>
      </c>
      <c r="AI63" s="42" t="s">
        <v>575</v>
      </c>
      <c r="AJ63" s="42" t="s">
        <v>600</v>
      </c>
      <c r="AK63" s="42" t="s">
        <v>2846</v>
      </c>
      <c r="AL63" s="42" t="s">
        <v>2847</v>
      </c>
      <c r="AM63" s="42" t="s">
        <v>654</v>
      </c>
      <c r="AN63" s="42" t="s">
        <v>2818</v>
      </c>
      <c r="AO63" s="42" t="s">
        <v>2804</v>
      </c>
      <c r="AP63" s="42" t="s">
        <v>2848</v>
      </c>
      <c r="AQ63" s="42" t="s">
        <v>2815</v>
      </c>
      <c r="AR63" s="42" t="s">
        <v>1183</v>
      </c>
      <c r="AS63" s="42" t="s">
        <v>2849</v>
      </c>
      <c r="AT63" s="42" t="s">
        <v>582</v>
      </c>
      <c r="AU63" s="42" t="s">
        <v>601</v>
      </c>
      <c r="AV63" s="42" t="s">
        <v>2835</v>
      </c>
      <c r="AW63" s="42" t="s">
        <v>747</v>
      </c>
      <c r="AX63" s="42" t="s">
        <v>632</v>
      </c>
      <c r="AY63" s="42" t="s">
        <v>478</v>
      </c>
      <c r="AZ63" s="42" t="s">
        <v>1451</v>
      </c>
      <c r="BA63" s="42" t="s">
        <v>718</v>
      </c>
      <c r="BB63" s="42" t="s">
        <v>544</v>
      </c>
      <c r="BC63" s="42" t="s">
        <v>2850</v>
      </c>
      <c r="BD63" s="42" t="s">
        <v>2851</v>
      </c>
      <c r="BE63" s="42" t="s">
        <v>753</v>
      </c>
      <c r="BF63" s="42" t="s">
        <v>643</v>
      </c>
      <c r="BG63" s="42" t="s">
        <v>2852</v>
      </c>
      <c r="BH63" s="42" t="s">
        <v>607</v>
      </c>
      <c r="BI63" s="42" t="s">
        <v>2853</v>
      </c>
      <c r="BJ63" s="42" t="s">
        <v>2845</v>
      </c>
      <c r="BK63" s="42" t="s">
        <v>2854</v>
      </c>
      <c r="BL63" s="42" t="s">
        <v>2788</v>
      </c>
      <c r="BM63" s="42" t="s">
        <v>731</v>
      </c>
      <c r="BN63" s="42" t="s">
        <v>2855</v>
      </c>
      <c r="BO63" s="42" t="s">
        <v>579</v>
      </c>
      <c r="BP63" s="42" t="s">
        <v>550</v>
      </c>
      <c r="BQ63" s="42" t="s">
        <v>680</v>
      </c>
      <c r="BR63" s="42" t="s">
        <v>611</v>
      </c>
      <c r="BS63" s="42" t="s">
        <v>643</v>
      </c>
      <c r="BT63" s="42" t="s">
        <v>1456</v>
      </c>
      <c r="BU63" s="42" t="s">
        <v>702</v>
      </c>
      <c r="BV63" s="42" t="s">
        <v>2824</v>
      </c>
      <c r="BW63" s="42" t="s">
        <v>591</v>
      </c>
      <c r="BX63" s="42" t="s">
        <v>511</v>
      </c>
      <c r="BY63" s="42" t="s">
        <v>586</v>
      </c>
      <c r="BZ63" s="42" t="s">
        <v>636</v>
      </c>
      <c r="CA63" s="42" t="s">
        <v>2856</v>
      </c>
      <c r="CB63" s="42" t="s">
        <v>643</v>
      </c>
      <c r="CC63" s="42" t="s">
        <v>2826</v>
      </c>
      <c r="CD63" s="42" t="s">
        <v>576</v>
      </c>
      <c r="CE63" s="42" t="s">
        <v>922</v>
      </c>
      <c r="CF63" s="42" t="s">
        <v>651</v>
      </c>
      <c r="CG63" s="42" t="s">
        <v>2816</v>
      </c>
      <c r="CH63" s="42" t="s">
        <v>2841</v>
      </c>
      <c r="CI63" s="42" t="s">
        <v>2821</v>
      </c>
      <c r="CJ63" s="42" t="s">
        <v>2813</v>
      </c>
      <c r="CK63" s="42" t="s">
        <v>2857</v>
      </c>
      <c r="CL63" s="42" t="s">
        <v>710</v>
      </c>
      <c r="CM63" s="42" t="s">
        <v>619</v>
      </c>
      <c r="CN63" s="42" t="s">
        <v>2833</v>
      </c>
      <c r="CO63" s="42" t="s">
        <v>2211</v>
      </c>
      <c r="CP63" s="42" t="s">
        <v>495</v>
      </c>
      <c r="CQ63" s="42" t="s">
        <v>650</v>
      </c>
      <c r="CR63" s="42" t="s">
        <v>2789</v>
      </c>
      <c r="CS63" s="42" t="s">
        <v>524</v>
      </c>
      <c r="CT63" s="42" t="s">
        <v>2858</v>
      </c>
      <c r="CU63" s="42" t="s">
        <v>2811</v>
      </c>
      <c r="CV63" s="42" t="s">
        <v>634</v>
      </c>
      <c r="CW63" s="42" t="s">
        <v>679</v>
      </c>
      <c r="CX63" s="42" t="s">
        <v>469</v>
      </c>
      <c r="CY63" s="42" t="s">
        <v>2842</v>
      </c>
      <c r="CZ63" s="42" t="s">
        <v>1451</v>
      </c>
      <c r="DA63" s="42" t="s">
        <v>2821</v>
      </c>
      <c r="DB63" s="42" t="s">
        <v>666</v>
      </c>
      <c r="DC63" s="42" t="s">
        <v>665</v>
      </c>
      <c r="DD63" s="42" t="s">
        <v>717</v>
      </c>
      <c r="DE63" s="42" t="s">
        <v>728</v>
      </c>
      <c r="DF63" s="42" t="s">
        <v>591</v>
      </c>
      <c r="DG63" s="42" t="s">
        <v>650</v>
      </c>
      <c r="DH63" s="42" t="s">
        <v>650</v>
      </c>
      <c r="DI63" s="42" t="s">
        <v>523</v>
      </c>
      <c r="DJ63" s="42" t="s">
        <v>2849</v>
      </c>
      <c r="DK63" s="42" t="s">
        <v>607</v>
      </c>
      <c r="DL63" s="42" t="s">
        <v>503</v>
      </c>
      <c r="DM63" s="42" t="s">
        <v>647</v>
      </c>
      <c r="DN63" s="42" t="s">
        <v>2817</v>
      </c>
      <c r="DO63" s="42" t="s">
        <v>469</v>
      </c>
      <c r="DP63" s="42" t="s">
        <v>620</v>
      </c>
      <c r="DQ63" s="42" t="s">
        <v>496</v>
      </c>
      <c r="DR63" s="42" t="s">
        <v>2842</v>
      </c>
      <c r="DS63" s="42" t="s">
        <v>680</v>
      </c>
      <c r="DT63" s="42" t="s">
        <v>587</v>
      </c>
      <c r="DU63" s="42" t="s">
        <v>2790</v>
      </c>
      <c r="DV63" s="42" t="s">
        <v>599</v>
      </c>
      <c r="DW63" s="42" t="s">
        <v>2834</v>
      </c>
      <c r="DX63" s="42" t="s">
        <v>653</v>
      </c>
      <c r="DY63" s="42" t="s">
        <v>523</v>
      </c>
      <c r="DZ63" s="42" t="s">
        <v>584</v>
      </c>
      <c r="EA63" s="42" t="s">
        <v>2837</v>
      </c>
      <c r="EB63" s="42" t="s">
        <v>743</v>
      </c>
      <c r="EC63" s="42" t="s">
        <v>2859</v>
      </c>
      <c r="ED63" s="42" t="s">
        <v>577</v>
      </c>
      <c r="EE63" s="42" t="s">
        <v>2851</v>
      </c>
      <c r="EF63" s="42" t="s">
        <v>2860</v>
      </c>
      <c r="EG63" s="42" t="s">
        <v>2815</v>
      </c>
      <c r="EH63" s="42" t="s">
        <v>2861</v>
      </c>
      <c r="EI63" s="42" t="s">
        <v>478</v>
      </c>
      <c r="EJ63" s="42" t="s">
        <v>650</v>
      </c>
      <c r="EK63" s="42" t="s">
        <v>584</v>
      </c>
      <c r="EL63" s="42" t="s">
        <v>600</v>
      </c>
      <c r="EM63" s="42" t="s">
        <v>2862</v>
      </c>
      <c r="EN63" s="42" t="s">
        <v>621</v>
      </c>
      <c r="EO63" s="42" t="s">
        <v>2831</v>
      </c>
      <c r="EP63" s="42" t="s">
        <v>2845</v>
      </c>
      <c r="EQ63" s="42" t="s">
        <v>536</v>
      </c>
      <c r="ER63" s="42" t="s">
        <v>503</v>
      </c>
      <c r="ES63" s="42" t="s">
        <v>718</v>
      </c>
      <c r="ET63" s="42" t="s">
        <v>619</v>
      </c>
      <c r="EU63" s="42" t="s">
        <v>655</v>
      </c>
      <c r="EV63" s="42" t="s">
        <v>516</v>
      </c>
      <c r="EW63" s="42" t="s">
        <v>493</v>
      </c>
      <c r="EX63" s="42" t="s">
        <v>556</v>
      </c>
      <c r="EY63" s="42" t="s">
        <v>753</v>
      </c>
      <c r="EZ63" s="42" t="s">
        <v>511</v>
      </c>
      <c r="FA63" s="42" t="s">
        <v>619</v>
      </c>
      <c r="FB63" s="42" t="s">
        <v>633</v>
      </c>
      <c r="FC63" s="42" t="s">
        <v>561</v>
      </c>
      <c r="FD63" s="42" t="s">
        <v>677</v>
      </c>
      <c r="FE63" s="42" t="s">
        <v>583</v>
      </c>
      <c r="FF63" s="42" t="s">
        <v>710</v>
      </c>
      <c r="FG63" s="42" t="s">
        <v>609</v>
      </c>
      <c r="FH63" s="42" t="s">
        <v>2208</v>
      </c>
      <c r="FI63" s="42" t="s">
        <v>931</v>
      </c>
      <c r="FJ63" s="42" t="s">
        <v>2195</v>
      </c>
      <c r="FK63" s="42" t="s">
        <v>658</v>
      </c>
      <c r="FL63" s="42" t="s">
        <v>2809</v>
      </c>
      <c r="FM63" s="42" t="s">
        <v>2823</v>
      </c>
      <c r="FN63" s="42" t="s">
        <v>529</v>
      </c>
      <c r="FO63" s="42" t="s">
        <v>2863</v>
      </c>
      <c r="FP63" s="42" t="s">
        <v>529</v>
      </c>
      <c r="FQ63" s="42" t="s">
        <v>2843</v>
      </c>
      <c r="FR63" s="42" t="s">
        <v>2795</v>
      </c>
      <c r="FS63" s="42" t="s">
        <v>2864</v>
      </c>
      <c r="FT63" s="42" t="s">
        <v>576</v>
      </c>
      <c r="FU63" s="42" t="s">
        <v>622</v>
      </c>
      <c r="FV63" s="42" t="s">
        <v>2171</v>
      </c>
      <c r="FW63" s="42" t="s">
        <v>2329</v>
      </c>
      <c r="FX63" s="42" t="s">
        <v>2865</v>
      </c>
      <c r="FY63" s="42" t="s">
        <v>2866</v>
      </c>
      <c r="FZ63" s="42" t="s">
        <v>627</v>
      </c>
      <c r="GA63" s="42" t="s">
        <v>571</v>
      </c>
      <c r="GB63" s="42" t="s">
        <v>572</v>
      </c>
      <c r="GC63" s="42" t="s">
        <v>586</v>
      </c>
      <c r="GD63" s="42" t="s">
        <v>2841</v>
      </c>
      <c r="GE63" s="42" t="s">
        <v>604</v>
      </c>
      <c r="GF63" s="42" t="s">
        <v>2867</v>
      </c>
      <c r="GG63" s="42" t="s">
        <v>2867</v>
      </c>
      <c r="GH63" s="42" t="s">
        <v>2826</v>
      </c>
      <c r="GI63" s="42" t="s">
        <v>2868</v>
      </c>
      <c r="GJ63" s="42" t="s">
        <v>2832</v>
      </c>
      <c r="GK63" s="42" t="s">
        <v>2869</v>
      </c>
      <c r="GL63" s="42" t="s">
        <v>708</v>
      </c>
      <c r="GM63" s="42" t="s">
        <v>548</v>
      </c>
      <c r="GN63" s="42" t="s">
        <v>515</v>
      </c>
      <c r="GO63" s="42" t="s">
        <v>734</v>
      </c>
      <c r="GP63" s="42" t="s">
        <v>2870</v>
      </c>
      <c r="GQ63" s="42" t="s">
        <v>2824</v>
      </c>
      <c r="GR63" s="42" t="s">
        <v>610</v>
      </c>
      <c r="GS63" s="42" t="s">
        <v>2841</v>
      </c>
      <c r="GT63" s="42" t="s">
        <v>597</v>
      </c>
      <c r="GU63" s="42" t="s">
        <v>2855</v>
      </c>
      <c r="GV63" s="42" t="s">
        <v>2815</v>
      </c>
    </row>
    <row r="64" spans="1:204" ht="27" customHeight="1" x14ac:dyDescent="0.2">
      <c r="A64" s="35" t="s">
        <v>2014</v>
      </c>
      <c r="B64" s="22" t="s">
        <v>2015</v>
      </c>
      <c r="C64" s="22" t="s">
        <v>221</v>
      </c>
      <c r="D64" s="22" t="s">
        <v>233</v>
      </c>
      <c r="E64" s="38" t="s">
        <v>2871</v>
      </c>
      <c r="F64" s="39"/>
      <c r="G64" s="36"/>
      <c r="H64" s="38"/>
      <c r="I64" s="41"/>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c r="CV64" s="42"/>
      <c r="CW64" s="42"/>
      <c r="CX64" s="42"/>
      <c r="CY64" s="42"/>
      <c r="CZ64" s="42"/>
      <c r="DA64" s="42"/>
      <c r="DB64" s="42"/>
      <c r="DC64" s="42"/>
      <c r="DD64" s="42"/>
      <c r="DE64" s="42"/>
      <c r="DF64" s="42"/>
      <c r="DG64" s="42"/>
      <c r="DH64" s="42"/>
      <c r="DI64" s="42"/>
      <c r="DJ64" s="42"/>
      <c r="DK64" s="42"/>
      <c r="DL64" s="42"/>
      <c r="DM64" s="42"/>
      <c r="DN64" s="42"/>
      <c r="DO64" s="42"/>
      <c r="DP64" s="42"/>
      <c r="DQ64" s="42"/>
      <c r="DR64" s="42"/>
      <c r="DS64" s="42"/>
      <c r="DT64" s="42"/>
      <c r="DU64" s="42"/>
      <c r="DV64" s="42"/>
      <c r="DW64" s="42"/>
      <c r="DX64" s="42"/>
      <c r="DY64" s="42"/>
      <c r="DZ64" s="42"/>
      <c r="EA64" s="42"/>
      <c r="EB64" s="42"/>
      <c r="EC64" s="42"/>
      <c r="ED64" s="42"/>
      <c r="EE64" s="42"/>
      <c r="EF64" s="42"/>
      <c r="EG64" s="42"/>
      <c r="EH64" s="42"/>
      <c r="EI64" s="42"/>
      <c r="EJ64" s="42"/>
      <c r="EK64" s="42"/>
      <c r="EL64" s="42"/>
      <c r="EM64" s="42"/>
      <c r="EN64" s="42"/>
      <c r="EO64" s="42"/>
      <c r="EP64" s="42"/>
      <c r="EQ64" s="42"/>
      <c r="ER64" s="42"/>
      <c r="ES64" s="42"/>
      <c r="ET64" s="42"/>
      <c r="EU64" s="42"/>
      <c r="EV64" s="42"/>
      <c r="EW64" s="42"/>
      <c r="EX64" s="42"/>
      <c r="EY64" s="42"/>
      <c r="EZ64" s="42"/>
      <c r="FA64" s="42"/>
      <c r="FB64" s="42"/>
      <c r="FC64" s="42"/>
      <c r="FD64" s="42"/>
      <c r="FE64" s="42"/>
      <c r="FF64" s="42"/>
      <c r="FG64" s="42"/>
      <c r="FH64" s="42"/>
      <c r="FI64" s="42"/>
      <c r="FJ64" s="42"/>
      <c r="FK64" s="42"/>
      <c r="FL64" s="42"/>
      <c r="FM64" s="42"/>
      <c r="FN64" s="42"/>
      <c r="FO64" s="42"/>
      <c r="FP64" s="42"/>
      <c r="FQ64" s="42"/>
      <c r="FR64" s="42"/>
      <c r="FS64" s="42"/>
      <c r="FT64" s="42"/>
      <c r="FU64" s="42"/>
      <c r="FV64" s="42"/>
      <c r="FW64" s="42"/>
      <c r="FX64" s="42"/>
      <c r="FY64" s="42"/>
      <c r="FZ64" s="42"/>
      <c r="GA64" s="42"/>
      <c r="GB64" s="42"/>
      <c r="GC64" s="42"/>
      <c r="GD64" s="42"/>
      <c r="GE64" s="42"/>
      <c r="GF64" s="42"/>
      <c r="GG64" s="42"/>
      <c r="GH64" s="42"/>
      <c r="GI64" s="42"/>
      <c r="GJ64" s="42"/>
      <c r="GK64" s="42"/>
      <c r="GL64" s="42"/>
      <c r="GM64" s="42"/>
      <c r="GN64" s="42"/>
      <c r="GO64" s="42"/>
      <c r="GP64" s="42"/>
      <c r="GQ64" s="42"/>
      <c r="GR64" s="42"/>
      <c r="GS64" s="42"/>
      <c r="GT64" s="42"/>
      <c r="GU64" s="42"/>
      <c r="GV64" s="42"/>
    </row>
    <row r="65" spans="1:204" ht="27" customHeight="1" x14ac:dyDescent="0.2">
      <c r="A65" s="35" t="s">
        <v>2017</v>
      </c>
      <c r="B65" s="22" t="s">
        <v>2018</v>
      </c>
      <c r="C65" s="22" t="s">
        <v>237</v>
      </c>
      <c r="D65" s="22" t="s">
        <v>238</v>
      </c>
      <c r="E65" s="38" t="s">
        <v>2872</v>
      </c>
      <c r="F65" s="39" t="s">
        <v>2873</v>
      </c>
      <c r="G65" s="36" t="s">
        <v>222</v>
      </c>
      <c r="H65" s="38" t="s">
        <v>2362</v>
      </c>
      <c r="I65" s="41">
        <v>16.3</v>
      </c>
      <c r="J65" s="42" t="s">
        <v>2874</v>
      </c>
      <c r="K65" s="42" t="s">
        <v>2875</v>
      </c>
      <c r="L65" s="42" t="s">
        <v>2626</v>
      </c>
      <c r="M65" s="42" t="s">
        <v>2876</v>
      </c>
      <c r="N65" s="42" t="s">
        <v>2731</v>
      </c>
      <c r="O65" s="42" t="s">
        <v>2877</v>
      </c>
      <c r="P65" s="42" t="s">
        <v>2878</v>
      </c>
      <c r="Q65" s="42" t="s">
        <v>2763</v>
      </c>
      <c r="R65" s="42" t="s">
        <v>2879</v>
      </c>
      <c r="S65" s="42" t="s">
        <v>2880</v>
      </c>
      <c r="T65" s="42" t="s">
        <v>2881</v>
      </c>
      <c r="U65" s="42" t="s">
        <v>2882</v>
      </c>
      <c r="V65" s="42" t="s">
        <v>2883</v>
      </c>
      <c r="W65" s="42" t="s">
        <v>2884</v>
      </c>
      <c r="X65" s="42" t="s">
        <v>2763</v>
      </c>
      <c r="Y65" s="42" t="s">
        <v>2885</v>
      </c>
      <c r="Z65" s="42" t="s">
        <v>1639</v>
      </c>
      <c r="AA65" s="42" t="s">
        <v>2637</v>
      </c>
      <c r="AB65" s="42" t="s">
        <v>2886</v>
      </c>
      <c r="AC65" s="42" t="s">
        <v>2887</v>
      </c>
      <c r="AD65" s="42" t="s">
        <v>2888</v>
      </c>
      <c r="AE65" s="42" t="s">
        <v>2884</v>
      </c>
      <c r="AF65" s="42" t="s">
        <v>2889</v>
      </c>
      <c r="AG65" s="42" t="s">
        <v>2890</v>
      </c>
      <c r="AH65" s="42" t="s">
        <v>823</v>
      </c>
      <c r="AI65" s="42" t="s">
        <v>2891</v>
      </c>
      <c r="AJ65" s="42" t="s">
        <v>2875</v>
      </c>
      <c r="AK65" s="42" t="s">
        <v>2892</v>
      </c>
      <c r="AL65" s="42" t="s">
        <v>2893</v>
      </c>
      <c r="AM65" s="42" t="s">
        <v>774</v>
      </c>
      <c r="AN65" s="42" t="s">
        <v>2672</v>
      </c>
      <c r="AO65" s="42" t="s">
        <v>2894</v>
      </c>
      <c r="AP65" s="42" t="s">
        <v>2895</v>
      </c>
      <c r="AQ65" s="42" t="s">
        <v>2896</v>
      </c>
      <c r="AR65" s="42" t="s">
        <v>2897</v>
      </c>
      <c r="AS65" s="42" t="s">
        <v>2898</v>
      </c>
      <c r="AT65" s="42" t="s">
        <v>2899</v>
      </c>
      <c r="AU65" s="42" t="s">
        <v>2900</v>
      </c>
      <c r="AV65" s="42" t="s">
        <v>2634</v>
      </c>
      <c r="AW65" s="42" t="s">
        <v>2901</v>
      </c>
      <c r="AX65" s="42" t="s">
        <v>2902</v>
      </c>
      <c r="AY65" s="42" t="s">
        <v>2888</v>
      </c>
      <c r="AZ65" s="42" t="s">
        <v>2903</v>
      </c>
      <c r="BA65" s="42" t="s">
        <v>2904</v>
      </c>
      <c r="BB65" s="42" t="s">
        <v>2905</v>
      </c>
      <c r="BC65" s="42" t="s">
        <v>2906</v>
      </c>
      <c r="BD65" s="42" t="s">
        <v>2907</v>
      </c>
      <c r="BE65" s="42" t="s">
        <v>2908</v>
      </c>
      <c r="BF65" s="42" t="s">
        <v>2909</v>
      </c>
      <c r="BG65" s="42" t="s">
        <v>2910</v>
      </c>
      <c r="BH65" s="42" t="s">
        <v>2911</v>
      </c>
      <c r="BI65" s="42" t="s">
        <v>2912</v>
      </c>
      <c r="BJ65" s="42" t="s">
        <v>2636</v>
      </c>
      <c r="BK65" s="42" t="s">
        <v>2098</v>
      </c>
      <c r="BL65" s="42" t="s">
        <v>2913</v>
      </c>
      <c r="BM65" s="42" t="s">
        <v>2899</v>
      </c>
      <c r="BN65" s="42" t="s">
        <v>2914</v>
      </c>
      <c r="BO65" s="42" t="s">
        <v>2915</v>
      </c>
      <c r="BP65" s="42" t="s">
        <v>2916</v>
      </c>
      <c r="BQ65" s="42" t="s">
        <v>2917</v>
      </c>
      <c r="BR65" s="42" t="s">
        <v>1570</v>
      </c>
      <c r="BS65" s="42" t="s">
        <v>2918</v>
      </c>
      <c r="BT65" s="42" t="s">
        <v>2875</v>
      </c>
      <c r="BU65" s="42" t="s">
        <v>2919</v>
      </c>
      <c r="BV65" s="42" t="s">
        <v>2637</v>
      </c>
      <c r="BW65" s="42" t="s">
        <v>2891</v>
      </c>
      <c r="BX65" s="42" t="s">
        <v>2712</v>
      </c>
      <c r="BY65" s="42" t="s">
        <v>2879</v>
      </c>
      <c r="BZ65" s="42" t="s">
        <v>2920</v>
      </c>
      <c r="CA65" s="42" t="s">
        <v>2921</v>
      </c>
      <c r="CB65" s="42" t="s">
        <v>2922</v>
      </c>
      <c r="CC65" s="42" t="s">
        <v>2885</v>
      </c>
      <c r="CD65" s="42" t="s">
        <v>2923</v>
      </c>
      <c r="CE65" s="42" t="s">
        <v>2688</v>
      </c>
      <c r="CF65" s="42" t="s">
        <v>2924</v>
      </c>
      <c r="CG65" s="42" t="s">
        <v>2610</v>
      </c>
      <c r="CH65" s="42" t="s">
        <v>2775</v>
      </c>
      <c r="CI65" s="42" t="s">
        <v>2925</v>
      </c>
      <c r="CJ65" s="42" t="s">
        <v>2634</v>
      </c>
      <c r="CK65" s="42" t="s">
        <v>2904</v>
      </c>
      <c r="CL65" s="42" t="s">
        <v>2926</v>
      </c>
      <c r="CM65" s="42" t="s">
        <v>2927</v>
      </c>
      <c r="CN65" s="42" t="s">
        <v>2884</v>
      </c>
      <c r="CO65" s="42" t="s">
        <v>2667</v>
      </c>
      <c r="CP65" s="42" t="s">
        <v>1415</v>
      </c>
      <c r="CQ65" s="42" t="s">
        <v>2928</v>
      </c>
      <c r="CR65" s="42" t="s">
        <v>2929</v>
      </c>
      <c r="CS65" s="42" t="s">
        <v>2914</v>
      </c>
      <c r="CT65" s="42" t="s">
        <v>2887</v>
      </c>
      <c r="CU65" s="42" t="s">
        <v>2930</v>
      </c>
      <c r="CV65" s="42" t="s">
        <v>2931</v>
      </c>
      <c r="CW65" s="42" t="s">
        <v>831</v>
      </c>
      <c r="CX65" s="42" t="s">
        <v>2932</v>
      </c>
      <c r="CY65" s="42" t="s">
        <v>2731</v>
      </c>
      <c r="CZ65" s="42" t="s">
        <v>2914</v>
      </c>
      <c r="DA65" s="42" t="s">
        <v>2642</v>
      </c>
      <c r="DB65" s="42" t="s">
        <v>2933</v>
      </c>
      <c r="DC65" s="42" t="s">
        <v>2934</v>
      </c>
      <c r="DD65" s="42" t="s">
        <v>2888</v>
      </c>
      <c r="DE65" s="42" t="s">
        <v>2935</v>
      </c>
      <c r="DF65" s="42" t="s">
        <v>2928</v>
      </c>
      <c r="DG65" s="42" t="s">
        <v>2936</v>
      </c>
      <c r="DH65" s="42" t="s">
        <v>2937</v>
      </c>
      <c r="DI65" s="42" t="s">
        <v>2877</v>
      </c>
      <c r="DJ65" s="42" t="s">
        <v>2902</v>
      </c>
      <c r="DK65" s="42" t="s">
        <v>2938</v>
      </c>
      <c r="DL65" s="42" t="s">
        <v>2915</v>
      </c>
      <c r="DM65" s="42" t="s">
        <v>2889</v>
      </c>
      <c r="DN65" s="42" t="s">
        <v>2703</v>
      </c>
      <c r="DO65" s="42" t="s">
        <v>2939</v>
      </c>
      <c r="DP65" s="42" t="s">
        <v>2940</v>
      </c>
      <c r="DQ65" s="42" t="s">
        <v>2941</v>
      </c>
      <c r="DR65" s="42" t="s">
        <v>2875</v>
      </c>
      <c r="DS65" s="42" t="s">
        <v>2637</v>
      </c>
      <c r="DT65" s="42" t="s">
        <v>2942</v>
      </c>
      <c r="DU65" s="42" t="s">
        <v>2943</v>
      </c>
      <c r="DV65" s="42" t="s">
        <v>2942</v>
      </c>
      <c r="DW65" s="42" t="s">
        <v>2944</v>
      </c>
      <c r="DX65" s="42" t="s">
        <v>2908</v>
      </c>
      <c r="DY65" s="42" t="s">
        <v>2893</v>
      </c>
      <c r="DZ65" s="42" t="s">
        <v>2945</v>
      </c>
      <c r="EA65" s="42" t="s">
        <v>2946</v>
      </c>
      <c r="EB65" s="42" t="s">
        <v>2947</v>
      </c>
      <c r="EC65" s="42" t="s">
        <v>2948</v>
      </c>
      <c r="ED65" s="42" t="s">
        <v>2893</v>
      </c>
      <c r="EE65" s="42" t="s">
        <v>800</v>
      </c>
      <c r="EF65" s="42" t="s">
        <v>2949</v>
      </c>
      <c r="EG65" s="42" t="s">
        <v>2950</v>
      </c>
      <c r="EH65" s="42" t="s">
        <v>2645</v>
      </c>
      <c r="EI65" s="42" t="s">
        <v>2951</v>
      </c>
      <c r="EJ65" s="42" t="s">
        <v>2952</v>
      </c>
      <c r="EK65" s="42" t="s">
        <v>2900</v>
      </c>
      <c r="EL65" s="42" t="s">
        <v>2953</v>
      </c>
      <c r="EM65" s="42" t="s">
        <v>2897</v>
      </c>
      <c r="EN65" s="42" t="s">
        <v>2954</v>
      </c>
      <c r="EO65" s="42" t="s">
        <v>2955</v>
      </c>
      <c r="EP65" s="42" t="s">
        <v>2956</v>
      </c>
      <c r="EQ65" s="42" t="s">
        <v>2957</v>
      </c>
      <c r="ER65" s="42" t="s">
        <v>2958</v>
      </c>
      <c r="ES65" s="42" t="s">
        <v>1407</v>
      </c>
      <c r="ET65" s="42" t="s">
        <v>2959</v>
      </c>
      <c r="EU65" s="42" t="s">
        <v>2703</v>
      </c>
      <c r="EV65" s="42" t="s">
        <v>2960</v>
      </c>
      <c r="EW65" s="42" t="s">
        <v>826</v>
      </c>
      <c r="EX65" s="42" t="s">
        <v>2961</v>
      </c>
      <c r="EY65" s="42" t="s">
        <v>2962</v>
      </c>
      <c r="EZ65" s="42" t="s">
        <v>2963</v>
      </c>
      <c r="FA65" s="42" t="s">
        <v>1570</v>
      </c>
      <c r="FB65" s="42" t="s">
        <v>2964</v>
      </c>
      <c r="FC65" s="42" t="s">
        <v>1866</v>
      </c>
      <c r="FD65" s="42" t="s">
        <v>2885</v>
      </c>
      <c r="FE65" s="42" t="s">
        <v>2919</v>
      </c>
      <c r="FF65" s="42" t="s">
        <v>2965</v>
      </c>
      <c r="FG65" s="42" t="s">
        <v>2966</v>
      </c>
      <c r="FH65" s="42" t="s">
        <v>2934</v>
      </c>
      <c r="FI65" s="42" t="s">
        <v>2967</v>
      </c>
      <c r="FJ65" s="42" t="s">
        <v>2968</v>
      </c>
      <c r="FK65" s="42" t="s">
        <v>2969</v>
      </c>
      <c r="FL65" s="42" t="s">
        <v>1877</v>
      </c>
      <c r="FM65" s="42" t="s">
        <v>2970</v>
      </c>
      <c r="FN65" s="42" t="s">
        <v>2971</v>
      </c>
      <c r="FO65" s="42" t="s">
        <v>2626</v>
      </c>
      <c r="FP65" s="42" t="s">
        <v>2972</v>
      </c>
      <c r="FQ65" s="42" t="s">
        <v>2910</v>
      </c>
      <c r="FR65" s="42" t="s">
        <v>949</v>
      </c>
      <c r="FS65" s="42" t="s">
        <v>2910</v>
      </c>
      <c r="FT65" s="42" t="s">
        <v>2898</v>
      </c>
      <c r="FU65" s="42" t="s">
        <v>2965</v>
      </c>
      <c r="FV65" s="42" t="s">
        <v>2955</v>
      </c>
      <c r="FW65" s="42" t="s">
        <v>2901</v>
      </c>
      <c r="FX65" s="42" t="s">
        <v>2941</v>
      </c>
      <c r="FY65" s="42" t="s">
        <v>2928</v>
      </c>
      <c r="FZ65" s="42" t="s">
        <v>2964</v>
      </c>
      <c r="GA65" s="42" t="s">
        <v>2973</v>
      </c>
      <c r="GB65" s="42" t="s">
        <v>2918</v>
      </c>
      <c r="GC65" s="42" t="s">
        <v>2974</v>
      </c>
      <c r="GD65" s="42" t="s">
        <v>2975</v>
      </c>
      <c r="GE65" s="42" t="s">
        <v>2892</v>
      </c>
      <c r="GF65" s="42" t="s">
        <v>2963</v>
      </c>
      <c r="GG65" s="42" t="s">
        <v>2955</v>
      </c>
      <c r="GH65" s="42" t="s">
        <v>2976</v>
      </c>
      <c r="GI65" s="42" t="s">
        <v>2977</v>
      </c>
      <c r="GJ65" s="42" t="s">
        <v>2978</v>
      </c>
      <c r="GK65" s="42" t="s">
        <v>2960</v>
      </c>
      <c r="GL65" s="42" t="s">
        <v>1489</v>
      </c>
      <c r="GM65" s="42" t="s">
        <v>2979</v>
      </c>
      <c r="GN65" s="42" t="s">
        <v>2978</v>
      </c>
      <c r="GO65" s="42" t="s">
        <v>2926</v>
      </c>
      <c r="GP65" s="42" t="s">
        <v>2980</v>
      </c>
      <c r="GQ65" s="42" t="s">
        <v>2877</v>
      </c>
      <c r="GR65" s="42" t="s">
        <v>2981</v>
      </c>
      <c r="GS65" s="42" t="s">
        <v>2982</v>
      </c>
      <c r="GT65" s="42" t="s">
        <v>2642</v>
      </c>
      <c r="GU65" s="42" t="s">
        <v>2983</v>
      </c>
      <c r="GV65" s="42" t="s">
        <v>2908</v>
      </c>
    </row>
    <row r="66" spans="1:204" ht="27" customHeight="1" x14ac:dyDescent="0.2">
      <c r="A66" s="35">
        <v>0.3</v>
      </c>
      <c r="B66" s="22" t="s">
        <v>363</v>
      </c>
      <c r="C66" s="22" t="s">
        <v>221</v>
      </c>
      <c r="D66" s="22" t="s">
        <v>225</v>
      </c>
      <c r="E66" s="38" t="s">
        <v>1049</v>
      </c>
      <c r="F66" s="39"/>
      <c r="G66" s="36"/>
      <c r="H66" s="38"/>
      <c r="I66" s="41"/>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c r="CV66" s="42"/>
      <c r="CW66" s="42"/>
      <c r="CX66" s="42"/>
      <c r="CY66" s="42"/>
      <c r="CZ66" s="42"/>
      <c r="DA66" s="42"/>
      <c r="DB66" s="42"/>
      <c r="DC66" s="42"/>
      <c r="DD66" s="42"/>
      <c r="DE66" s="42"/>
      <c r="DF66" s="42"/>
      <c r="DG66" s="42"/>
      <c r="DH66" s="42"/>
      <c r="DI66" s="42"/>
      <c r="DJ66" s="42"/>
      <c r="DK66" s="42"/>
      <c r="DL66" s="42"/>
      <c r="DM66" s="42"/>
      <c r="DN66" s="42"/>
      <c r="DO66" s="42"/>
      <c r="DP66" s="42"/>
      <c r="DQ66" s="42"/>
      <c r="DR66" s="42"/>
      <c r="DS66" s="42"/>
      <c r="DT66" s="42"/>
      <c r="DU66" s="42"/>
      <c r="DV66" s="42"/>
      <c r="DW66" s="42"/>
      <c r="DX66" s="42"/>
      <c r="DY66" s="42"/>
      <c r="DZ66" s="42"/>
      <c r="EA66" s="42"/>
      <c r="EB66" s="42"/>
      <c r="EC66" s="42"/>
      <c r="ED66" s="42"/>
      <c r="EE66" s="42"/>
      <c r="EF66" s="42"/>
      <c r="EG66" s="42"/>
      <c r="EH66" s="42"/>
      <c r="EI66" s="42"/>
      <c r="EJ66" s="42"/>
      <c r="EK66" s="42"/>
      <c r="EL66" s="42"/>
      <c r="EM66" s="42"/>
      <c r="EN66" s="42"/>
      <c r="EO66" s="42"/>
      <c r="EP66" s="42"/>
      <c r="EQ66" s="42"/>
      <c r="ER66" s="42"/>
      <c r="ES66" s="42"/>
      <c r="ET66" s="42"/>
      <c r="EU66" s="42"/>
      <c r="EV66" s="42"/>
      <c r="EW66" s="42"/>
      <c r="EX66" s="42"/>
      <c r="EY66" s="42"/>
      <c r="EZ66" s="42"/>
      <c r="FA66" s="42"/>
      <c r="FB66" s="42"/>
      <c r="FC66" s="42"/>
      <c r="FD66" s="42"/>
      <c r="FE66" s="42"/>
      <c r="FF66" s="42"/>
      <c r="FG66" s="42"/>
      <c r="FH66" s="42"/>
      <c r="FI66" s="42"/>
      <c r="FJ66" s="42"/>
      <c r="FK66" s="42"/>
      <c r="FL66" s="42"/>
      <c r="FM66" s="42"/>
      <c r="FN66" s="42"/>
      <c r="FO66" s="42"/>
      <c r="FP66" s="42"/>
      <c r="FQ66" s="42"/>
      <c r="FR66" s="42"/>
      <c r="FS66" s="42"/>
      <c r="FT66" s="42"/>
      <c r="FU66" s="42"/>
      <c r="FV66" s="42"/>
      <c r="FW66" s="42"/>
      <c r="FX66" s="42"/>
      <c r="FY66" s="42"/>
      <c r="FZ66" s="42"/>
      <c r="GA66" s="42"/>
      <c r="GB66" s="42"/>
      <c r="GC66" s="42"/>
      <c r="GD66" s="42"/>
      <c r="GE66" s="42"/>
      <c r="GF66" s="42"/>
      <c r="GG66" s="42"/>
      <c r="GH66" s="42"/>
      <c r="GI66" s="42"/>
      <c r="GJ66" s="42"/>
      <c r="GK66" s="42"/>
      <c r="GL66" s="42"/>
      <c r="GM66" s="42"/>
      <c r="GN66" s="42"/>
      <c r="GO66" s="42"/>
      <c r="GP66" s="42"/>
      <c r="GQ66" s="42"/>
      <c r="GR66" s="42"/>
      <c r="GS66" s="42"/>
      <c r="GT66" s="42"/>
      <c r="GU66" s="42"/>
      <c r="GV66" s="42"/>
    </row>
    <row r="67" spans="1:204" ht="27" customHeight="1" x14ac:dyDescent="0.2">
      <c r="A67" s="35" t="s">
        <v>1050</v>
      </c>
      <c r="B67" s="22" t="s">
        <v>1051</v>
      </c>
      <c r="C67" s="22" t="s">
        <v>221</v>
      </c>
      <c r="D67" s="22" t="s">
        <v>233</v>
      </c>
      <c r="E67" s="38" t="s">
        <v>2984</v>
      </c>
      <c r="F67" s="39"/>
      <c r="G67" s="36"/>
      <c r="H67" s="38"/>
      <c r="I67" s="41"/>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c r="CV67" s="42"/>
      <c r="CW67" s="42"/>
      <c r="CX67" s="42"/>
      <c r="CY67" s="42"/>
      <c r="CZ67" s="42"/>
      <c r="DA67" s="42"/>
      <c r="DB67" s="42"/>
      <c r="DC67" s="42"/>
      <c r="DD67" s="42"/>
      <c r="DE67" s="42"/>
      <c r="DF67" s="42"/>
      <c r="DG67" s="42"/>
      <c r="DH67" s="42"/>
      <c r="DI67" s="42"/>
      <c r="DJ67" s="42"/>
      <c r="DK67" s="42"/>
      <c r="DL67" s="42"/>
      <c r="DM67" s="42"/>
      <c r="DN67" s="42"/>
      <c r="DO67" s="42"/>
      <c r="DP67" s="42"/>
      <c r="DQ67" s="42"/>
      <c r="DR67" s="42"/>
      <c r="DS67" s="42"/>
      <c r="DT67" s="42"/>
      <c r="DU67" s="42"/>
      <c r="DV67" s="42"/>
      <c r="DW67" s="42"/>
      <c r="DX67" s="42"/>
      <c r="DY67" s="42"/>
      <c r="DZ67" s="42"/>
      <c r="EA67" s="42"/>
      <c r="EB67" s="42"/>
      <c r="EC67" s="42"/>
      <c r="ED67" s="42"/>
      <c r="EE67" s="42"/>
      <c r="EF67" s="42"/>
      <c r="EG67" s="42"/>
      <c r="EH67" s="42"/>
      <c r="EI67" s="42"/>
      <c r="EJ67" s="42"/>
      <c r="EK67" s="42"/>
      <c r="EL67" s="42"/>
      <c r="EM67" s="42"/>
      <c r="EN67" s="42"/>
      <c r="EO67" s="42"/>
      <c r="EP67" s="42"/>
      <c r="EQ67" s="42"/>
      <c r="ER67" s="42"/>
      <c r="ES67" s="42"/>
      <c r="ET67" s="42"/>
      <c r="EU67" s="42"/>
      <c r="EV67" s="42"/>
      <c r="EW67" s="42"/>
      <c r="EX67" s="42"/>
      <c r="EY67" s="42"/>
      <c r="EZ67" s="42"/>
      <c r="FA67" s="42"/>
      <c r="FB67" s="42"/>
      <c r="FC67" s="42"/>
      <c r="FD67" s="42"/>
      <c r="FE67" s="42"/>
      <c r="FF67" s="42"/>
      <c r="FG67" s="42"/>
      <c r="FH67" s="42"/>
      <c r="FI67" s="42"/>
      <c r="FJ67" s="42"/>
      <c r="FK67" s="42"/>
      <c r="FL67" s="42"/>
      <c r="FM67" s="42"/>
      <c r="FN67" s="42"/>
      <c r="FO67" s="42"/>
      <c r="FP67" s="42"/>
      <c r="FQ67" s="42"/>
      <c r="FR67" s="42"/>
      <c r="FS67" s="42"/>
      <c r="FT67" s="42"/>
      <c r="FU67" s="42"/>
      <c r="FV67" s="42"/>
      <c r="FW67" s="42"/>
      <c r="FX67" s="42"/>
      <c r="FY67" s="42"/>
      <c r="FZ67" s="42"/>
      <c r="GA67" s="42"/>
      <c r="GB67" s="42"/>
      <c r="GC67" s="42"/>
      <c r="GD67" s="42"/>
      <c r="GE67" s="42"/>
      <c r="GF67" s="42"/>
      <c r="GG67" s="42"/>
      <c r="GH67" s="42"/>
      <c r="GI67" s="42"/>
      <c r="GJ67" s="42"/>
      <c r="GK67" s="42"/>
      <c r="GL67" s="42"/>
      <c r="GM67" s="42"/>
      <c r="GN67" s="42"/>
      <c r="GO67" s="42"/>
      <c r="GP67" s="42"/>
      <c r="GQ67" s="42"/>
      <c r="GR67" s="42"/>
      <c r="GS67" s="42"/>
      <c r="GT67" s="42"/>
      <c r="GU67" s="42"/>
      <c r="GV67" s="42"/>
    </row>
    <row r="68" spans="1:204" ht="27" customHeight="1" x14ac:dyDescent="0.2">
      <c r="A68" s="35" t="s">
        <v>1053</v>
      </c>
      <c r="B68" s="22" t="s">
        <v>1054</v>
      </c>
      <c r="C68" s="22" t="s">
        <v>237</v>
      </c>
      <c r="D68" s="22" t="s">
        <v>238</v>
      </c>
      <c r="E68" s="38" t="s">
        <v>2985</v>
      </c>
      <c r="F68" s="39" t="s">
        <v>2986</v>
      </c>
      <c r="G68" s="36" t="s">
        <v>2130</v>
      </c>
      <c r="H68" s="38" t="s">
        <v>1863</v>
      </c>
      <c r="I68" s="41" t="s">
        <v>2987</v>
      </c>
      <c r="J68" s="42" t="s">
        <v>2988</v>
      </c>
      <c r="K68" s="42" t="s">
        <v>2989</v>
      </c>
      <c r="L68" s="42" t="s">
        <v>1472</v>
      </c>
      <c r="M68" s="42" t="s">
        <v>2367</v>
      </c>
      <c r="N68" s="42" t="s">
        <v>2990</v>
      </c>
      <c r="O68" s="42" t="s">
        <v>467</v>
      </c>
      <c r="P68" s="42" t="s">
        <v>2161</v>
      </c>
      <c r="Q68" s="42" t="s">
        <v>2991</v>
      </c>
      <c r="R68" s="42" t="s">
        <v>538</v>
      </c>
      <c r="S68" s="42" t="s">
        <v>467</v>
      </c>
      <c r="T68" s="42" t="s">
        <v>2992</v>
      </c>
      <c r="U68" s="42" t="s">
        <v>2153</v>
      </c>
      <c r="V68" s="42" t="s">
        <v>1213</v>
      </c>
      <c r="W68" s="42" t="s">
        <v>2993</v>
      </c>
      <c r="X68" s="42" t="s">
        <v>467</v>
      </c>
      <c r="Y68" s="42" t="s">
        <v>574</v>
      </c>
      <c r="Z68" s="42" t="s">
        <v>511</v>
      </c>
      <c r="AA68" s="42" t="s">
        <v>2994</v>
      </c>
      <c r="AB68" s="42" t="s">
        <v>2995</v>
      </c>
      <c r="AC68" s="42" t="s">
        <v>2996</v>
      </c>
      <c r="AD68" s="42" t="s">
        <v>2997</v>
      </c>
      <c r="AE68" s="42" t="s">
        <v>507</v>
      </c>
      <c r="AF68" s="42" t="s">
        <v>2998</v>
      </c>
      <c r="AG68" s="42" t="s">
        <v>715</v>
      </c>
      <c r="AH68" s="42" t="s">
        <v>467</v>
      </c>
      <c r="AI68" s="42" t="s">
        <v>2153</v>
      </c>
      <c r="AJ68" s="42" t="s">
        <v>2999</v>
      </c>
      <c r="AK68" s="42" t="s">
        <v>3000</v>
      </c>
      <c r="AL68" s="42" t="s">
        <v>3001</v>
      </c>
      <c r="AM68" s="42" t="s">
        <v>3002</v>
      </c>
      <c r="AN68" s="42" t="s">
        <v>3003</v>
      </c>
      <c r="AO68" s="42" t="s">
        <v>922</v>
      </c>
      <c r="AP68" s="42" t="s">
        <v>3004</v>
      </c>
      <c r="AQ68" s="42" t="s">
        <v>3005</v>
      </c>
      <c r="AR68" s="42" t="s">
        <v>473</v>
      </c>
      <c r="AS68" s="42" t="s">
        <v>3006</v>
      </c>
      <c r="AT68" s="42" t="s">
        <v>3007</v>
      </c>
      <c r="AU68" s="42" t="s">
        <v>3008</v>
      </c>
      <c r="AV68" s="42" t="s">
        <v>3009</v>
      </c>
      <c r="AW68" s="42" t="s">
        <v>585</v>
      </c>
      <c r="AX68" s="42" t="s">
        <v>3010</v>
      </c>
      <c r="AY68" s="42" t="s">
        <v>529</v>
      </c>
      <c r="AZ68" s="42" t="s">
        <v>665</v>
      </c>
      <c r="BA68" s="42" t="s">
        <v>467</v>
      </c>
      <c r="BB68" s="42" t="s">
        <v>918</v>
      </c>
      <c r="BC68" s="42" t="s">
        <v>467</v>
      </c>
      <c r="BD68" s="42" t="s">
        <v>3011</v>
      </c>
      <c r="BE68" s="42" t="s">
        <v>2367</v>
      </c>
      <c r="BF68" s="42" t="s">
        <v>3012</v>
      </c>
      <c r="BG68" s="42" t="s">
        <v>3013</v>
      </c>
      <c r="BH68" s="42" t="s">
        <v>3014</v>
      </c>
      <c r="BI68" s="42" t="s">
        <v>1282</v>
      </c>
      <c r="BJ68" s="42" t="s">
        <v>877</v>
      </c>
      <c r="BK68" s="42" t="s">
        <v>3015</v>
      </c>
      <c r="BL68" s="42" t="s">
        <v>3016</v>
      </c>
      <c r="BM68" s="42" t="s">
        <v>467</v>
      </c>
      <c r="BN68" s="42" t="s">
        <v>3017</v>
      </c>
      <c r="BO68" s="42" t="s">
        <v>1331</v>
      </c>
      <c r="BP68" s="42" t="s">
        <v>467</v>
      </c>
      <c r="BQ68" s="42" t="s">
        <v>922</v>
      </c>
      <c r="BR68" s="42" t="s">
        <v>1278</v>
      </c>
      <c r="BS68" s="42" t="s">
        <v>3018</v>
      </c>
      <c r="BT68" s="42" t="s">
        <v>926</v>
      </c>
      <c r="BU68" s="42" t="s">
        <v>543</v>
      </c>
      <c r="BV68" s="42" t="s">
        <v>1775</v>
      </c>
      <c r="BW68" s="42" t="s">
        <v>469</v>
      </c>
      <c r="BX68" s="42" t="s">
        <v>3019</v>
      </c>
      <c r="BY68" s="42" t="s">
        <v>3020</v>
      </c>
      <c r="BZ68" s="42" t="s">
        <v>3021</v>
      </c>
      <c r="CA68" s="42" t="s">
        <v>3022</v>
      </c>
      <c r="CB68" s="42" t="s">
        <v>3023</v>
      </c>
      <c r="CC68" s="42" t="s">
        <v>3024</v>
      </c>
      <c r="CD68" s="42" t="s">
        <v>3025</v>
      </c>
      <c r="CE68" s="42" t="s">
        <v>516</v>
      </c>
      <c r="CF68" s="42" t="s">
        <v>467</v>
      </c>
      <c r="CG68" s="42" t="s">
        <v>3026</v>
      </c>
      <c r="CH68" s="42" t="s">
        <v>1129</v>
      </c>
      <c r="CI68" s="42" t="s">
        <v>1009</v>
      </c>
      <c r="CJ68" s="42" t="s">
        <v>3027</v>
      </c>
      <c r="CK68" s="42" t="s">
        <v>467</v>
      </c>
      <c r="CL68" s="42" t="s">
        <v>520</v>
      </c>
      <c r="CM68" s="42" t="s">
        <v>1447</v>
      </c>
      <c r="CN68" s="42" t="s">
        <v>921</v>
      </c>
      <c r="CO68" s="42" t="s">
        <v>649</v>
      </c>
      <c r="CP68" s="42" t="s">
        <v>3006</v>
      </c>
      <c r="CQ68" s="42" t="s">
        <v>3028</v>
      </c>
      <c r="CR68" s="42" t="s">
        <v>3029</v>
      </c>
      <c r="CS68" s="42" t="s">
        <v>3030</v>
      </c>
      <c r="CT68" s="42" t="s">
        <v>2367</v>
      </c>
      <c r="CU68" s="42" t="s">
        <v>3031</v>
      </c>
      <c r="CV68" s="42" t="s">
        <v>3032</v>
      </c>
      <c r="CW68" s="42" t="s">
        <v>3033</v>
      </c>
      <c r="CX68" s="42" t="s">
        <v>502</v>
      </c>
      <c r="CY68" s="42" t="s">
        <v>2329</v>
      </c>
      <c r="CZ68" s="42" t="s">
        <v>3034</v>
      </c>
      <c r="DA68" s="42" t="s">
        <v>3035</v>
      </c>
      <c r="DB68" s="42" t="s">
        <v>3036</v>
      </c>
      <c r="DC68" s="42" t="s">
        <v>2367</v>
      </c>
      <c r="DD68" s="42" t="s">
        <v>589</v>
      </c>
      <c r="DE68" s="42" t="s">
        <v>467</v>
      </c>
      <c r="DF68" s="42" t="s">
        <v>3037</v>
      </c>
      <c r="DG68" s="42" t="s">
        <v>3038</v>
      </c>
      <c r="DH68" s="42" t="s">
        <v>3039</v>
      </c>
      <c r="DI68" s="42" t="s">
        <v>471</v>
      </c>
      <c r="DJ68" s="42" t="s">
        <v>467</v>
      </c>
      <c r="DK68" s="42" t="s">
        <v>3040</v>
      </c>
      <c r="DL68" s="42" t="s">
        <v>467</v>
      </c>
      <c r="DM68" s="42" t="s">
        <v>2367</v>
      </c>
      <c r="DN68" s="42" t="s">
        <v>3041</v>
      </c>
      <c r="DO68" s="42" t="s">
        <v>1108</v>
      </c>
      <c r="DP68" s="42" t="s">
        <v>2077</v>
      </c>
      <c r="DQ68" s="42" t="s">
        <v>651</v>
      </c>
      <c r="DR68" s="42" t="s">
        <v>1078</v>
      </c>
      <c r="DS68" s="42" t="s">
        <v>2367</v>
      </c>
      <c r="DT68" s="42" t="s">
        <v>3042</v>
      </c>
      <c r="DU68" s="42" t="s">
        <v>467</v>
      </c>
      <c r="DV68" s="42" t="s">
        <v>3043</v>
      </c>
      <c r="DW68" s="42" t="s">
        <v>3044</v>
      </c>
      <c r="DX68" s="42" t="s">
        <v>3045</v>
      </c>
      <c r="DY68" s="42" t="s">
        <v>3046</v>
      </c>
      <c r="DZ68" s="42" t="s">
        <v>2367</v>
      </c>
      <c r="EA68" s="42" t="s">
        <v>3047</v>
      </c>
      <c r="EB68" s="42" t="s">
        <v>641</v>
      </c>
      <c r="EC68" s="42" t="s">
        <v>642</v>
      </c>
      <c r="ED68" s="42" t="s">
        <v>3048</v>
      </c>
      <c r="EE68" s="42" t="s">
        <v>3049</v>
      </c>
      <c r="EF68" s="42" t="s">
        <v>3050</v>
      </c>
      <c r="EG68" s="42" t="s">
        <v>3051</v>
      </c>
      <c r="EH68" s="42" t="s">
        <v>467</v>
      </c>
      <c r="EI68" s="42" t="s">
        <v>1060</v>
      </c>
      <c r="EJ68" s="42" t="s">
        <v>3052</v>
      </c>
      <c r="EK68" s="42" t="s">
        <v>2367</v>
      </c>
      <c r="EL68" s="42" t="s">
        <v>2989</v>
      </c>
      <c r="EM68" s="42" t="s">
        <v>3053</v>
      </c>
      <c r="EN68" s="42" t="s">
        <v>816</v>
      </c>
      <c r="EO68" s="42" t="s">
        <v>2194</v>
      </c>
      <c r="EP68" s="42" t="s">
        <v>3054</v>
      </c>
      <c r="EQ68" s="42" t="s">
        <v>526</v>
      </c>
      <c r="ER68" s="42" t="s">
        <v>518</v>
      </c>
      <c r="ES68" s="42" t="s">
        <v>3055</v>
      </c>
      <c r="ET68" s="42" t="s">
        <v>877</v>
      </c>
      <c r="EU68" s="42" t="s">
        <v>3056</v>
      </c>
      <c r="EV68" s="42" t="s">
        <v>3057</v>
      </c>
      <c r="EW68" s="42" t="s">
        <v>2367</v>
      </c>
      <c r="EX68" s="42" t="s">
        <v>467</v>
      </c>
      <c r="EY68" s="42" t="s">
        <v>3058</v>
      </c>
      <c r="EZ68" s="42" t="s">
        <v>3059</v>
      </c>
      <c r="FA68" s="42" t="s">
        <v>2367</v>
      </c>
      <c r="FB68" s="42" t="s">
        <v>999</v>
      </c>
      <c r="FC68" s="42" t="s">
        <v>3060</v>
      </c>
      <c r="FD68" s="42" t="s">
        <v>3061</v>
      </c>
      <c r="FE68" s="42" t="s">
        <v>497</v>
      </c>
      <c r="FF68" s="42" t="s">
        <v>467</v>
      </c>
      <c r="FG68" s="42" t="s">
        <v>3062</v>
      </c>
      <c r="FH68" s="42" t="s">
        <v>712</v>
      </c>
      <c r="FI68" s="42" t="s">
        <v>2161</v>
      </c>
      <c r="FJ68" s="42" t="s">
        <v>467</v>
      </c>
      <c r="FK68" s="42" t="s">
        <v>3063</v>
      </c>
      <c r="FL68" s="42" t="s">
        <v>3064</v>
      </c>
      <c r="FM68" s="42" t="s">
        <v>3065</v>
      </c>
      <c r="FN68" s="42" t="s">
        <v>511</v>
      </c>
      <c r="FO68" s="42" t="s">
        <v>3066</v>
      </c>
      <c r="FP68" s="42" t="s">
        <v>543</v>
      </c>
      <c r="FQ68" s="42" t="s">
        <v>680</v>
      </c>
      <c r="FR68" s="42" t="s">
        <v>2367</v>
      </c>
      <c r="FS68" s="42" t="s">
        <v>3067</v>
      </c>
      <c r="FT68" s="42" t="s">
        <v>3068</v>
      </c>
      <c r="FU68" s="42" t="s">
        <v>3069</v>
      </c>
      <c r="FV68" s="42" t="s">
        <v>467</v>
      </c>
      <c r="FW68" s="42" t="s">
        <v>467</v>
      </c>
      <c r="FX68" s="42" t="s">
        <v>3070</v>
      </c>
      <c r="FY68" s="42" t="s">
        <v>3071</v>
      </c>
      <c r="FZ68" s="42" t="s">
        <v>3072</v>
      </c>
      <c r="GA68" s="42" t="s">
        <v>2187</v>
      </c>
      <c r="GB68" s="42" t="s">
        <v>3073</v>
      </c>
      <c r="GC68" s="42" t="s">
        <v>3074</v>
      </c>
      <c r="GD68" s="42" t="s">
        <v>467</v>
      </c>
      <c r="GE68" s="42" t="s">
        <v>2085</v>
      </c>
      <c r="GF68" s="42" t="s">
        <v>3075</v>
      </c>
      <c r="GG68" s="42" t="s">
        <v>2202</v>
      </c>
      <c r="GH68" s="42" t="s">
        <v>3076</v>
      </c>
      <c r="GI68" s="42" t="s">
        <v>2367</v>
      </c>
      <c r="GJ68" s="42" t="s">
        <v>3077</v>
      </c>
      <c r="GK68" s="42" t="s">
        <v>1347</v>
      </c>
      <c r="GL68" s="42" t="s">
        <v>1522</v>
      </c>
      <c r="GM68" s="42" t="s">
        <v>642</v>
      </c>
      <c r="GN68" s="42" t="s">
        <v>564</v>
      </c>
      <c r="GO68" s="42" t="s">
        <v>521</v>
      </c>
      <c r="GP68" s="42" t="s">
        <v>3078</v>
      </c>
      <c r="GQ68" s="42" t="s">
        <v>3079</v>
      </c>
      <c r="GR68" s="42" t="s">
        <v>3080</v>
      </c>
      <c r="GS68" s="42" t="s">
        <v>3081</v>
      </c>
      <c r="GT68" s="42" t="s">
        <v>3082</v>
      </c>
      <c r="GU68" s="42" t="s">
        <v>3083</v>
      </c>
      <c r="GV68" s="42" t="s">
        <v>3084</v>
      </c>
    </row>
    <row r="69" spans="1:204" ht="27" customHeight="1" x14ac:dyDescent="0.2">
      <c r="A69" s="35" t="s">
        <v>1099</v>
      </c>
      <c r="B69" s="22" t="s">
        <v>1100</v>
      </c>
      <c r="C69" s="22" t="s">
        <v>237</v>
      </c>
      <c r="D69" s="22" t="s">
        <v>238</v>
      </c>
      <c r="E69" s="38" t="s">
        <v>3085</v>
      </c>
      <c r="F69" s="39" t="s">
        <v>3086</v>
      </c>
      <c r="G69" s="36" t="s">
        <v>2130</v>
      </c>
      <c r="H69" s="38" t="s">
        <v>1057</v>
      </c>
      <c r="I69" s="41" t="s">
        <v>3087</v>
      </c>
      <c r="J69" s="42" t="s">
        <v>835</v>
      </c>
      <c r="K69" s="42" t="s">
        <v>478</v>
      </c>
      <c r="L69" s="42" t="s">
        <v>899</v>
      </c>
      <c r="M69" s="42" t="s">
        <v>440</v>
      </c>
      <c r="N69" s="42" t="s">
        <v>3088</v>
      </c>
      <c r="O69" s="42" t="s">
        <v>440</v>
      </c>
      <c r="P69" s="42" t="s">
        <v>603</v>
      </c>
      <c r="Q69" s="42" t="s">
        <v>730</v>
      </c>
      <c r="R69" s="42" t="s">
        <v>467</v>
      </c>
      <c r="S69" s="42" t="s">
        <v>922</v>
      </c>
      <c r="T69" s="42" t="s">
        <v>748</v>
      </c>
      <c r="U69" s="42" t="s">
        <v>440</v>
      </c>
      <c r="V69" s="42" t="s">
        <v>478</v>
      </c>
      <c r="W69" s="42" t="s">
        <v>453</v>
      </c>
      <c r="X69" s="42" t="s">
        <v>469</v>
      </c>
      <c r="Y69" s="42" t="s">
        <v>478</v>
      </c>
      <c r="Z69" s="42" t="s">
        <v>754</v>
      </c>
      <c r="AA69" s="42" t="s">
        <v>479</v>
      </c>
      <c r="AB69" s="42" t="s">
        <v>1850</v>
      </c>
      <c r="AC69" s="42" t="s">
        <v>1467</v>
      </c>
      <c r="AD69" s="42" t="s">
        <v>449</v>
      </c>
      <c r="AE69" s="42" t="s">
        <v>922</v>
      </c>
      <c r="AF69" s="42" t="s">
        <v>1000</v>
      </c>
      <c r="AG69" s="42" t="s">
        <v>730</v>
      </c>
      <c r="AH69" s="42" t="s">
        <v>440</v>
      </c>
      <c r="AI69" s="42" t="s">
        <v>922</v>
      </c>
      <c r="AJ69" s="42" t="s">
        <v>1537</v>
      </c>
      <c r="AK69" s="42" t="s">
        <v>3089</v>
      </c>
      <c r="AL69" s="42" t="s">
        <v>1106</v>
      </c>
      <c r="AM69" s="42" t="s">
        <v>1072</v>
      </c>
      <c r="AN69" s="42" t="s">
        <v>1537</v>
      </c>
      <c r="AO69" s="42" t="s">
        <v>468</v>
      </c>
      <c r="AP69" s="42" t="s">
        <v>3090</v>
      </c>
      <c r="AQ69" s="42" t="s">
        <v>1405</v>
      </c>
      <c r="AR69" s="42" t="s">
        <v>478</v>
      </c>
      <c r="AS69" s="42" t="s">
        <v>469</v>
      </c>
      <c r="AT69" s="42" t="s">
        <v>480</v>
      </c>
      <c r="AU69" s="42" t="s">
        <v>2040</v>
      </c>
      <c r="AV69" s="42" t="s">
        <v>3091</v>
      </c>
      <c r="AW69" s="42" t="s">
        <v>603</v>
      </c>
      <c r="AX69" s="42" t="s">
        <v>1765</v>
      </c>
      <c r="AY69" s="42" t="s">
        <v>922</v>
      </c>
      <c r="AZ69" s="42" t="s">
        <v>603</v>
      </c>
      <c r="BA69" s="42" t="s">
        <v>742</v>
      </c>
      <c r="BB69" s="42" t="s">
        <v>754</v>
      </c>
      <c r="BC69" s="42" t="s">
        <v>480</v>
      </c>
      <c r="BD69" s="42" t="s">
        <v>1109</v>
      </c>
      <c r="BE69" s="42" t="s">
        <v>440</v>
      </c>
      <c r="BF69" s="42" t="s">
        <v>827</v>
      </c>
      <c r="BG69" s="42" t="s">
        <v>3092</v>
      </c>
      <c r="BH69" s="42" t="s">
        <v>1097</v>
      </c>
      <c r="BI69" s="42" t="s">
        <v>475</v>
      </c>
      <c r="BJ69" s="42" t="s">
        <v>899</v>
      </c>
      <c r="BK69" s="42" t="s">
        <v>830</v>
      </c>
      <c r="BL69" s="42" t="s">
        <v>1062</v>
      </c>
      <c r="BM69" s="42" t="s">
        <v>467</v>
      </c>
      <c r="BN69" s="42" t="s">
        <v>3093</v>
      </c>
      <c r="BO69" s="42" t="s">
        <v>474</v>
      </c>
      <c r="BP69" s="42" t="s">
        <v>478</v>
      </c>
      <c r="BQ69" s="42" t="s">
        <v>754</v>
      </c>
      <c r="BR69" s="42" t="s">
        <v>2093</v>
      </c>
      <c r="BS69" s="42" t="s">
        <v>945</v>
      </c>
      <c r="BT69" s="42" t="s">
        <v>478</v>
      </c>
      <c r="BU69" s="42" t="s">
        <v>1142</v>
      </c>
      <c r="BV69" s="42" t="s">
        <v>435</v>
      </c>
      <c r="BW69" s="42" t="s">
        <v>467</v>
      </c>
      <c r="BX69" s="42" t="s">
        <v>1142</v>
      </c>
      <c r="BY69" s="42" t="s">
        <v>1000</v>
      </c>
      <c r="BZ69" s="42" t="s">
        <v>3094</v>
      </c>
      <c r="CA69" s="42" t="s">
        <v>897</v>
      </c>
      <c r="CB69" s="42" t="s">
        <v>458</v>
      </c>
      <c r="CC69" s="42" t="s">
        <v>1115</v>
      </c>
      <c r="CD69" s="42" t="s">
        <v>1149</v>
      </c>
      <c r="CE69" s="42" t="s">
        <v>467</v>
      </c>
      <c r="CF69" s="42" t="s">
        <v>467</v>
      </c>
      <c r="CG69" s="42" t="s">
        <v>1121</v>
      </c>
      <c r="CH69" s="42" t="s">
        <v>1070</v>
      </c>
      <c r="CI69" s="42" t="s">
        <v>1142</v>
      </c>
      <c r="CJ69" s="42" t="s">
        <v>1060</v>
      </c>
      <c r="CK69" s="42" t="s">
        <v>742</v>
      </c>
      <c r="CL69" s="42" t="s">
        <v>754</v>
      </c>
      <c r="CM69" s="42" t="s">
        <v>922</v>
      </c>
      <c r="CN69" s="42" t="s">
        <v>827</v>
      </c>
      <c r="CO69" s="42" t="s">
        <v>922</v>
      </c>
      <c r="CP69" s="42" t="s">
        <v>473</v>
      </c>
      <c r="CQ69" s="42" t="s">
        <v>479</v>
      </c>
      <c r="CR69" s="42" t="s">
        <v>1852</v>
      </c>
      <c r="CS69" s="42" t="s">
        <v>908</v>
      </c>
      <c r="CT69" s="42" t="s">
        <v>440</v>
      </c>
      <c r="CU69" s="42" t="s">
        <v>467</v>
      </c>
      <c r="CV69" s="42" t="s">
        <v>1097</v>
      </c>
      <c r="CW69" s="42" t="s">
        <v>2065</v>
      </c>
      <c r="CX69" s="42" t="s">
        <v>467</v>
      </c>
      <c r="CY69" s="42" t="s">
        <v>469</v>
      </c>
      <c r="CZ69" s="42" t="s">
        <v>862</v>
      </c>
      <c r="DA69" s="42" t="s">
        <v>1519</v>
      </c>
      <c r="DB69" s="42" t="s">
        <v>468</v>
      </c>
      <c r="DC69" s="42" t="s">
        <v>440</v>
      </c>
      <c r="DD69" s="42" t="s">
        <v>467</v>
      </c>
      <c r="DE69" s="42" t="s">
        <v>478</v>
      </c>
      <c r="DF69" s="42" t="s">
        <v>467</v>
      </c>
      <c r="DG69" s="42" t="s">
        <v>3095</v>
      </c>
      <c r="DH69" s="42" t="s">
        <v>1195</v>
      </c>
      <c r="DI69" s="42" t="s">
        <v>469</v>
      </c>
      <c r="DJ69" s="42" t="s">
        <v>468</v>
      </c>
      <c r="DK69" s="42" t="s">
        <v>779</v>
      </c>
      <c r="DL69" s="42" t="s">
        <v>467</v>
      </c>
      <c r="DM69" s="42" t="s">
        <v>2036</v>
      </c>
      <c r="DN69" s="42" t="s">
        <v>2117</v>
      </c>
      <c r="DO69" s="42" t="s">
        <v>1142</v>
      </c>
      <c r="DP69" s="42" t="s">
        <v>730</v>
      </c>
      <c r="DQ69" s="42" t="s">
        <v>1059</v>
      </c>
      <c r="DR69" s="42" t="s">
        <v>922</v>
      </c>
      <c r="DS69" s="42" t="s">
        <v>440</v>
      </c>
      <c r="DT69" s="42" t="s">
        <v>812</v>
      </c>
      <c r="DU69" s="42" t="s">
        <v>467</v>
      </c>
      <c r="DV69" s="42" t="s">
        <v>719</v>
      </c>
      <c r="DW69" s="42" t="s">
        <v>1719</v>
      </c>
      <c r="DX69" s="42" t="s">
        <v>1509</v>
      </c>
      <c r="DY69" s="42" t="s">
        <v>1842</v>
      </c>
      <c r="DZ69" s="42" t="s">
        <v>440</v>
      </c>
      <c r="EA69" s="42" t="s">
        <v>1480</v>
      </c>
      <c r="EB69" s="42" t="s">
        <v>478</v>
      </c>
      <c r="EC69" s="42" t="s">
        <v>468</v>
      </c>
      <c r="ED69" s="42" t="s">
        <v>1488</v>
      </c>
      <c r="EE69" s="42" t="s">
        <v>3096</v>
      </c>
      <c r="EF69" s="42" t="s">
        <v>3097</v>
      </c>
      <c r="EG69" s="42" t="s">
        <v>471</v>
      </c>
      <c r="EH69" s="42" t="s">
        <v>754</v>
      </c>
      <c r="EI69" s="42" t="s">
        <v>469</v>
      </c>
      <c r="EJ69" s="42" t="s">
        <v>1845</v>
      </c>
      <c r="EK69" s="42" t="s">
        <v>804</v>
      </c>
      <c r="EL69" s="42" t="s">
        <v>1118</v>
      </c>
      <c r="EM69" s="42" t="s">
        <v>1136</v>
      </c>
      <c r="EN69" s="42" t="s">
        <v>652</v>
      </c>
      <c r="EO69" s="42" t="s">
        <v>734</v>
      </c>
      <c r="EP69" s="42" t="s">
        <v>878</v>
      </c>
      <c r="EQ69" s="42" t="s">
        <v>467</v>
      </c>
      <c r="ER69" s="42" t="s">
        <v>922</v>
      </c>
      <c r="ES69" s="42" t="s">
        <v>467</v>
      </c>
      <c r="ET69" s="42" t="s">
        <v>922</v>
      </c>
      <c r="EU69" s="42" t="s">
        <v>478</v>
      </c>
      <c r="EV69" s="42" t="s">
        <v>810</v>
      </c>
      <c r="EW69" s="42" t="s">
        <v>827</v>
      </c>
      <c r="EX69" s="42" t="s">
        <v>468</v>
      </c>
      <c r="EY69" s="42" t="s">
        <v>1142</v>
      </c>
      <c r="EZ69" s="42" t="s">
        <v>724</v>
      </c>
      <c r="FA69" s="42" t="s">
        <v>440</v>
      </c>
      <c r="FB69" s="42" t="s">
        <v>1494</v>
      </c>
      <c r="FC69" s="42" t="s">
        <v>478</v>
      </c>
      <c r="FD69" s="42" t="s">
        <v>3098</v>
      </c>
      <c r="FE69" s="42" t="s">
        <v>742</v>
      </c>
      <c r="FF69" s="42" t="s">
        <v>807</v>
      </c>
      <c r="FG69" s="42" t="s">
        <v>3099</v>
      </c>
      <c r="FH69" s="42" t="s">
        <v>922</v>
      </c>
      <c r="FI69" s="42" t="s">
        <v>467</v>
      </c>
      <c r="FJ69" s="42" t="s">
        <v>467</v>
      </c>
      <c r="FK69" s="42" t="s">
        <v>1509</v>
      </c>
      <c r="FL69" s="42" t="s">
        <v>3100</v>
      </c>
      <c r="FM69" s="42" t="s">
        <v>892</v>
      </c>
      <c r="FN69" s="42" t="s">
        <v>478</v>
      </c>
      <c r="FO69" s="42" t="s">
        <v>1763</v>
      </c>
      <c r="FP69" s="42" t="s">
        <v>742</v>
      </c>
      <c r="FQ69" s="42" t="s">
        <v>719</v>
      </c>
      <c r="FR69" s="42" t="s">
        <v>440</v>
      </c>
      <c r="FS69" s="42" t="s">
        <v>835</v>
      </c>
      <c r="FT69" s="42" t="s">
        <v>603</v>
      </c>
      <c r="FU69" s="42" t="s">
        <v>873</v>
      </c>
      <c r="FV69" s="42" t="s">
        <v>730</v>
      </c>
      <c r="FW69" s="42" t="s">
        <v>742</v>
      </c>
      <c r="FX69" s="42" t="s">
        <v>1097</v>
      </c>
      <c r="FY69" s="42" t="s">
        <v>1386</v>
      </c>
      <c r="FZ69" s="42" t="s">
        <v>1140</v>
      </c>
      <c r="GA69" s="42" t="s">
        <v>827</v>
      </c>
      <c r="GB69" s="42" t="s">
        <v>2078</v>
      </c>
      <c r="GC69" s="42" t="s">
        <v>1719</v>
      </c>
      <c r="GD69" s="42" t="s">
        <v>804</v>
      </c>
      <c r="GE69" s="42" t="s">
        <v>922</v>
      </c>
      <c r="GF69" s="42" t="s">
        <v>480</v>
      </c>
      <c r="GG69" s="42" t="s">
        <v>480</v>
      </c>
      <c r="GH69" s="42" t="s">
        <v>1256</v>
      </c>
      <c r="GI69" s="42" t="s">
        <v>440</v>
      </c>
      <c r="GJ69" s="42" t="s">
        <v>813</v>
      </c>
      <c r="GK69" s="42" t="s">
        <v>469</v>
      </c>
      <c r="GL69" s="42" t="s">
        <v>467</v>
      </c>
      <c r="GM69" s="42" t="s">
        <v>469</v>
      </c>
      <c r="GN69" s="42" t="s">
        <v>468</v>
      </c>
      <c r="GO69" s="42" t="s">
        <v>742</v>
      </c>
      <c r="GP69" s="42" t="s">
        <v>899</v>
      </c>
      <c r="GQ69" s="42" t="s">
        <v>834</v>
      </c>
      <c r="GR69" s="42" t="s">
        <v>734</v>
      </c>
      <c r="GS69" s="42" t="s">
        <v>472</v>
      </c>
      <c r="GT69" s="42" t="s">
        <v>431</v>
      </c>
      <c r="GU69" s="42" t="s">
        <v>1426</v>
      </c>
      <c r="GV69" s="42" t="s">
        <v>3101</v>
      </c>
    </row>
    <row r="70" spans="1:204" ht="27" customHeight="1" x14ac:dyDescent="0.2">
      <c r="A70" s="35" t="s">
        <v>1428</v>
      </c>
      <c r="B70" s="22" t="s">
        <v>1429</v>
      </c>
      <c r="C70" s="22" t="s">
        <v>221</v>
      </c>
      <c r="D70" s="22" t="s">
        <v>233</v>
      </c>
      <c r="E70" s="38" t="s">
        <v>3102</v>
      </c>
      <c r="F70" s="39"/>
      <c r="G70" s="36"/>
      <c r="H70" s="38"/>
      <c r="I70" s="41"/>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c r="CE70" s="42"/>
      <c r="CF70" s="42"/>
      <c r="CG70" s="42"/>
      <c r="CH70" s="42"/>
      <c r="CI70" s="42"/>
      <c r="CJ70" s="42"/>
      <c r="CK70" s="42"/>
      <c r="CL70" s="42"/>
      <c r="CM70" s="42"/>
      <c r="CN70" s="42"/>
      <c r="CO70" s="42"/>
      <c r="CP70" s="42"/>
      <c r="CQ70" s="42"/>
      <c r="CR70" s="42"/>
      <c r="CS70" s="42"/>
      <c r="CT70" s="42"/>
      <c r="CU70" s="42"/>
      <c r="CV70" s="42"/>
      <c r="CW70" s="42"/>
      <c r="CX70" s="42"/>
      <c r="CY70" s="42"/>
      <c r="CZ70" s="42"/>
      <c r="DA70" s="42"/>
      <c r="DB70" s="42"/>
      <c r="DC70" s="42"/>
      <c r="DD70" s="42"/>
      <c r="DE70" s="42"/>
      <c r="DF70" s="42"/>
      <c r="DG70" s="42"/>
      <c r="DH70" s="42"/>
      <c r="DI70" s="42"/>
      <c r="DJ70" s="42"/>
      <c r="DK70" s="42"/>
      <c r="DL70" s="42"/>
      <c r="DM70" s="42"/>
      <c r="DN70" s="42"/>
      <c r="DO70" s="42"/>
      <c r="DP70" s="42"/>
      <c r="DQ70" s="42"/>
      <c r="DR70" s="42"/>
      <c r="DS70" s="42"/>
      <c r="DT70" s="42"/>
      <c r="DU70" s="42"/>
      <c r="DV70" s="42"/>
      <c r="DW70" s="42"/>
      <c r="DX70" s="42"/>
      <c r="DY70" s="42"/>
      <c r="DZ70" s="42"/>
      <c r="EA70" s="42"/>
      <c r="EB70" s="42"/>
      <c r="EC70" s="42"/>
      <c r="ED70" s="42"/>
      <c r="EE70" s="42"/>
      <c r="EF70" s="42"/>
      <c r="EG70" s="42"/>
      <c r="EH70" s="42"/>
      <c r="EI70" s="42"/>
      <c r="EJ70" s="42"/>
      <c r="EK70" s="42"/>
      <c r="EL70" s="42"/>
      <c r="EM70" s="42"/>
      <c r="EN70" s="42"/>
      <c r="EO70" s="42"/>
      <c r="EP70" s="42"/>
      <c r="EQ70" s="42"/>
      <c r="ER70" s="42"/>
      <c r="ES70" s="42"/>
      <c r="ET70" s="42"/>
      <c r="EU70" s="42"/>
      <c r="EV70" s="42"/>
      <c r="EW70" s="42"/>
      <c r="EX70" s="42"/>
      <c r="EY70" s="42"/>
      <c r="EZ70" s="42"/>
      <c r="FA70" s="42"/>
      <c r="FB70" s="42"/>
      <c r="FC70" s="42"/>
      <c r="FD70" s="42"/>
      <c r="FE70" s="42"/>
      <c r="FF70" s="42"/>
      <c r="FG70" s="42"/>
      <c r="FH70" s="42"/>
      <c r="FI70" s="42"/>
      <c r="FJ70" s="42"/>
      <c r="FK70" s="42"/>
      <c r="FL70" s="42"/>
      <c r="FM70" s="42"/>
      <c r="FN70" s="42"/>
      <c r="FO70" s="42"/>
      <c r="FP70" s="42"/>
      <c r="FQ70" s="42"/>
      <c r="FR70" s="42"/>
      <c r="FS70" s="42"/>
      <c r="FT70" s="42"/>
      <c r="FU70" s="42"/>
      <c r="FV70" s="42"/>
      <c r="FW70" s="42"/>
      <c r="FX70" s="42"/>
      <c r="FY70" s="42"/>
      <c r="FZ70" s="42"/>
      <c r="GA70" s="42"/>
      <c r="GB70" s="42"/>
      <c r="GC70" s="42"/>
      <c r="GD70" s="42"/>
      <c r="GE70" s="42"/>
      <c r="GF70" s="42"/>
      <c r="GG70" s="42"/>
      <c r="GH70" s="42"/>
      <c r="GI70" s="42"/>
      <c r="GJ70" s="42"/>
      <c r="GK70" s="42"/>
      <c r="GL70" s="42"/>
      <c r="GM70" s="42"/>
      <c r="GN70" s="42"/>
      <c r="GO70" s="42"/>
      <c r="GP70" s="42"/>
      <c r="GQ70" s="42"/>
      <c r="GR70" s="42"/>
      <c r="GS70" s="42"/>
      <c r="GT70" s="42"/>
      <c r="GU70" s="42"/>
      <c r="GV70" s="42"/>
    </row>
    <row r="71" spans="1:204" ht="27" customHeight="1" x14ac:dyDescent="0.2">
      <c r="A71" s="35" t="s">
        <v>1431</v>
      </c>
      <c r="B71" s="22" t="s">
        <v>1432</v>
      </c>
      <c r="C71" s="22" t="s">
        <v>237</v>
      </c>
      <c r="D71" s="22" t="s">
        <v>238</v>
      </c>
      <c r="E71" s="38" t="s">
        <v>3103</v>
      </c>
      <c r="F71" s="39" t="s">
        <v>3104</v>
      </c>
      <c r="G71" s="36" t="s">
        <v>697</v>
      </c>
      <c r="H71" s="38" t="s">
        <v>3105</v>
      </c>
      <c r="I71" s="41" t="s">
        <v>3106</v>
      </c>
      <c r="J71" s="42" t="s">
        <v>2367</v>
      </c>
      <c r="K71" s="42" t="s">
        <v>2367</v>
      </c>
      <c r="L71" s="42" t="s">
        <v>1830</v>
      </c>
      <c r="M71" s="42" t="s">
        <v>2367</v>
      </c>
      <c r="N71" s="42" t="s">
        <v>467</v>
      </c>
      <c r="O71" s="42" t="s">
        <v>2367</v>
      </c>
      <c r="P71" s="42" t="s">
        <v>1108</v>
      </c>
      <c r="Q71" s="42" t="s">
        <v>2367</v>
      </c>
      <c r="R71" s="42" t="s">
        <v>1852</v>
      </c>
      <c r="S71" s="42" t="s">
        <v>2367</v>
      </c>
      <c r="T71" s="42" t="s">
        <v>2367</v>
      </c>
      <c r="U71" s="42" t="s">
        <v>2367</v>
      </c>
      <c r="V71" s="42" t="s">
        <v>2367</v>
      </c>
      <c r="W71" s="42" t="s">
        <v>2367</v>
      </c>
      <c r="X71" s="42" t="s">
        <v>2367</v>
      </c>
      <c r="Y71" s="42" t="s">
        <v>2367</v>
      </c>
      <c r="Z71" s="42" t="s">
        <v>2367</v>
      </c>
      <c r="AA71" s="42" t="s">
        <v>2367</v>
      </c>
      <c r="AB71" s="42" t="s">
        <v>1512</v>
      </c>
      <c r="AC71" s="42" t="s">
        <v>2367</v>
      </c>
      <c r="AD71" s="42" t="s">
        <v>1724</v>
      </c>
      <c r="AE71" s="42" t="s">
        <v>2367</v>
      </c>
      <c r="AF71" s="42" t="s">
        <v>3107</v>
      </c>
      <c r="AG71" s="42" t="s">
        <v>1117</v>
      </c>
      <c r="AH71" s="42" t="s">
        <v>2367</v>
      </c>
      <c r="AI71" s="42" t="s">
        <v>2367</v>
      </c>
      <c r="AJ71" s="42" t="s">
        <v>801</v>
      </c>
      <c r="AK71" s="42" t="s">
        <v>467</v>
      </c>
      <c r="AL71" s="42" t="s">
        <v>2367</v>
      </c>
      <c r="AM71" s="42" t="s">
        <v>746</v>
      </c>
      <c r="AN71" s="42" t="s">
        <v>825</v>
      </c>
      <c r="AO71" s="42" t="s">
        <v>1765</v>
      </c>
      <c r="AP71" s="42" t="s">
        <v>467</v>
      </c>
      <c r="AQ71" s="42" t="s">
        <v>467</v>
      </c>
      <c r="AR71" s="42" t="s">
        <v>812</v>
      </c>
      <c r="AS71" s="42" t="s">
        <v>3108</v>
      </c>
      <c r="AT71" s="42" t="s">
        <v>3109</v>
      </c>
      <c r="AU71" s="42" t="s">
        <v>2367</v>
      </c>
      <c r="AV71" s="42" t="s">
        <v>471</v>
      </c>
      <c r="AW71" s="42" t="s">
        <v>853</v>
      </c>
      <c r="AX71" s="42" t="s">
        <v>922</v>
      </c>
      <c r="AY71" s="42" t="s">
        <v>2367</v>
      </c>
      <c r="AZ71" s="42" t="s">
        <v>2367</v>
      </c>
      <c r="BA71" s="42" t="s">
        <v>2367</v>
      </c>
      <c r="BB71" s="42" t="s">
        <v>2367</v>
      </c>
      <c r="BC71" s="42" t="s">
        <v>2367</v>
      </c>
      <c r="BD71" s="42" t="s">
        <v>2367</v>
      </c>
      <c r="BE71" s="42" t="s">
        <v>2367</v>
      </c>
      <c r="BF71" s="42" t="s">
        <v>2367</v>
      </c>
      <c r="BG71" s="42" t="s">
        <v>467</v>
      </c>
      <c r="BH71" s="42" t="s">
        <v>972</v>
      </c>
      <c r="BI71" s="42" t="s">
        <v>467</v>
      </c>
      <c r="BJ71" s="42" t="s">
        <v>2367</v>
      </c>
      <c r="BK71" s="42" t="s">
        <v>467</v>
      </c>
      <c r="BL71" s="42" t="s">
        <v>467</v>
      </c>
      <c r="BM71" s="42" t="s">
        <v>2367</v>
      </c>
      <c r="BN71" s="42" t="s">
        <v>2079</v>
      </c>
      <c r="BO71" s="42" t="s">
        <v>2621</v>
      </c>
      <c r="BP71" s="42" t="s">
        <v>754</v>
      </c>
      <c r="BQ71" s="42" t="s">
        <v>2367</v>
      </c>
      <c r="BR71" s="42" t="s">
        <v>467</v>
      </c>
      <c r="BS71" s="42" t="s">
        <v>1411</v>
      </c>
      <c r="BT71" s="42" t="s">
        <v>2367</v>
      </c>
      <c r="BU71" s="42" t="s">
        <v>2367</v>
      </c>
      <c r="BV71" s="42" t="s">
        <v>3110</v>
      </c>
      <c r="BW71" s="42" t="s">
        <v>2367</v>
      </c>
      <c r="BX71" s="42" t="s">
        <v>2367</v>
      </c>
      <c r="BY71" s="42" t="s">
        <v>1058</v>
      </c>
      <c r="BZ71" s="42" t="s">
        <v>869</v>
      </c>
      <c r="CA71" s="42" t="s">
        <v>2367</v>
      </c>
      <c r="CB71" s="42" t="s">
        <v>821</v>
      </c>
      <c r="CC71" s="42" t="s">
        <v>2367</v>
      </c>
      <c r="CD71" s="42" t="s">
        <v>433</v>
      </c>
      <c r="CE71" s="42" t="s">
        <v>2367</v>
      </c>
      <c r="CF71" s="42" t="s">
        <v>2367</v>
      </c>
      <c r="CG71" s="42" t="s">
        <v>932</v>
      </c>
      <c r="CH71" s="42" t="s">
        <v>754</v>
      </c>
      <c r="CI71" s="42" t="s">
        <v>2367</v>
      </c>
      <c r="CJ71" s="42" t="s">
        <v>2367</v>
      </c>
      <c r="CK71" s="42" t="s">
        <v>2367</v>
      </c>
      <c r="CL71" s="42" t="s">
        <v>2367</v>
      </c>
      <c r="CM71" s="42" t="s">
        <v>2367</v>
      </c>
      <c r="CN71" s="42" t="s">
        <v>2367</v>
      </c>
      <c r="CO71" s="42" t="s">
        <v>2367</v>
      </c>
      <c r="CP71" s="42" t="s">
        <v>2367</v>
      </c>
      <c r="CQ71" s="42" t="s">
        <v>451</v>
      </c>
      <c r="CR71" s="42" t="s">
        <v>944</v>
      </c>
      <c r="CS71" s="42" t="s">
        <v>1877</v>
      </c>
      <c r="CT71" s="42" t="s">
        <v>2367</v>
      </c>
      <c r="CU71" s="42" t="s">
        <v>2367</v>
      </c>
      <c r="CV71" s="42" t="s">
        <v>806</v>
      </c>
      <c r="CW71" s="42" t="s">
        <v>922</v>
      </c>
      <c r="CX71" s="42" t="s">
        <v>2367</v>
      </c>
      <c r="CY71" s="42" t="s">
        <v>2367</v>
      </c>
      <c r="CZ71" s="42" t="s">
        <v>3111</v>
      </c>
      <c r="DA71" s="42" t="s">
        <v>2115</v>
      </c>
      <c r="DB71" s="42" t="s">
        <v>467</v>
      </c>
      <c r="DC71" s="42" t="s">
        <v>2367</v>
      </c>
      <c r="DD71" s="42" t="s">
        <v>2367</v>
      </c>
      <c r="DE71" s="42" t="s">
        <v>2367</v>
      </c>
      <c r="DF71" s="42" t="s">
        <v>2367</v>
      </c>
      <c r="DG71" s="42" t="s">
        <v>2031</v>
      </c>
      <c r="DH71" s="42" t="s">
        <v>798</v>
      </c>
      <c r="DI71" s="42" t="s">
        <v>2367</v>
      </c>
      <c r="DJ71" s="42" t="s">
        <v>2367</v>
      </c>
      <c r="DK71" s="42" t="s">
        <v>467</v>
      </c>
      <c r="DL71" s="42" t="s">
        <v>2367</v>
      </c>
      <c r="DM71" s="42" t="s">
        <v>3112</v>
      </c>
      <c r="DN71" s="42" t="s">
        <v>846</v>
      </c>
      <c r="DO71" s="42" t="s">
        <v>2367</v>
      </c>
      <c r="DP71" s="42" t="s">
        <v>3113</v>
      </c>
      <c r="DQ71" s="42" t="s">
        <v>798</v>
      </c>
      <c r="DR71" s="42" t="s">
        <v>2367</v>
      </c>
      <c r="DS71" s="42" t="s">
        <v>2367</v>
      </c>
      <c r="DT71" s="42" t="s">
        <v>2367</v>
      </c>
      <c r="DU71" s="42" t="s">
        <v>2367</v>
      </c>
      <c r="DV71" s="42" t="s">
        <v>3114</v>
      </c>
      <c r="DW71" s="42" t="s">
        <v>3115</v>
      </c>
      <c r="DX71" s="42" t="s">
        <v>922</v>
      </c>
      <c r="DY71" s="42" t="s">
        <v>941</v>
      </c>
      <c r="DZ71" s="42" t="s">
        <v>2975</v>
      </c>
      <c r="EA71" s="42" t="s">
        <v>1122</v>
      </c>
      <c r="EB71" s="42" t="s">
        <v>2367</v>
      </c>
      <c r="EC71" s="42" t="s">
        <v>900</v>
      </c>
      <c r="ED71" s="42" t="s">
        <v>883</v>
      </c>
      <c r="EE71" s="42" t="s">
        <v>448</v>
      </c>
      <c r="EF71" s="42" t="s">
        <v>3116</v>
      </c>
      <c r="EG71" s="42" t="s">
        <v>2367</v>
      </c>
      <c r="EH71" s="42" t="s">
        <v>1830</v>
      </c>
      <c r="EI71" s="42" t="s">
        <v>467</v>
      </c>
      <c r="EJ71" s="42" t="s">
        <v>2367</v>
      </c>
      <c r="EK71" s="42" t="s">
        <v>2367</v>
      </c>
      <c r="EL71" s="42" t="s">
        <v>2367</v>
      </c>
      <c r="EM71" s="42" t="s">
        <v>3117</v>
      </c>
      <c r="EN71" s="42" t="s">
        <v>2367</v>
      </c>
      <c r="EO71" s="42" t="s">
        <v>1062</v>
      </c>
      <c r="EP71" s="42" t="s">
        <v>998</v>
      </c>
      <c r="EQ71" s="42" t="s">
        <v>2367</v>
      </c>
      <c r="ER71" s="42" t="s">
        <v>2367</v>
      </c>
      <c r="ES71" s="42" t="s">
        <v>2367</v>
      </c>
      <c r="ET71" s="42" t="s">
        <v>2367</v>
      </c>
      <c r="EU71" s="42" t="s">
        <v>1106</v>
      </c>
      <c r="EV71" s="42" t="s">
        <v>467</v>
      </c>
      <c r="EW71" s="42" t="s">
        <v>2367</v>
      </c>
      <c r="EX71" s="42" t="s">
        <v>2367</v>
      </c>
      <c r="EY71" s="42" t="s">
        <v>2367</v>
      </c>
      <c r="EZ71" s="42" t="s">
        <v>2944</v>
      </c>
      <c r="FA71" s="42" t="s">
        <v>2367</v>
      </c>
      <c r="FB71" s="42" t="s">
        <v>2367</v>
      </c>
      <c r="FC71" s="42" t="s">
        <v>467</v>
      </c>
      <c r="FD71" s="42" t="s">
        <v>443</v>
      </c>
      <c r="FE71" s="42" t="s">
        <v>2367</v>
      </c>
      <c r="FF71" s="42" t="s">
        <v>2367</v>
      </c>
      <c r="FG71" s="42" t="s">
        <v>3118</v>
      </c>
      <c r="FH71" s="42" t="s">
        <v>2367</v>
      </c>
      <c r="FI71" s="42" t="s">
        <v>2367</v>
      </c>
      <c r="FJ71" s="42" t="s">
        <v>2367</v>
      </c>
      <c r="FK71" s="42" t="s">
        <v>769</v>
      </c>
      <c r="FL71" s="42" t="s">
        <v>467</v>
      </c>
      <c r="FM71" s="42" t="s">
        <v>431</v>
      </c>
      <c r="FN71" s="42" t="s">
        <v>2367</v>
      </c>
      <c r="FO71" s="42" t="s">
        <v>1416</v>
      </c>
      <c r="FP71" s="42" t="s">
        <v>2367</v>
      </c>
      <c r="FQ71" s="42" t="s">
        <v>2367</v>
      </c>
      <c r="FR71" s="42" t="s">
        <v>2367</v>
      </c>
      <c r="FS71" s="42" t="s">
        <v>467</v>
      </c>
      <c r="FT71" s="42" t="s">
        <v>467</v>
      </c>
      <c r="FU71" s="42" t="s">
        <v>1864</v>
      </c>
      <c r="FV71" s="42" t="s">
        <v>652</v>
      </c>
      <c r="FW71" s="42" t="s">
        <v>2367</v>
      </c>
      <c r="FX71" s="42" t="s">
        <v>2367</v>
      </c>
      <c r="FY71" s="42" t="s">
        <v>2367</v>
      </c>
      <c r="FZ71" s="42" t="s">
        <v>1873</v>
      </c>
      <c r="GA71" s="42" t="s">
        <v>1142</v>
      </c>
      <c r="GB71" s="42" t="s">
        <v>2367</v>
      </c>
      <c r="GC71" s="42" t="s">
        <v>467</v>
      </c>
      <c r="GD71" s="42" t="s">
        <v>2367</v>
      </c>
      <c r="GE71" s="42" t="s">
        <v>2367</v>
      </c>
      <c r="GF71" s="42" t="s">
        <v>3119</v>
      </c>
      <c r="GG71" s="42" t="s">
        <v>2367</v>
      </c>
      <c r="GH71" s="42" t="s">
        <v>3120</v>
      </c>
      <c r="GI71" s="42" t="s">
        <v>2942</v>
      </c>
      <c r="GJ71" s="42" t="s">
        <v>1419</v>
      </c>
      <c r="GK71" s="42" t="s">
        <v>2367</v>
      </c>
      <c r="GL71" s="42" t="s">
        <v>2367</v>
      </c>
      <c r="GM71" s="42" t="s">
        <v>2367</v>
      </c>
      <c r="GN71" s="42" t="s">
        <v>724</v>
      </c>
      <c r="GO71" s="42" t="s">
        <v>2367</v>
      </c>
      <c r="GP71" s="42" t="s">
        <v>467</v>
      </c>
      <c r="GQ71" s="42" t="s">
        <v>2691</v>
      </c>
      <c r="GR71" s="42" t="s">
        <v>807</v>
      </c>
      <c r="GS71" s="42" t="s">
        <v>2367</v>
      </c>
      <c r="GT71" s="42" t="s">
        <v>467</v>
      </c>
      <c r="GU71" s="42" t="s">
        <v>3121</v>
      </c>
      <c r="GV71" s="42" t="s">
        <v>1404</v>
      </c>
    </row>
    <row r="72" spans="1:204" ht="27" customHeight="1" x14ac:dyDescent="0.2">
      <c r="A72" s="35" t="s">
        <v>1500</v>
      </c>
      <c r="B72" s="22" t="s">
        <v>1501</v>
      </c>
      <c r="C72" s="22" t="s">
        <v>221</v>
      </c>
      <c r="D72" s="22" t="s">
        <v>233</v>
      </c>
      <c r="E72" s="36" t="s">
        <v>3122</v>
      </c>
      <c r="F72" s="36"/>
      <c r="G72" s="36"/>
      <c r="H72" s="38"/>
      <c r="I72" s="41"/>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c r="CV72" s="42"/>
      <c r="CW72" s="42"/>
      <c r="CX72" s="42"/>
      <c r="CY72" s="42"/>
      <c r="CZ72" s="42"/>
      <c r="DA72" s="42"/>
      <c r="DB72" s="42"/>
      <c r="DC72" s="42"/>
      <c r="DD72" s="42"/>
      <c r="DE72" s="42"/>
      <c r="DF72" s="42"/>
      <c r="DG72" s="42"/>
      <c r="DH72" s="42"/>
      <c r="DI72" s="42"/>
      <c r="DJ72" s="42"/>
      <c r="DK72" s="42"/>
      <c r="DL72" s="42"/>
      <c r="DM72" s="42"/>
      <c r="DN72" s="42"/>
      <c r="DO72" s="42"/>
      <c r="DP72" s="42"/>
      <c r="DQ72" s="42"/>
      <c r="DR72" s="42"/>
      <c r="DS72" s="42"/>
      <c r="DT72" s="42"/>
      <c r="DU72" s="42"/>
      <c r="DV72" s="42"/>
      <c r="DW72" s="42"/>
      <c r="DX72" s="42"/>
      <c r="DY72" s="42"/>
      <c r="DZ72" s="42"/>
      <c r="EA72" s="42"/>
      <c r="EB72" s="42"/>
      <c r="EC72" s="42"/>
      <c r="ED72" s="42"/>
      <c r="EE72" s="42"/>
      <c r="EF72" s="42"/>
      <c r="EG72" s="42"/>
      <c r="EH72" s="42"/>
      <c r="EI72" s="42"/>
      <c r="EJ72" s="42"/>
      <c r="EK72" s="42"/>
      <c r="EL72" s="42"/>
      <c r="EM72" s="42"/>
      <c r="EN72" s="42"/>
      <c r="EO72" s="42"/>
      <c r="EP72" s="42"/>
      <c r="EQ72" s="42"/>
      <c r="ER72" s="42"/>
      <c r="ES72" s="42"/>
      <c r="ET72" s="42"/>
      <c r="EU72" s="42"/>
      <c r="EV72" s="42"/>
      <c r="EW72" s="42"/>
      <c r="EX72" s="42"/>
      <c r="EY72" s="42"/>
      <c r="EZ72" s="42"/>
      <c r="FA72" s="42"/>
      <c r="FB72" s="42"/>
      <c r="FC72" s="42"/>
      <c r="FD72" s="42"/>
      <c r="FE72" s="42"/>
      <c r="FF72" s="42"/>
      <c r="FG72" s="42"/>
      <c r="FH72" s="42"/>
      <c r="FI72" s="42"/>
      <c r="FJ72" s="42"/>
      <c r="FK72" s="42"/>
      <c r="FL72" s="42"/>
      <c r="FM72" s="42"/>
      <c r="FN72" s="42"/>
      <c r="FO72" s="42"/>
      <c r="FP72" s="42"/>
      <c r="FQ72" s="42"/>
      <c r="FR72" s="42"/>
      <c r="FS72" s="42"/>
      <c r="FT72" s="42"/>
      <c r="FU72" s="42"/>
      <c r="FV72" s="42"/>
      <c r="FW72" s="42"/>
      <c r="FX72" s="42"/>
      <c r="FY72" s="42"/>
      <c r="FZ72" s="42"/>
      <c r="GA72" s="42"/>
      <c r="GB72" s="42"/>
      <c r="GC72" s="42"/>
      <c r="GD72" s="42"/>
      <c r="GE72" s="42"/>
      <c r="GF72" s="42"/>
      <c r="GG72" s="42"/>
      <c r="GH72" s="42"/>
      <c r="GI72" s="42"/>
      <c r="GJ72" s="42"/>
      <c r="GK72" s="42"/>
      <c r="GL72" s="42"/>
      <c r="GM72" s="42"/>
      <c r="GN72" s="42"/>
      <c r="GO72" s="42"/>
      <c r="GP72" s="42"/>
      <c r="GQ72" s="42"/>
      <c r="GR72" s="42"/>
      <c r="GS72" s="42"/>
      <c r="GT72" s="42"/>
      <c r="GU72" s="42"/>
      <c r="GV72" s="42"/>
    </row>
    <row r="73" spans="1:204" ht="27" customHeight="1" x14ac:dyDescent="0.2">
      <c r="A73" s="35" t="s">
        <v>1503</v>
      </c>
      <c r="B73" s="22" t="s">
        <v>1504</v>
      </c>
      <c r="C73" s="22" t="s">
        <v>237</v>
      </c>
      <c r="D73" s="22" t="s">
        <v>238</v>
      </c>
      <c r="E73" s="36" t="s">
        <v>3123</v>
      </c>
      <c r="F73" s="36" t="s">
        <v>3124</v>
      </c>
      <c r="G73" s="36" t="s">
        <v>241</v>
      </c>
      <c r="H73" s="38" t="s">
        <v>3125</v>
      </c>
      <c r="I73" s="41" t="s">
        <v>302</v>
      </c>
      <c r="J73" s="42" t="s">
        <v>224</v>
      </c>
      <c r="K73" s="42" t="s">
        <v>244</v>
      </c>
      <c r="L73" s="42" t="s">
        <v>224</v>
      </c>
      <c r="M73" s="42" t="s">
        <v>244</v>
      </c>
      <c r="N73" s="42" t="s">
        <v>244</v>
      </c>
      <c r="O73" s="42" t="s">
        <v>220</v>
      </c>
      <c r="P73" s="42" t="s">
        <v>244</v>
      </c>
      <c r="Q73" s="42" t="s">
        <v>244</v>
      </c>
      <c r="R73" s="42" t="s">
        <v>244</v>
      </c>
      <c r="S73" s="42" t="s">
        <v>244</v>
      </c>
      <c r="T73" s="42" t="s">
        <v>244</v>
      </c>
      <c r="U73" s="42" t="s">
        <v>244</v>
      </c>
      <c r="V73" s="42" t="s">
        <v>244</v>
      </c>
      <c r="W73" s="42" t="s">
        <v>224</v>
      </c>
      <c r="X73" s="42" t="s">
        <v>244</v>
      </c>
      <c r="Y73" s="42" t="s">
        <v>244</v>
      </c>
      <c r="Z73" s="42" t="s">
        <v>244</v>
      </c>
      <c r="AA73" s="42" t="s">
        <v>244</v>
      </c>
      <c r="AB73" s="42" t="s">
        <v>244</v>
      </c>
      <c r="AC73" s="42" t="s">
        <v>244</v>
      </c>
      <c r="AD73" s="42" t="s">
        <v>220</v>
      </c>
      <c r="AE73" s="42" t="s">
        <v>224</v>
      </c>
      <c r="AF73" s="42" t="s">
        <v>244</v>
      </c>
      <c r="AG73" s="42" t="s">
        <v>244</v>
      </c>
      <c r="AH73" s="42" t="s">
        <v>244</v>
      </c>
      <c r="AI73" s="42" t="s">
        <v>244</v>
      </c>
      <c r="AJ73" s="42" t="s">
        <v>244</v>
      </c>
      <c r="AK73" s="42" t="s">
        <v>224</v>
      </c>
      <c r="AL73" s="42" t="s">
        <v>244</v>
      </c>
      <c r="AM73" s="42" t="s">
        <v>244</v>
      </c>
      <c r="AN73" s="42" t="s">
        <v>244</v>
      </c>
      <c r="AO73" s="42" t="s">
        <v>244</v>
      </c>
      <c r="AP73" s="42" t="s">
        <v>224</v>
      </c>
      <c r="AQ73" s="42" t="s">
        <v>224</v>
      </c>
      <c r="AR73" s="42" t="s">
        <v>244</v>
      </c>
      <c r="AS73" s="42" t="s">
        <v>244</v>
      </c>
      <c r="AT73" s="42" t="s">
        <v>224</v>
      </c>
      <c r="AU73" s="42" t="s">
        <v>244</v>
      </c>
      <c r="AV73" s="42" t="s">
        <v>220</v>
      </c>
      <c r="AW73" s="42" t="s">
        <v>244</v>
      </c>
      <c r="AX73" s="42" t="s">
        <v>244</v>
      </c>
      <c r="AY73" s="42" t="s">
        <v>244</v>
      </c>
      <c r="AZ73" s="42" t="s">
        <v>244</v>
      </c>
      <c r="BA73" s="42" t="s">
        <v>244</v>
      </c>
      <c r="BB73" s="42" t="s">
        <v>220</v>
      </c>
      <c r="BC73" s="42" t="s">
        <v>244</v>
      </c>
      <c r="BD73" s="42" t="s">
        <v>244</v>
      </c>
      <c r="BE73" s="42" t="s">
        <v>244</v>
      </c>
      <c r="BF73" s="42" t="s">
        <v>220</v>
      </c>
      <c r="BG73" s="42" t="s">
        <v>224</v>
      </c>
      <c r="BH73" s="42" t="s">
        <v>224</v>
      </c>
      <c r="BI73" s="42" t="s">
        <v>244</v>
      </c>
      <c r="BJ73" s="42" t="s">
        <v>224</v>
      </c>
      <c r="BK73" s="42" t="s">
        <v>220</v>
      </c>
      <c r="BL73" s="42" t="s">
        <v>244</v>
      </c>
      <c r="BM73" s="42" t="s">
        <v>224</v>
      </c>
      <c r="BN73" s="42" t="s">
        <v>220</v>
      </c>
      <c r="BO73" s="42" t="s">
        <v>244</v>
      </c>
      <c r="BP73" s="42" t="s">
        <v>244</v>
      </c>
      <c r="BQ73" s="42" t="s">
        <v>244</v>
      </c>
      <c r="BR73" s="42" t="s">
        <v>244</v>
      </c>
      <c r="BS73" s="42" t="s">
        <v>244</v>
      </c>
      <c r="BT73" s="42" t="s">
        <v>244</v>
      </c>
      <c r="BU73" s="42" t="s">
        <v>220</v>
      </c>
      <c r="BV73" s="42" t="s">
        <v>220</v>
      </c>
      <c r="BW73" s="42" t="s">
        <v>244</v>
      </c>
      <c r="BX73" s="42" t="s">
        <v>244</v>
      </c>
      <c r="BY73" s="42" t="s">
        <v>224</v>
      </c>
      <c r="BZ73" s="42" t="s">
        <v>220</v>
      </c>
      <c r="CA73" s="42" t="s">
        <v>244</v>
      </c>
      <c r="CB73" s="42" t="s">
        <v>220</v>
      </c>
      <c r="CC73" s="42" t="s">
        <v>244</v>
      </c>
      <c r="CD73" s="42" t="s">
        <v>244</v>
      </c>
      <c r="CE73" s="42" t="s">
        <v>244</v>
      </c>
      <c r="CF73" s="42" t="s">
        <v>244</v>
      </c>
      <c r="CG73" s="42" t="s">
        <v>224</v>
      </c>
      <c r="CH73" s="42" t="s">
        <v>220</v>
      </c>
      <c r="CI73" s="42" t="s">
        <v>220</v>
      </c>
      <c r="CJ73" s="42" t="s">
        <v>224</v>
      </c>
      <c r="CK73" s="42" t="s">
        <v>244</v>
      </c>
      <c r="CL73" s="42" t="s">
        <v>244</v>
      </c>
      <c r="CM73" s="42" t="s">
        <v>244</v>
      </c>
      <c r="CN73" s="42" t="s">
        <v>244</v>
      </c>
      <c r="CO73" s="42" t="s">
        <v>244</v>
      </c>
      <c r="CP73" s="42" t="s">
        <v>224</v>
      </c>
      <c r="CQ73" s="42" t="s">
        <v>244</v>
      </c>
      <c r="CR73" s="42" t="s">
        <v>220</v>
      </c>
      <c r="CS73" s="42" t="s">
        <v>244</v>
      </c>
      <c r="CT73" s="42" t="s">
        <v>220</v>
      </c>
      <c r="CU73" s="42" t="s">
        <v>244</v>
      </c>
      <c r="CV73" s="42" t="s">
        <v>244</v>
      </c>
      <c r="CW73" s="42" t="s">
        <v>244</v>
      </c>
      <c r="CX73" s="42" t="s">
        <v>244</v>
      </c>
      <c r="CY73" s="42" t="s">
        <v>244</v>
      </c>
      <c r="CZ73" s="42" t="s">
        <v>244</v>
      </c>
      <c r="DA73" s="42" t="s">
        <v>244</v>
      </c>
      <c r="DB73" s="42" t="s">
        <v>224</v>
      </c>
      <c r="DC73" s="42" t="s">
        <v>244</v>
      </c>
      <c r="DD73" s="42" t="s">
        <v>220</v>
      </c>
      <c r="DE73" s="42" t="s">
        <v>244</v>
      </c>
      <c r="DF73" s="42" t="s">
        <v>244</v>
      </c>
      <c r="DG73" s="42" t="s">
        <v>224</v>
      </c>
      <c r="DH73" s="42" t="s">
        <v>244</v>
      </c>
      <c r="DI73" s="42" t="s">
        <v>220</v>
      </c>
      <c r="DJ73" s="42" t="s">
        <v>244</v>
      </c>
      <c r="DK73" s="42" t="s">
        <v>224</v>
      </c>
      <c r="DL73" s="42" t="s">
        <v>220</v>
      </c>
      <c r="DM73" s="42" t="s">
        <v>244</v>
      </c>
      <c r="DN73" s="42" t="s">
        <v>244</v>
      </c>
      <c r="DO73" s="42" t="s">
        <v>244</v>
      </c>
      <c r="DP73" s="42" t="s">
        <v>224</v>
      </c>
      <c r="DQ73" s="42" t="s">
        <v>220</v>
      </c>
      <c r="DR73" s="42" t="s">
        <v>244</v>
      </c>
      <c r="DS73" s="42" t="s">
        <v>244</v>
      </c>
      <c r="DT73" s="42" t="s">
        <v>244</v>
      </c>
      <c r="DU73" s="42" t="s">
        <v>244</v>
      </c>
      <c r="DV73" s="42" t="s">
        <v>244</v>
      </c>
      <c r="DW73" s="42" t="s">
        <v>220</v>
      </c>
      <c r="DX73" s="42" t="s">
        <v>224</v>
      </c>
      <c r="DY73" s="42" t="s">
        <v>244</v>
      </c>
      <c r="DZ73" s="42" t="s">
        <v>244</v>
      </c>
      <c r="EA73" s="42" t="s">
        <v>244</v>
      </c>
      <c r="EB73" s="42" t="s">
        <v>244</v>
      </c>
      <c r="EC73" s="42" t="s">
        <v>244</v>
      </c>
      <c r="ED73" s="42" t="s">
        <v>244</v>
      </c>
      <c r="EE73" s="42" t="s">
        <v>244</v>
      </c>
      <c r="EF73" s="42" t="s">
        <v>224</v>
      </c>
      <c r="EG73" s="42" t="s">
        <v>220</v>
      </c>
      <c r="EH73" s="42" t="s">
        <v>244</v>
      </c>
      <c r="EI73" s="42" t="s">
        <v>244</v>
      </c>
      <c r="EJ73" s="42" t="s">
        <v>244</v>
      </c>
      <c r="EK73" s="42" t="s">
        <v>220</v>
      </c>
      <c r="EL73" s="42" t="s">
        <v>244</v>
      </c>
      <c r="EM73" s="42" t="s">
        <v>244</v>
      </c>
      <c r="EN73" s="42" t="s">
        <v>224</v>
      </c>
      <c r="EO73" s="42" t="s">
        <v>244</v>
      </c>
      <c r="EP73" s="42" t="s">
        <v>224</v>
      </c>
      <c r="EQ73" s="42" t="s">
        <v>244</v>
      </c>
      <c r="ER73" s="42" t="s">
        <v>244</v>
      </c>
      <c r="ES73" s="42" t="s">
        <v>244</v>
      </c>
      <c r="ET73" s="42" t="s">
        <v>244</v>
      </c>
      <c r="EU73" s="42" t="s">
        <v>244</v>
      </c>
      <c r="EV73" s="42" t="s">
        <v>244</v>
      </c>
      <c r="EW73" s="42" t="s">
        <v>244</v>
      </c>
      <c r="EX73" s="42" t="s">
        <v>244</v>
      </c>
      <c r="EY73" s="42" t="s">
        <v>244</v>
      </c>
      <c r="EZ73" s="42" t="s">
        <v>244</v>
      </c>
      <c r="FA73" s="42" t="s">
        <v>244</v>
      </c>
      <c r="FB73" s="42" t="s">
        <v>244</v>
      </c>
      <c r="FC73" s="42" t="s">
        <v>244</v>
      </c>
      <c r="FD73" s="42" t="s">
        <v>244</v>
      </c>
      <c r="FE73" s="42" t="s">
        <v>224</v>
      </c>
      <c r="FF73" s="42" t="s">
        <v>244</v>
      </c>
      <c r="FG73" s="42" t="s">
        <v>244</v>
      </c>
      <c r="FH73" s="42" t="s">
        <v>244</v>
      </c>
      <c r="FI73" s="42" t="s">
        <v>244</v>
      </c>
      <c r="FJ73" s="42" t="s">
        <v>220</v>
      </c>
      <c r="FK73" s="42" t="s">
        <v>244</v>
      </c>
      <c r="FL73" s="42" t="s">
        <v>224</v>
      </c>
      <c r="FM73" s="42" t="s">
        <v>220</v>
      </c>
      <c r="FN73" s="42" t="s">
        <v>244</v>
      </c>
      <c r="FO73" s="42" t="s">
        <v>224</v>
      </c>
      <c r="FP73" s="42" t="s">
        <v>244</v>
      </c>
      <c r="FQ73" s="42" t="s">
        <v>244</v>
      </c>
      <c r="FR73" s="42" t="s">
        <v>224</v>
      </c>
      <c r="FS73" s="42" t="s">
        <v>224</v>
      </c>
      <c r="FT73" s="42" t="s">
        <v>244</v>
      </c>
      <c r="FU73" s="42" t="s">
        <v>244</v>
      </c>
      <c r="FV73" s="42" t="s">
        <v>244</v>
      </c>
      <c r="FW73" s="42" t="s">
        <v>244</v>
      </c>
      <c r="FX73" s="42" t="s">
        <v>224</v>
      </c>
      <c r="FY73" s="42" t="s">
        <v>244</v>
      </c>
      <c r="FZ73" s="42" t="s">
        <v>244</v>
      </c>
      <c r="GA73" s="42" t="s">
        <v>244</v>
      </c>
      <c r="GB73" s="42" t="s">
        <v>244</v>
      </c>
      <c r="GC73" s="42" t="s">
        <v>244</v>
      </c>
      <c r="GD73" s="42" t="s">
        <v>244</v>
      </c>
      <c r="GE73" s="42" t="s">
        <v>220</v>
      </c>
      <c r="GF73" s="42" t="s">
        <v>244</v>
      </c>
      <c r="GG73" s="42" t="s">
        <v>244</v>
      </c>
      <c r="GH73" s="42" t="s">
        <v>244</v>
      </c>
      <c r="GI73" s="42" t="s">
        <v>244</v>
      </c>
      <c r="GJ73" s="42" t="s">
        <v>224</v>
      </c>
      <c r="GK73" s="42" t="s">
        <v>244</v>
      </c>
      <c r="GL73" s="42" t="s">
        <v>244</v>
      </c>
      <c r="GM73" s="42" t="s">
        <v>244</v>
      </c>
      <c r="GN73" s="42" t="s">
        <v>220</v>
      </c>
      <c r="GO73" s="42" t="s">
        <v>244</v>
      </c>
      <c r="GP73" s="42" t="s">
        <v>244</v>
      </c>
      <c r="GQ73" s="42" t="s">
        <v>244</v>
      </c>
      <c r="GR73" s="42" t="s">
        <v>244</v>
      </c>
      <c r="GS73" s="42" t="s">
        <v>244</v>
      </c>
      <c r="GT73" s="42" t="s">
        <v>224</v>
      </c>
      <c r="GU73" s="42" t="s">
        <v>244</v>
      </c>
      <c r="GV73" s="42" t="s">
        <v>244</v>
      </c>
    </row>
    <row r="74" spans="1:204" ht="27" customHeight="1" x14ac:dyDescent="0.2">
      <c r="A74" s="35" t="s">
        <v>1514</v>
      </c>
      <c r="B74" s="22" t="s">
        <v>1515</v>
      </c>
      <c r="C74" s="22" t="s">
        <v>237</v>
      </c>
      <c r="D74" s="22" t="s">
        <v>238</v>
      </c>
      <c r="E74" s="38" t="s">
        <v>3126</v>
      </c>
      <c r="F74" s="39" t="s">
        <v>3127</v>
      </c>
      <c r="G74" s="36" t="s">
        <v>241</v>
      </c>
      <c r="H74" s="38" t="s">
        <v>3125</v>
      </c>
      <c r="I74" s="41" t="s">
        <v>302</v>
      </c>
      <c r="J74" s="42" t="s">
        <v>224</v>
      </c>
      <c r="K74" s="42" t="s">
        <v>244</v>
      </c>
      <c r="L74" s="42" t="s">
        <v>244</v>
      </c>
      <c r="M74" s="42" t="s">
        <v>244</v>
      </c>
      <c r="N74" s="42" t="s">
        <v>244</v>
      </c>
      <c r="O74" s="42" t="s">
        <v>244</v>
      </c>
      <c r="P74" s="42" t="s">
        <v>244</v>
      </c>
      <c r="Q74" s="42" t="s">
        <v>244</v>
      </c>
      <c r="R74" s="42" t="s">
        <v>244</v>
      </c>
      <c r="S74" s="42" t="s">
        <v>244</v>
      </c>
      <c r="T74" s="42" t="s">
        <v>244</v>
      </c>
      <c r="U74" s="42" t="s">
        <v>244</v>
      </c>
      <c r="V74" s="42" t="s">
        <v>244</v>
      </c>
      <c r="W74" s="42" t="s">
        <v>244</v>
      </c>
      <c r="X74" s="42" t="s">
        <v>244</v>
      </c>
      <c r="Y74" s="42" t="s">
        <v>244</v>
      </c>
      <c r="Z74" s="42" t="s">
        <v>244</v>
      </c>
      <c r="AA74" s="42" t="s">
        <v>244</v>
      </c>
      <c r="AB74" s="42" t="s">
        <v>244</v>
      </c>
      <c r="AC74" s="42" t="s">
        <v>244</v>
      </c>
      <c r="AD74" s="42" t="s">
        <v>244</v>
      </c>
      <c r="AE74" s="42" t="s">
        <v>244</v>
      </c>
      <c r="AF74" s="42" t="s">
        <v>244</v>
      </c>
      <c r="AG74" s="42" t="s">
        <v>244</v>
      </c>
      <c r="AH74" s="42" t="s">
        <v>244</v>
      </c>
      <c r="AI74" s="42" t="s">
        <v>244</v>
      </c>
      <c r="AJ74" s="42" t="s">
        <v>244</v>
      </c>
      <c r="AK74" s="42" t="s">
        <v>244</v>
      </c>
      <c r="AL74" s="42" t="s">
        <v>244</v>
      </c>
      <c r="AM74" s="42" t="s">
        <v>244</v>
      </c>
      <c r="AN74" s="42" t="s">
        <v>224</v>
      </c>
      <c r="AO74" s="42" t="s">
        <v>244</v>
      </c>
      <c r="AP74" s="42" t="s">
        <v>224</v>
      </c>
      <c r="AQ74" s="42" t="s">
        <v>224</v>
      </c>
      <c r="AR74" s="42" t="s">
        <v>244</v>
      </c>
      <c r="AS74" s="42" t="s">
        <v>244</v>
      </c>
      <c r="AT74" s="42" t="s">
        <v>224</v>
      </c>
      <c r="AU74" s="42" t="s">
        <v>244</v>
      </c>
      <c r="AV74" s="42" t="s">
        <v>224</v>
      </c>
      <c r="AW74" s="42" t="s">
        <v>220</v>
      </c>
      <c r="AX74" s="42" t="s">
        <v>244</v>
      </c>
      <c r="AY74" s="42" t="s">
        <v>244</v>
      </c>
      <c r="AZ74" s="42" t="s">
        <v>244</v>
      </c>
      <c r="BA74" s="42" t="s">
        <v>244</v>
      </c>
      <c r="BB74" s="42" t="s">
        <v>244</v>
      </c>
      <c r="BC74" s="42" t="s">
        <v>244</v>
      </c>
      <c r="BD74" s="42" t="s">
        <v>244</v>
      </c>
      <c r="BE74" s="42" t="s">
        <v>244</v>
      </c>
      <c r="BF74" s="42" t="s">
        <v>244</v>
      </c>
      <c r="BG74" s="42" t="s">
        <v>224</v>
      </c>
      <c r="BH74" s="42" t="s">
        <v>224</v>
      </c>
      <c r="BI74" s="42" t="s">
        <v>244</v>
      </c>
      <c r="BJ74" s="42" t="s">
        <v>244</v>
      </c>
      <c r="BK74" s="42" t="s">
        <v>244</v>
      </c>
      <c r="BL74" s="42" t="s">
        <v>244</v>
      </c>
      <c r="BM74" s="42" t="s">
        <v>244</v>
      </c>
      <c r="BN74" s="42" t="s">
        <v>220</v>
      </c>
      <c r="BO74" s="42" t="s">
        <v>244</v>
      </c>
      <c r="BP74" s="42" t="s">
        <v>244</v>
      </c>
      <c r="BQ74" s="42" t="s">
        <v>244</v>
      </c>
      <c r="BR74" s="42" t="s">
        <v>244</v>
      </c>
      <c r="BS74" s="42" t="s">
        <v>244</v>
      </c>
      <c r="BT74" s="42" t="s">
        <v>244</v>
      </c>
      <c r="BU74" s="42" t="s">
        <v>244</v>
      </c>
      <c r="BV74" s="42" t="s">
        <v>220</v>
      </c>
      <c r="BW74" s="42" t="s">
        <v>244</v>
      </c>
      <c r="BX74" s="42" t="s">
        <v>244</v>
      </c>
      <c r="BY74" s="42" t="s">
        <v>224</v>
      </c>
      <c r="BZ74" s="42" t="s">
        <v>244</v>
      </c>
      <c r="CA74" s="42" t="s">
        <v>244</v>
      </c>
      <c r="CB74" s="42" t="s">
        <v>244</v>
      </c>
      <c r="CC74" s="42" t="s">
        <v>244</v>
      </c>
      <c r="CD74" s="42" t="s">
        <v>244</v>
      </c>
      <c r="CE74" s="42" t="s">
        <v>244</v>
      </c>
      <c r="CF74" s="42" t="s">
        <v>244</v>
      </c>
      <c r="CG74" s="42" t="s">
        <v>224</v>
      </c>
      <c r="CH74" s="42" t="s">
        <v>220</v>
      </c>
      <c r="CI74" s="42" t="s">
        <v>220</v>
      </c>
      <c r="CJ74" s="42" t="s">
        <v>224</v>
      </c>
      <c r="CK74" s="42" t="s">
        <v>244</v>
      </c>
      <c r="CL74" s="42" t="s">
        <v>224</v>
      </c>
      <c r="CM74" s="42" t="s">
        <v>244</v>
      </c>
      <c r="CN74" s="42" t="s">
        <v>244</v>
      </c>
      <c r="CO74" s="42" t="s">
        <v>244</v>
      </c>
      <c r="CP74" s="42" t="s">
        <v>224</v>
      </c>
      <c r="CQ74" s="42" t="s">
        <v>244</v>
      </c>
      <c r="CR74" s="42" t="s">
        <v>220</v>
      </c>
      <c r="CS74" s="42" t="s">
        <v>220</v>
      </c>
      <c r="CT74" s="42" t="s">
        <v>220</v>
      </c>
      <c r="CU74" s="42" t="s">
        <v>244</v>
      </c>
      <c r="CV74" s="42" t="s">
        <v>244</v>
      </c>
      <c r="CW74" s="42" t="s">
        <v>244</v>
      </c>
      <c r="CX74" s="42" t="s">
        <v>244</v>
      </c>
      <c r="CY74" s="42" t="s">
        <v>224</v>
      </c>
      <c r="CZ74" s="42" t="s">
        <v>244</v>
      </c>
      <c r="DA74" s="42" t="s">
        <v>244</v>
      </c>
      <c r="DB74" s="42" t="s">
        <v>224</v>
      </c>
      <c r="DC74" s="42" t="s">
        <v>244</v>
      </c>
      <c r="DD74" s="42" t="s">
        <v>244</v>
      </c>
      <c r="DE74" s="42" t="s">
        <v>244</v>
      </c>
      <c r="DF74" s="42" t="s">
        <v>220</v>
      </c>
      <c r="DG74" s="42" t="s">
        <v>224</v>
      </c>
      <c r="DH74" s="42" t="s">
        <v>244</v>
      </c>
      <c r="DI74" s="42" t="s">
        <v>220</v>
      </c>
      <c r="DJ74" s="42" t="s">
        <v>244</v>
      </c>
      <c r="DK74" s="42" t="s">
        <v>224</v>
      </c>
      <c r="DL74" s="42" t="s">
        <v>244</v>
      </c>
      <c r="DM74" s="42" t="s">
        <v>244</v>
      </c>
      <c r="DN74" s="42" t="s">
        <v>244</v>
      </c>
      <c r="DO74" s="42" t="s">
        <v>244</v>
      </c>
      <c r="DP74" s="42" t="s">
        <v>224</v>
      </c>
      <c r="DQ74" s="42" t="s">
        <v>220</v>
      </c>
      <c r="DR74" s="42" t="s">
        <v>244</v>
      </c>
      <c r="DS74" s="42" t="s">
        <v>244</v>
      </c>
      <c r="DT74" s="42" t="s">
        <v>244</v>
      </c>
      <c r="DU74" s="42" t="s">
        <v>244</v>
      </c>
      <c r="DV74" s="42" t="s">
        <v>224</v>
      </c>
      <c r="DW74" s="42" t="s">
        <v>220</v>
      </c>
      <c r="DX74" s="42" t="s">
        <v>224</v>
      </c>
      <c r="DY74" s="42" t="s">
        <v>244</v>
      </c>
      <c r="DZ74" s="42" t="s">
        <v>220</v>
      </c>
      <c r="EA74" s="42" t="s">
        <v>244</v>
      </c>
      <c r="EB74" s="42" t="s">
        <v>244</v>
      </c>
      <c r="EC74" s="42" t="s">
        <v>244</v>
      </c>
      <c r="ED74" s="42" t="s">
        <v>244</v>
      </c>
      <c r="EE74" s="42" t="s">
        <v>224</v>
      </c>
      <c r="EF74" s="42" t="s">
        <v>224</v>
      </c>
      <c r="EG74" s="42" t="s">
        <v>244</v>
      </c>
      <c r="EH74" s="42" t="s">
        <v>244</v>
      </c>
      <c r="EI74" s="42" t="s">
        <v>244</v>
      </c>
      <c r="EJ74" s="42" t="s">
        <v>224</v>
      </c>
      <c r="EK74" s="42" t="s">
        <v>244</v>
      </c>
      <c r="EL74" s="42" t="s">
        <v>244</v>
      </c>
      <c r="EM74" s="42" t="s">
        <v>244</v>
      </c>
      <c r="EN74" s="42" t="s">
        <v>244</v>
      </c>
      <c r="EO74" s="42" t="s">
        <v>244</v>
      </c>
      <c r="EP74" s="42" t="s">
        <v>224</v>
      </c>
      <c r="EQ74" s="42" t="s">
        <v>244</v>
      </c>
      <c r="ER74" s="42" t="s">
        <v>244</v>
      </c>
      <c r="ES74" s="42" t="s">
        <v>244</v>
      </c>
      <c r="ET74" s="42" t="s">
        <v>244</v>
      </c>
      <c r="EU74" s="42" t="s">
        <v>244</v>
      </c>
      <c r="EV74" s="42" t="s">
        <v>244</v>
      </c>
      <c r="EW74" s="42" t="s">
        <v>244</v>
      </c>
      <c r="EX74" s="42" t="s">
        <v>244</v>
      </c>
      <c r="EY74" s="42" t="s">
        <v>244</v>
      </c>
      <c r="EZ74" s="42" t="s">
        <v>244</v>
      </c>
      <c r="FA74" s="42" t="s">
        <v>244</v>
      </c>
      <c r="FB74" s="42" t="s">
        <v>244</v>
      </c>
      <c r="FC74" s="42" t="s">
        <v>244</v>
      </c>
      <c r="FD74" s="42" t="s">
        <v>244</v>
      </c>
      <c r="FE74" s="42" t="s">
        <v>244</v>
      </c>
      <c r="FF74" s="42" t="s">
        <v>244</v>
      </c>
      <c r="FG74" s="42" t="s">
        <v>244</v>
      </c>
      <c r="FH74" s="42" t="s">
        <v>244</v>
      </c>
      <c r="FI74" s="42" t="s">
        <v>244</v>
      </c>
      <c r="FJ74" s="42" t="s">
        <v>244</v>
      </c>
      <c r="FK74" s="42" t="s">
        <v>244</v>
      </c>
      <c r="FL74" s="42" t="s">
        <v>224</v>
      </c>
      <c r="FM74" s="42" t="s">
        <v>220</v>
      </c>
      <c r="FN74" s="42" t="s">
        <v>244</v>
      </c>
      <c r="FO74" s="42" t="s">
        <v>224</v>
      </c>
      <c r="FP74" s="42" t="s">
        <v>244</v>
      </c>
      <c r="FQ74" s="42" t="s">
        <v>244</v>
      </c>
      <c r="FR74" s="42" t="s">
        <v>220</v>
      </c>
      <c r="FS74" s="42" t="s">
        <v>224</v>
      </c>
      <c r="FT74" s="42" t="s">
        <v>244</v>
      </c>
      <c r="FU74" s="42" t="s">
        <v>244</v>
      </c>
      <c r="FV74" s="42" t="s">
        <v>244</v>
      </c>
      <c r="FW74" s="42" t="s">
        <v>244</v>
      </c>
      <c r="FX74" s="42" t="s">
        <v>224</v>
      </c>
      <c r="FY74" s="42" t="s">
        <v>244</v>
      </c>
      <c r="FZ74" s="42" t="s">
        <v>244</v>
      </c>
      <c r="GA74" s="42" t="s">
        <v>244</v>
      </c>
      <c r="GB74" s="42" t="s">
        <v>244</v>
      </c>
      <c r="GC74" s="42" t="s">
        <v>244</v>
      </c>
      <c r="GD74" s="42" t="s">
        <v>244</v>
      </c>
      <c r="GE74" s="42" t="s">
        <v>220</v>
      </c>
      <c r="GF74" s="42" t="s">
        <v>244</v>
      </c>
      <c r="GG74" s="42" t="s">
        <v>244</v>
      </c>
      <c r="GH74" s="42" t="s">
        <v>244</v>
      </c>
      <c r="GI74" s="42" t="s">
        <v>244</v>
      </c>
      <c r="GJ74" s="42" t="s">
        <v>244</v>
      </c>
      <c r="GK74" s="42" t="s">
        <v>244</v>
      </c>
      <c r="GL74" s="42" t="s">
        <v>244</v>
      </c>
      <c r="GM74" s="42" t="s">
        <v>244</v>
      </c>
      <c r="GN74" s="42" t="s">
        <v>220</v>
      </c>
      <c r="GO74" s="42" t="s">
        <v>244</v>
      </c>
      <c r="GP74" s="42" t="s">
        <v>244</v>
      </c>
      <c r="GQ74" s="42" t="s">
        <v>244</v>
      </c>
      <c r="GR74" s="42" t="s">
        <v>244</v>
      </c>
      <c r="GS74" s="42" t="s">
        <v>244</v>
      </c>
      <c r="GT74" s="42" t="s">
        <v>224</v>
      </c>
      <c r="GU74" s="42" t="s">
        <v>244</v>
      </c>
      <c r="GV74" s="42" t="s">
        <v>244</v>
      </c>
    </row>
    <row r="75" spans="1:204" ht="27" customHeight="1" x14ac:dyDescent="0.2">
      <c r="A75" s="35" t="s">
        <v>1530</v>
      </c>
      <c r="B75" s="22" t="s">
        <v>1531</v>
      </c>
      <c r="C75" s="22" t="s">
        <v>237</v>
      </c>
      <c r="D75" s="22" t="s">
        <v>238</v>
      </c>
      <c r="E75" s="38" t="s">
        <v>3128</v>
      </c>
      <c r="F75" s="39" t="s">
        <v>3129</v>
      </c>
      <c r="G75" s="36" t="s">
        <v>3130</v>
      </c>
      <c r="H75" s="38" t="s">
        <v>3131</v>
      </c>
      <c r="I75" s="41" t="s">
        <v>302</v>
      </c>
      <c r="J75" s="42" t="s">
        <v>3132</v>
      </c>
      <c r="K75" s="42" t="s">
        <v>2367</v>
      </c>
      <c r="L75" s="42" t="s">
        <v>2367</v>
      </c>
      <c r="M75" s="42" t="s">
        <v>2367</v>
      </c>
      <c r="N75" s="42" t="s">
        <v>2367</v>
      </c>
      <c r="O75" s="42" t="s">
        <v>2367</v>
      </c>
      <c r="P75" s="42" t="s">
        <v>2367</v>
      </c>
      <c r="Q75" s="42" t="s">
        <v>3133</v>
      </c>
      <c r="R75" s="42" t="s">
        <v>2367</v>
      </c>
      <c r="S75" s="42" t="s">
        <v>2367</v>
      </c>
      <c r="T75" s="42" t="s">
        <v>3134</v>
      </c>
      <c r="U75" s="42" t="s">
        <v>2367</v>
      </c>
      <c r="V75" s="42" t="s">
        <v>2367</v>
      </c>
      <c r="W75" s="42" t="s">
        <v>3135</v>
      </c>
      <c r="X75" s="42" t="s">
        <v>2367</v>
      </c>
      <c r="Y75" s="42" t="s">
        <v>2367</v>
      </c>
      <c r="Z75" s="42" t="s">
        <v>2367</v>
      </c>
      <c r="AA75" s="42" t="s">
        <v>2367</v>
      </c>
      <c r="AB75" s="42" t="s">
        <v>2367</v>
      </c>
      <c r="AC75" s="42" t="s">
        <v>2367</v>
      </c>
      <c r="AD75" s="42" t="s">
        <v>2367</v>
      </c>
      <c r="AE75" s="42" t="s">
        <v>3136</v>
      </c>
      <c r="AF75" s="42" t="s">
        <v>2367</v>
      </c>
      <c r="AG75" s="42" t="s">
        <v>2367</v>
      </c>
      <c r="AH75" s="42" t="s">
        <v>2367</v>
      </c>
      <c r="AI75" s="42" t="s">
        <v>2367</v>
      </c>
      <c r="AJ75" s="42" t="s">
        <v>3137</v>
      </c>
      <c r="AK75" s="42" t="s">
        <v>3138</v>
      </c>
      <c r="AL75" s="42" t="s">
        <v>2367</v>
      </c>
      <c r="AM75" s="42" t="s">
        <v>2367</v>
      </c>
      <c r="AN75" s="42" t="s">
        <v>3139</v>
      </c>
      <c r="AO75" s="42" t="s">
        <v>2367</v>
      </c>
      <c r="AP75" s="42" t="s">
        <v>3140</v>
      </c>
      <c r="AQ75" s="42" t="s">
        <v>3141</v>
      </c>
      <c r="AR75" s="42" t="s">
        <v>2367</v>
      </c>
      <c r="AS75" s="42" t="s">
        <v>2367</v>
      </c>
      <c r="AT75" s="42" t="s">
        <v>3142</v>
      </c>
      <c r="AU75" s="42" t="s">
        <v>2367</v>
      </c>
      <c r="AV75" s="42" t="s">
        <v>3143</v>
      </c>
      <c r="AW75" s="42" t="s">
        <v>2367</v>
      </c>
      <c r="AX75" s="42" t="s">
        <v>3144</v>
      </c>
      <c r="AY75" s="42" t="s">
        <v>2367</v>
      </c>
      <c r="AZ75" s="42" t="s">
        <v>2367</v>
      </c>
      <c r="BA75" s="42" t="s">
        <v>3145</v>
      </c>
      <c r="BB75" s="42" t="s">
        <v>2367</v>
      </c>
      <c r="BC75" s="42" t="s">
        <v>2367</v>
      </c>
      <c r="BD75" s="42" t="s">
        <v>2367</v>
      </c>
      <c r="BE75" s="42" t="s">
        <v>2367</v>
      </c>
      <c r="BF75" s="42" t="s">
        <v>2367</v>
      </c>
      <c r="BG75" s="42" t="s">
        <v>3146</v>
      </c>
      <c r="BH75" s="42" t="s">
        <v>2367</v>
      </c>
      <c r="BI75" s="42" t="s">
        <v>3147</v>
      </c>
      <c r="BJ75" s="42" t="s">
        <v>2367</v>
      </c>
      <c r="BK75" s="42" t="s">
        <v>2367</v>
      </c>
      <c r="BL75" s="42" t="s">
        <v>3148</v>
      </c>
      <c r="BM75" s="42" t="s">
        <v>2367</v>
      </c>
      <c r="BN75" s="42" t="s">
        <v>3149</v>
      </c>
      <c r="BO75" s="42" t="s">
        <v>2367</v>
      </c>
      <c r="BP75" s="42" t="s">
        <v>2367</v>
      </c>
      <c r="BQ75" s="42" t="s">
        <v>2367</v>
      </c>
      <c r="BR75" s="42" t="s">
        <v>2367</v>
      </c>
      <c r="BS75" s="42" t="s">
        <v>2367</v>
      </c>
      <c r="BT75" s="42" t="s">
        <v>3150</v>
      </c>
      <c r="BU75" s="42" t="s">
        <v>2367</v>
      </c>
      <c r="BV75" s="42" t="s">
        <v>2367</v>
      </c>
      <c r="BW75" s="42" t="s">
        <v>2367</v>
      </c>
      <c r="BX75" s="42" t="s">
        <v>2367</v>
      </c>
      <c r="BY75" s="42" t="s">
        <v>3151</v>
      </c>
      <c r="BZ75" s="42" t="s">
        <v>2367</v>
      </c>
      <c r="CA75" s="42" t="s">
        <v>2367</v>
      </c>
      <c r="CB75" s="42" t="s">
        <v>2367</v>
      </c>
      <c r="CC75" s="42" t="s">
        <v>2367</v>
      </c>
      <c r="CD75" s="42" t="s">
        <v>3152</v>
      </c>
      <c r="CE75" s="42" t="s">
        <v>2367</v>
      </c>
      <c r="CF75" s="42" t="s">
        <v>2367</v>
      </c>
      <c r="CG75" s="42" t="s">
        <v>3153</v>
      </c>
      <c r="CH75" s="42" t="s">
        <v>3154</v>
      </c>
      <c r="CI75" s="42" t="s">
        <v>2367</v>
      </c>
      <c r="CJ75" s="42" t="s">
        <v>3155</v>
      </c>
      <c r="CK75" s="42" t="s">
        <v>2367</v>
      </c>
      <c r="CL75" s="42" t="s">
        <v>2367</v>
      </c>
      <c r="CM75" s="42" t="s">
        <v>2367</v>
      </c>
      <c r="CN75" s="42" t="s">
        <v>2367</v>
      </c>
      <c r="CO75" s="42" t="s">
        <v>2367</v>
      </c>
      <c r="CP75" s="42" t="s">
        <v>2367</v>
      </c>
      <c r="CQ75" s="42" t="s">
        <v>2367</v>
      </c>
      <c r="CR75" s="42" t="s">
        <v>3156</v>
      </c>
      <c r="CS75" s="42" t="s">
        <v>2367</v>
      </c>
      <c r="CT75" s="42" t="s">
        <v>3157</v>
      </c>
      <c r="CU75" s="42" t="s">
        <v>2367</v>
      </c>
      <c r="CV75" s="42" t="s">
        <v>2367</v>
      </c>
      <c r="CW75" s="42" t="s">
        <v>2367</v>
      </c>
      <c r="CX75" s="42" t="s">
        <v>2367</v>
      </c>
      <c r="CY75" s="42" t="s">
        <v>3158</v>
      </c>
      <c r="CZ75" s="42" t="s">
        <v>2367</v>
      </c>
      <c r="DA75" s="42" t="s">
        <v>2367</v>
      </c>
      <c r="DB75" s="42" t="s">
        <v>3159</v>
      </c>
      <c r="DC75" s="42" t="s">
        <v>2367</v>
      </c>
      <c r="DD75" s="42" t="s">
        <v>2367</v>
      </c>
      <c r="DE75" s="42" t="s">
        <v>2367</v>
      </c>
      <c r="DF75" s="42" t="s">
        <v>3160</v>
      </c>
      <c r="DG75" s="42" t="s">
        <v>2367</v>
      </c>
      <c r="DH75" s="42" t="s">
        <v>2367</v>
      </c>
      <c r="DI75" s="42" t="s">
        <v>2367</v>
      </c>
      <c r="DJ75" s="42" t="s">
        <v>2367</v>
      </c>
      <c r="DK75" s="42" t="s">
        <v>3161</v>
      </c>
      <c r="DL75" s="42" t="s">
        <v>2367</v>
      </c>
      <c r="DM75" s="42" t="s">
        <v>2367</v>
      </c>
      <c r="DN75" s="42" t="s">
        <v>2367</v>
      </c>
      <c r="DO75" s="42" t="s">
        <v>2367</v>
      </c>
      <c r="DP75" s="42" t="s">
        <v>3162</v>
      </c>
      <c r="DQ75" s="42" t="s">
        <v>2367</v>
      </c>
      <c r="DR75" s="42" t="s">
        <v>2367</v>
      </c>
      <c r="DS75" s="42" t="s">
        <v>2367</v>
      </c>
      <c r="DT75" s="42" t="s">
        <v>2367</v>
      </c>
      <c r="DU75" s="42" t="s">
        <v>2367</v>
      </c>
      <c r="DV75" s="42" t="s">
        <v>2367</v>
      </c>
      <c r="DW75" s="42" t="s">
        <v>3163</v>
      </c>
      <c r="DX75" s="42" t="s">
        <v>3164</v>
      </c>
      <c r="DY75" s="42" t="s">
        <v>2367</v>
      </c>
      <c r="DZ75" s="42" t="s">
        <v>2367</v>
      </c>
      <c r="EA75" s="42" t="s">
        <v>1451</v>
      </c>
      <c r="EB75" s="42" t="s">
        <v>2367</v>
      </c>
      <c r="EC75" s="42" t="s">
        <v>2367</v>
      </c>
      <c r="ED75" s="42" t="s">
        <v>2367</v>
      </c>
      <c r="EE75" s="42" t="s">
        <v>3165</v>
      </c>
      <c r="EF75" s="42" t="s">
        <v>3166</v>
      </c>
      <c r="EG75" s="42" t="s">
        <v>2367</v>
      </c>
      <c r="EH75" s="42" t="s">
        <v>2367</v>
      </c>
      <c r="EI75" s="42" t="s">
        <v>2367</v>
      </c>
      <c r="EJ75" s="42" t="s">
        <v>3167</v>
      </c>
      <c r="EK75" s="42" t="s">
        <v>2367</v>
      </c>
      <c r="EL75" s="42" t="s">
        <v>2367</v>
      </c>
      <c r="EM75" s="42" t="s">
        <v>3168</v>
      </c>
      <c r="EN75" s="42" t="s">
        <v>2367</v>
      </c>
      <c r="EO75" s="42" t="s">
        <v>3169</v>
      </c>
      <c r="EP75" s="42" t="s">
        <v>3170</v>
      </c>
      <c r="EQ75" s="42" t="s">
        <v>2367</v>
      </c>
      <c r="ER75" s="42" t="s">
        <v>2367</v>
      </c>
      <c r="ES75" s="42" t="s">
        <v>2367</v>
      </c>
      <c r="ET75" s="42" t="s">
        <v>2367</v>
      </c>
      <c r="EU75" s="42" t="s">
        <v>3171</v>
      </c>
      <c r="EV75" s="42" t="s">
        <v>2367</v>
      </c>
      <c r="EW75" s="42" t="s">
        <v>2367</v>
      </c>
      <c r="EX75" s="42" t="s">
        <v>2367</v>
      </c>
      <c r="EY75" s="42" t="s">
        <v>2367</v>
      </c>
      <c r="EZ75" s="42" t="s">
        <v>2367</v>
      </c>
      <c r="FA75" s="42" t="s">
        <v>2367</v>
      </c>
      <c r="FB75" s="42" t="s">
        <v>2367</v>
      </c>
      <c r="FC75" s="42" t="s">
        <v>2367</v>
      </c>
      <c r="FD75" s="42" t="s">
        <v>3172</v>
      </c>
      <c r="FE75" s="42" t="s">
        <v>2367</v>
      </c>
      <c r="FF75" s="42" t="s">
        <v>2367</v>
      </c>
      <c r="FG75" s="42" t="s">
        <v>2367</v>
      </c>
      <c r="FH75" s="42" t="s">
        <v>2367</v>
      </c>
      <c r="FI75" s="42" t="s">
        <v>2367</v>
      </c>
      <c r="FJ75" s="42" t="s">
        <v>2367</v>
      </c>
      <c r="FK75" s="42" t="s">
        <v>2367</v>
      </c>
      <c r="FL75" s="42" t="s">
        <v>3173</v>
      </c>
      <c r="FM75" s="42" t="s">
        <v>2367</v>
      </c>
      <c r="FN75" s="42" t="s">
        <v>2367</v>
      </c>
      <c r="FO75" s="42" t="s">
        <v>3174</v>
      </c>
      <c r="FP75" s="42" t="s">
        <v>2367</v>
      </c>
      <c r="FQ75" s="42" t="s">
        <v>3175</v>
      </c>
      <c r="FR75" s="42" t="s">
        <v>3176</v>
      </c>
      <c r="FS75" s="42" t="s">
        <v>3177</v>
      </c>
      <c r="FT75" s="42" t="s">
        <v>2367</v>
      </c>
      <c r="FU75" s="42" t="s">
        <v>2367</v>
      </c>
      <c r="FV75" s="42" t="s">
        <v>2367</v>
      </c>
      <c r="FW75" s="42" t="s">
        <v>2367</v>
      </c>
      <c r="FX75" s="42" t="s">
        <v>3178</v>
      </c>
      <c r="FY75" s="42" t="s">
        <v>2367</v>
      </c>
      <c r="FZ75" s="42" t="s">
        <v>2367</v>
      </c>
      <c r="GA75" s="42" t="s">
        <v>3179</v>
      </c>
      <c r="GB75" s="42" t="s">
        <v>2367</v>
      </c>
      <c r="GC75" s="42" t="s">
        <v>2367</v>
      </c>
      <c r="GD75" s="42" t="s">
        <v>2367</v>
      </c>
      <c r="GE75" s="42" t="s">
        <v>2367</v>
      </c>
      <c r="GF75" s="42" t="s">
        <v>2367</v>
      </c>
      <c r="GG75" s="42" t="s">
        <v>3180</v>
      </c>
      <c r="GH75" s="42" t="s">
        <v>2367</v>
      </c>
      <c r="GI75" s="42" t="s">
        <v>2367</v>
      </c>
      <c r="GJ75" s="42" t="s">
        <v>3181</v>
      </c>
      <c r="GK75" s="42" t="s">
        <v>3182</v>
      </c>
      <c r="GL75" s="42" t="s">
        <v>2367</v>
      </c>
      <c r="GM75" s="42" t="s">
        <v>2367</v>
      </c>
      <c r="GN75" s="42" t="s">
        <v>2367</v>
      </c>
      <c r="GO75" s="42" t="s">
        <v>2367</v>
      </c>
      <c r="GP75" s="42" t="s">
        <v>2367</v>
      </c>
      <c r="GQ75" s="42" t="s">
        <v>2367</v>
      </c>
      <c r="GR75" s="42" t="s">
        <v>2367</v>
      </c>
      <c r="GS75" s="42" t="s">
        <v>2367</v>
      </c>
      <c r="GT75" s="42" t="s">
        <v>3183</v>
      </c>
      <c r="GU75" s="42" t="s">
        <v>2367</v>
      </c>
      <c r="GV75" s="42" t="s">
        <v>2367</v>
      </c>
    </row>
    <row r="76" spans="1:204" ht="27" customHeight="1" x14ac:dyDescent="0.2">
      <c r="A76" s="35" t="s">
        <v>3184</v>
      </c>
      <c r="B76" s="22" t="s">
        <v>3185</v>
      </c>
      <c r="C76" s="22" t="s">
        <v>237</v>
      </c>
      <c r="D76" s="22" t="s">
        <v>238</v>
      </c>
      <c r="E76" s="38" t="s">
        <v>3186</v>
      </c>
      <c r="F76" s="39" t="s">
        <v>3187</v>
      </c>
      <c r="G76" s="36" t="s">
        <v>3130</v>
      </c>
      <c r="H76" s="38" t="s">
        <v>3131</v>
      </c>
      <c r="I76" s="41" t="s">
        <v>302</v>
      </c>
      <c r="J76" s="42" t="s">
        <v>3188</v>
      </c>
      <c r="K76" s="42" t="s">
        <v>2367</v>
      </c>
      <c r="L76" s="42" t="s">
        <v>2367</v>
      </c>
      <c r="M76" s="42" t="s">
        <v>2367</v>
      </c>
      <c r="N76" s="42" t="s">
        <v>2367</v>
      </c>
      <c r="O76" s="42" t="s">
        <v>2367</v>
      </c>
      <c r="P76" s="42" t="s">
        <v>2367</v>
      </c>
      <c r="Q76" s="42" t="s">
        <v>2367</v>
      </c>
      <c r="R76" s="42" t="s">
        <v>2367</v>
      </c>
      <c r="S76" s="42" t="s">
        <v>2367</v>
      </c>
      <c r="T76" s="42" t="s">
        <v>2367</v>
      </c>
      <c r="U76" s="42" t="s">
        <v>2367</v>
      </c>
      <c r="V76" s="42" t="s">
        <v>2367</v>
      </c>
      <c r="W76" s="42" t="s">
        <v>3189</v>
      </c>
      <c r="X76" s="42" t="s">
        <v>2367</v>
      </c>
      <c r="Y76" s="42" t="s">
        <v>2367</v>
      </c>
      <c r="Z76" s="42" t="s">
        <v>2367</v>
      </c>
      <c r="AA76" s="42" t="s">
        <v>2367</v>
      </c>
      <c r="AB76" s="42" t="s">
        <v>2367</v>
      </c>
      <c r="AC76" s="42" t="s">
        <v>2367</v>
      </c>
      <c r="AD76" s="42" t="s">
        <v>2367</v>
      </c>
      <c r="AE76" s="42" t="s">
        <v>2367</v>
      </c>
      <c r="AF76" s="42" t="s">
        <v>2367</v>
      </c>
      <c r="AG76" s="42" t="s">
        <v>2367</v>
      </c>
      <c r="AH76" s="42" t="s">
        <v>2367</v>
      </c>
      <c r="AI76" s="42" t="s">
        <v>2367</v>
      </c>
      <c r="AJ76" s="42" t="s">
        <v>3137</v>
      </c>
      <c r="AK76" s="42" t="s">
        <v>3190</v>
      </c>
      <c r="AL76" s="42" t="s">
        <v>2367</v>
      </c>
      <c r="AM76" s="42" t="s">
        <v>2367</v>
      </c>
      <c r="AN76" s="42" t="s">
        <v>3191</v>
      </c>
      <c r="AO76" s="42" t="s">
        <v>2367</v>
      </c>
      <c r="AP76" s="42" t="s">
        <v>3192</v>
      </c>
      <c r="AQ76" s="42" t="s">
        <v>3193</v>
      </c>
      <c r="AR76" s="42" t="s">
        <v>2367</v>
      </c>
      <c r="AS76" s="42" t="s">
        <v>2367</v>
      </c>
      <c r="AT76" s="42" t="s">
        <v>3194</v>
      </c>
      <c r="AU76" s="42" t="s">
        <v>2367</v>
      </c>
      <c r="AV76" s="42" t="s">
        <v>3195</v>
      </c>
      <c r="AW76" s="42" t="s">
        <v>2367</v>
      </c>
      <c r="AX76" s="42" t="s">
        <v>3196</v>
      </c>
      <c r="AY76" s="42" t="s">
        <v>2367</v>
      </c>
      <c r="AZ76" s="42" t="s">
        <v>2367</v>
      </c>
      <c r="BA76" s="42" t="s">
        <v>2367</v>
      </c>
      <c r="BB76" s="42" t="s">
        <v>2367</v>
      </c>
      <c r="BC76" s="42" t="s">
        <v>2367</v>
      </c>
      <c r="BD76" s="42" t="s">
        <v>2367</v>
      </c>
      <c r="BE76" s="42" t="s">
        <v>2367</v>
      </c>
      <c r="BF76" s="42" t="s">
        <v>2367</v>
      </c>
      <c r="BG76" s="42" t="s">
        <v>3197</v>
      </c>
      <c r="BH76" s="42" t="s">
        <v>2367</v>
      </c>
      <c r="BI76" s="42" t="s">
        <v>1771</v>
      </c>
      <c r="BJ76" s="42" t="s">
        <v>3198</v>
      </c>
      <c r="BK76" s="42" t="s">
        <v>2367</v>
      </c>
      <c r="BL76" s="42" t="s">
        <v>2367</v>
      </c>
      <c r="BM76" s="42" t="s">
        <v>2367</v>
      </c>
      <c r="BN76" s="42" t="s">
        <v>3199</v>
      </c>
      <c r="BO76" s="42" t="s">
        <v>2367</v>
      </c>
      <c r="BP76" s="42" t="s">
        <v>2367</v>
      </c>
      <c r="BQ76" s="42" t="s">
        <v>2367</v>
      </c>
      <c r="BR76" s="42" t="s">
        <v>2367</v>
      </c>
      <c r="BS76" s="42" t="s">
        <v>2367</v>
      </c>
      <c r="BT76" s="42" t="s">
        <v>2367</v>
      </c>
      <c r="BU76" s="42" t="s">
        <v>2367</v>
      </c>
      <c r="BV76" s="42" t="s">
        <v>2367</v>
      </c>
      <c r="BW76" s="42" t="s">
        <v>2367</v>
      </c>
      <c r="BX76" s="42" t="s">
        <v>2367</v>
      </c>
      <c r="BY76" s="42" t="s">
        <v>3200</v>
      </c>
      <c r="BZ76" s="42" t="s">
        <v>2367</v>
      </c>
      <c r="CA76" s="42" t="s">
        <v>2367</v>
      </c>
      <c r="CB76" s="42" t="s">
        <v>2367</v>
      </c>
      <c r="CC76" s="42" t="s">
        <v>2367</v>
      </c>
      <c r="CD76" s="42" t="s">
        <v>2367</v>
      </c>
      <c r="CE76" s="42" t="s">
        <v>2367</v>
      </c>
      <c r="CF76" s="42" t="s">
        <v>2367</v>
      </c>
      <c r="CG76" s="42" t="s">
        <v>3201</v>
      </c>
      <c r="CH76" s="42" t="s">
        <v>3202</v>
      </c>
      <c r="CI76" s="42" t="s">
        <v>2367</v>
      </c>
      <c r="CJ76" s="42" t="s">
        <v>3203</v>
      </c>
      <c r="CK76" s="42" t="s">
        <v>2367</v>
      </c>
      <c r="CL76" s="42" t="s">
        <v>2367</v>
      </c>
      <c r="CM76" s="42" t="s">
        <v>2367</v>
      </c>
      <c r="CN76" s="42" t="s">
        <v>2367</v>
      </c>
      <c r="CO76" s="42" t="s">
        <v>2367</v>
      </c>
      <c r="CP76" s="42" t="s">
        <v>2367</v>
      </c>
      <c r="CQ76" s="42" t="s">
        <v>2367</v>
      </c>
      <c r="CR76" s="42" t="s">
        <v>3204</v>
      </c>
      <c r="CS76" s="42" t="s">
        <v>2367</v>
      </c>
      <c r="CT76" s="42" t="s">
        <v>2367</v>
      </c>
      <c r="CU76" s="42" t="s">
        <v>2367</v>
      </c>
      <c r="CV76" s="42" t="s">
        <v>2367</v>
      </c>
      <c r="CW76" s="42" t="s">
        <v>2367</v>
      </c>
      <c r="CX76" s="42" t="s">
        <v>2367</v>
      </c>
      <c r="CY76" s="42" t="s">
        <v>3205</v>
      </c>
      <c r="CZ76" s="42" t="s">
        <v>2367</v>
      </c>
      <c r="DA76" s="42" t="s">
        <v>2367</v>
      </c>
      <c r="DB76" s="42" t="s">
        <v>3206</v>
      </c>
      <c r="DC76" s="42" t="s">
        <v>2367</v>
      </c>
      <c r="DD76" s="42" t="s">
        <v>2367</v>
      </c>
      <c r="DE76" s="42" t="s">
        <v>2367</v>
      </c>
      <c r="DF76" s="42" t="s">
        <v>2367</v>
      </c>
      <c r="DG76" s="42" t="s">
        <v>2367</v>
      </c>
      <c r="DH76" s="42" t="s">
        <v>2367</v>
      </c>
      <c r="DI76" s="42" t="s">
        <v>2367</v>
      </c>
      <c r="DJ76" s="42" t="s">
        <v>2367</v>
      </c>
      <c r="DK76" s="42" t="s">
        <v>3207</v>
      </c>
      <c r="DL76" s="42" t="s">
        <v>2367</v>
      </c>
      <c r="DM76" s="42" t="s">
        <v>2367</v>
      </c>
      <c r="DN76" s="42" t="s">
        <v>2367</v>
      </c>
      <c r="DO76" s="42" t="s">
        <v>2367</v>
      </c>
      <c r="DP76" s="42" t="s">
        <v>3208</v>
      </c>
      <c r="DQ76" s="42" t="s">
        <v>2367</v>
      </c>
      <c r="DR76" s="42" t="s">
        <v>2367</v>
      </c>
      <c r="DS76" s="42" t="s">
        <v>2367</v>
      </c>
      <c r="DT76" s="42" t="s">
        <v>2367</v>
      </c>
      <c r="DU76" s="42" t="s">
        <v>2367</v>
      </c>
      <c r="DV76" s="42" t="s">
        <v>2367</v>
      </c>
      <c r="DW76" s="42" t="s">
        <v>3209</v>
      </c>
      <c r="DX76" s="42" t="s">
        <v>2687</v>
      </c>
      <c r="DY76" s="42" t="s">
        <v>2367</v>
      </c>
      <c r="DZ76" s="42" t="s">
        <v>2367</v>
      </c>
      <c r="EA76" s="42" t="s">
        <v>1451</v>
      </c>
      <c r="EB76" s="42" t="s">
        <v>2367</v>
      </c>
      <c r="EC76" s="42" t="s">
        <v>2367</v>
      </c>
      <c r="ED76" s="42" t="s">
        <v>2367</v>
      </c>
      <c r="EE76" s="42" t="s">
        <v>3210</v>
      </c>
      <c r="EF76" s="42" t="s">
        <v>3211</v>
      </c>
      <c r="EG76" s="42" t="s">
        <v>2367</v>
      </c>
      <c r="EH76" s="42" t="s">
        <v>2367</v>
      </c>
      <c r="EI76" s="42" t="s">
        <v>2367</v>
      </c>
      <c r="EJ76" s="42" t="s">
        <v>3212</v>
      </c>
      <c r="EK76" s="42" t="s">
        <v>2367</v>
      </c>
      <c r="EL76" s="42" t="s">
        <v>2367</v>
      </c>
      <c r="EM76" s="42" t="s">
        <v>2367</v>
      </c>
      <c r="EN76" s="42" t="s">
        <v>2367</v>
      </c>
      <c r="EO76" s="42" t="s">
        <v>2367</v>
      </c>
      <c r="EP76" s="42" t="s">
        <v>3213</v>
      </c>
      <c r="EQ76" s="42" t="s">
        <v>2367</v>
      </c>
      <c r="ER76" s="42" t="s">
        <v>2367</v>
      </c>
      <c r="ES76" s="42" t="s">
        <v>2367</v>
      </c>
      <c r="ET76" s="42" t="s">
        <v>2367</v>
      </c>
      <c r="EU76" s="42" t="s">
        <v>2367</v>
      </c>
      <c r="EV76" s="42" t="s">
        <v>2367</v>
      </c>
      <c r="EW76" s="42" t="s">
        <v>2367</v>
      </c>
      <c r="EX76" s="42" t="s">
        <v>2367</v>
      </c>
      <c r="EY76" s="42" t="s">
        <v>2367</v>
      </c>
      <c r="EZ76" s="42" t="s">
        <v>2367</v>
      </c>
      <c r="FA76" s="42" t="s">
        <v>2367</v>
      </c>
      <c r="FB76" s="42" t="s">
        <v>2367</v>
      </c>
      <c r="FC76" s="42" t="s">
        <v>2367</v>
      </c>
      <c r="FD76" s="42" t="s">
        <v>2367</v>
      </c>
      <c r="FE76" s="42" t="s">
        <v>2367</v>
      </c>
      <c r="FF76" s="42" t="s">
        <v>2367</v>
      </c>
      <c r="FG76" s="42" t="s">
        <v>2367</v>
      </c>
      <c r="FH76" s="42" t="s">
        <v>2367</v>
      </c>
      <c r="FI76" s="42" t="s">
        <v>2367</v>
      </c>
      <c r="FJ76" s="42" t="s">
        <v>2367</v>
      </c>
      <c r="FK76" s="42" t="s">
        <v>2367</v>
      </c>
      <c r="FL76" s="42" t="s">
        <v>3214</v>
      </c>
      <c r="FM76" s="42" t="s">
        <v>2367</v>
      </c>
      <c r="FN76" s="42" t="s">
        <v>2367</v>
      </c>
      <c r="FO76" s="42" t="s">
        <v>3215</v>
      </c>
      <c r="FP76" s="42" t="s">
        <v>2367</v>
      </c>
      <c r="FQ76" s="42" t="s">
        <v>2367</v>
      </c>
      <c r="FR76" s="42" t="s">
        <v>3216</v>
      </c>
      <c r="FS76" s="42" t="s">
        <v>3217</v>
      </c>
      <c r="FT76" s="42" t="s">
        <v>2367</v>
      </c>
      <c r="FU76" s="42" t="s">
        <v>2367</v>
      </c>
      <c r="FV76" s="42" t="s">
        <v>2367</v>
      </c>
      <c r="FW76" s="42" t="s">
        <v>2367</v>
      </c>
      <c r="FX76" s="42" t="s">
        <v>3218</v>
      </c>
      <c r="FY76" s="42" t="s">
        <v>2367</v>
      </c>
      <c r="FZ76" s="42" t="s">
        <v>2367</v>
      </c>
      <c r="GA76" s="42" t="s">
        <v>2367</v>
      </c>
      <c r="GB76" s="42" t="s">
        <v>2367</v>
      </c>
      <c r="GC76" s="42" t="s">
        <v>3219</v>
      </c>
      <c r="GD76" s="42" t="s">
        <v>2367</v>
      </c>
      <c r="GE76" s="42" t="s">
        <v>2367</v>
      </c>
      <c r="GF76" s="42" t="s">
        <v>2367</v>
      </c>
      <c r="GG76" s="42" t="s">
        <v>2367</v>
      </c>
      <c r="GH76" s="42" t="s">
        <v>2367</v>
      </c>
      <c r="GI76" s="42" t="s">
        <v>2367</v>
      </c>
      <c r="GJ76" s="42" t="s">
        <v>3084</v>
      </c>
      <c r="GK76" s="42" t="s">
        <v>3220</v>
      </c>
      <c r="GL76" s="42" t="s">
        <v>2367</v>
      </c>
      <c r="GM76" s="42" t="s">
        <v>2367</v>
      </c>
      <c r="GN76" s="42" t="s">
        <v>2367</v>
      </c>
      <c r="GO76" s="42" t="s">
        <v>2367</v>
      </c>
      <c r="GP76" s="42" t="s">
        <v>2367</v>
      </c>
      <c r="GQ76" s="42" t="s">
        <v>2367</v>
      </c>
      <c r="GR76" s="42" t="s">
        <v>2367</v>
      </c>
      <c r="GS76" s="42" t="s">
        <v>2367</v>
      </c>
      <c r="GT76" s="42" t="s">
        <v>3221</v>
      </c>
      <c r="GU76" s="42" t="s">
        <v>2367</v>
      </c>
      <c r="GV76" s="42" t="s">
        <v>2367</v>
      </c>
    </row>
    <row r="77" spans="1:204" ht="27" customHeight="1" x14ac:dyDescent="0.2">
      <c r="A77" s="35" t="s">
        <v>1580</v>
      </c>
      <c r="B77" s="22" t="s">
        <v>1581</v>
      </c>
      <c r="C77" s="22" t="s">
        <v>221</v>
      </c>
      <c r="D77" s="22" t="s">
        <v>233</v>
      </c>
      <c r="E77" s="38" t="s">
        <v>3222</v>
      </c>
      <c r="F77" s="39"/>
      <c r="G77" s="36"/>
      <c r="H77" s="38"/>
      <c r="I77" s="41"/>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c r="CF77" s="42"/>
      <c r="CG77" s="42"/>
      <c r="CH77" s="42"/>
      <c r="CI77" s="42"/>
      <c r="CJ77" s="42"/>
      <c r="CK77" s="42"/>
      <c r="CL77" s="42"/>
      <c r="CM77" s="42"/>
      <c r="CN77" s="42"/>
      <c r="CO77" s="42"/>
      <c r="CP77" s="42"/>
      <c r="CQ77" s="42"/>
      <c r="CR77" s="42"/>
      <c r="CS77" s="42"/>
      <c r="CT77" s="42"/>
      <c r="CU77" s="42"/>
      <c r="CV77" s="42"/>
      <c r="CW77" s="42"/>
      <c r="CX77" s="42"/>
      <c r="CY77" s="42"/>
      <c r="CZ77" s="42"/>
      <c r="DA77" s="42"/>
      <c r="DB77" s="42"/>
      <c r="DC77" s="42"/>
      <c r="DD77" s="42"/>
      <c r="DE77" s="42"/>
      <c r="DF77" s="42"/>
      <c r="DG77" s="42"/>
      <c r="DH77" s="42"/>
      <c r="DI77" s="42"/>
      <c r="DJ77" s="42"/>
      <c r="DK77" s="42"/>
      <c r="DL77" s="42"/>
      <c r="DM77" s="42"/>
      <c r="DN77" s="42"/>
      <c r="DO77" s="42"/>
      <c r="DP77" s="42"/>
      <c r="DQ77" s="42"/>
      <c r="DR77" s="42"/>
      <c r="DS77" s="42"/>
      <c r="DT77" s="42"/>
      <c r="DU77" s="42"/>
      <c r="DV77" s="42"/>
      <c r="DW77" s="42"/>
      <c r="DX77" s="42"/>
      <c r="DY77" s="42"/>
      <c r="DZ77" s="42"/>
      <c r="EA77" s="42"/>
      <c r="EB77" s="42"/>
      <c r="EC77" s="42"/>
      <c r="ED77" s="42"/>
      <c r="EE77" s="42"/>
      <c r="EF77" s="42"/>
      <c r="EG77" s="42"/>
      <c r="EH77" s="42"/>
      <c r="EI77" s="42"/>
      <c r="EJ77" s="42"/>
      <c r="EK77" s="42"/>
      <c r="EL77" s="42"/>
      <c r="EM77" s="42"/>
      <c r="EN77" s="42"/>
      <c r="EO77" s="42"/>
      <c r="EP77" s="42"/>
      <c r="EQ77" s="42"/>
      <c r="ER77" s="42"/>
      <c r="ES77" s="42"/>
      <c r="ET77" s="42"/>
      <c r="EU77" s="42"/>
      <c r="EV77" s="42"/>
      <c r="EW77" s="42"/>
      <c r="EX77" s="42"/>
      <c r="EY77" s="42"/>
      <c r="EZ77" s="42"/>
      <c r="FA77" s="42"/>
      <c r="FB77" s="42"/>
      <c r="FC77" s="42"/>
      <c r="FD77" s="42"/>
      <c r="FE77" s="42"/>
      <c r="FF77" s="42"/>
      <c r="FG77" s="42"/>
      <c r="FH77" s="42"/>
      <c r="FI77" s="42"/>
      <c r="FJ77" s="42"/>
      <c r="FK77" s="42"/>
      <c r="FL77" s="42"/>
      <c r="FM77" s="42"/>
      <c r="FN77" s="42"/>
      <c r="FO77" s="42"/>
      <c r="FP77" s="42"/>
      <c r="FQ77" s="42"/>
      <c r="FR77" s="42"/>
      <c r="FS77" s="42"/>
      <c r="FT77" s="42"/>
      <c r="FU77" s="42"/>
      <c r="FV77" s="42"/>
      <c r="FW77" s="42"/>
      <c r="FX77" s="42"/>
      <c r="FY77" s="42"/>
      <c r="FZ77" s="42"/>
      <c r="GA77" s="42"/>
      <c r="GB77" s="42"/>
      <c r="GC77" s="42"/>
      <c r="GD77" s="42"/>
      <c r="GE77" s="42"/>
      <c r="GF77" s="42"/>
      <c r="GG77" s="42"/>
      <c r="GH77" s="42"/>
      <c r="GI77" s="42"/>
      <c r="GJ77" s="42"/>
      <c r="GK77" s="42"/>
      <c r="GL77" s="42"/>
      <c r="GM77" s="42"/>
      <c r="GN77" s="42"/>
      <c r="GO77" s="42"/>
      <c r="GP77" s="42"/>
      <c r="GQ77" s="42"/>
      <c r="GR77" s="42"/>
      <c r="GS77" s="42"/>
      <c r="GT77" s="42"/>
      <c r="GU77" s="42"/>
      <c r="GV77" s="42"/>
    </row>
    <row r="78" spans="1:204" ht="27" customHeight="1" x14ac:dyDescent="0.2">
      <c r="A78" s="35" t="s">
        <v>1583</v>
      </c>
      <c r="B78" s="22" t="s">
        <v>1584</v>
      </c>
      <c r="C78" s="22" t="s">
        <v>237</v>
      </c>
      <c r="D78" s="22" t="s">
        <v>238</v>
      </c>
      <c r="E78" s="38" t="s">
        <v>3223</v>
      </c>
      <c r="F78" s="39" t="s">
        <v>3224</v>
      </c>
      <c r="G78" s="36" t="s">
        <v>3130</v>
      </c>
      <c r="H78" s="38" t="s">
        <v>1057</v>
      </c>
      <c r="I78" s="41" t="s">
        <v>3225</v>
      </c>
      <c r="J78" s="42" t="s">
        <v>2367</v>
      </c>
      <c r="K78" s="42" t="s">
        <v>3226</v>
      </c>
      <c r="L78" s="42" t="s">
        <v>2367</v>
      </c>
      <c r="M78" s="42" t="s">
        <v>2367</v>
      </c>
      <c r="N78" s="42" t="s">
        <v>3227</v>
      </c>
      <c r="O78" s="42" t="s">
        <v>3228</v>
      </c>
      <c r="P78" s="42" t="s">
        <v>3229</v>
      </c>
      <c r="Q78" s="42" t="s">
        <v>3230</v>
      </c>
      <c r="R78" s="42" t="s">
        <v>2367</v>
      </c>
      <c r="S78" s="42" t="s">
        <v>2367</v>
      </c>
      <c r="T78" s="42" t="s">
        <v>2367</v>
      </c>
      <c r="U78" s="42" t="s">
        <v>2367</v>
      </c>
      <c r="V78" s="42" t="s">
        <v>2367</v>
      </c>
      <c r="W78" s="42" t="s">
        <v>2367</v>
      </c>
      <c r="X78" s="42" t="s">
        <v>3231</v>
      </c>
      <c r="Y78" s="42" t="s">
        <v>2367</v>
      </c>
      <c r="Z78" s="42" t="s">
        <v>2367</v>
      </c>
      <c r="AA78" s="42" t="s">
        <v>2367</v>
      </c>
      <c r="AB78" s="42" t="s">
        <v>2367</v>
      </c>
      <c r="AC78" s="42" t="s">
        <v>3232</v>
      </c>
      <c r="AD78" s="42" t="s">
        <v>3233</v>
      </c>
      <c r="AE78" s="42" t="s">
        <v>2367</v>
      </c>
      <c r="AF78" s="42" t="s">
        <v>3234</v>
      </c>
      <c r="AG78" s="42" t="s">
        <v>2367</v>
      </c>
      <c r="AH78" s="42" t="s">
        <v>2367</v>
      </c>
      <c r="AI78" s="42" t="s">
        <v>2367</v>
      </c>
      <c r="AJ78" s="42" t="s">
        <v>3235</v>
      </c>
      <c r="AK78" s="42" t="s">
        <v>2367</v>
      </c>
      <c r="AL78" s="42" t="s">
        <v>1168</v>
      </c>
      <c r="AM78" s="42" t="s">
        <v>3236</v>
      </c>
      <c r="AN78" s="42" t="s">
        <v>2367</v>
      </c>
      <c r="AO78" s="42" t="s">
        <v>2367</v>
      </c>
      <c r="AP78" s="42" t="s">
        <v>2367</v>
      </c>
      <c r="AQ78" s="42" t="s">
        <v>2367</v>
      </c>
      <c r="AR78" s="42" t="s">
        <v>641</v>
      </c>
      <c r="AS78" s="42" t="s">
        <v>2367</v>
      </c>
      <c r="AT78" s="42" t="s">
        <v>3237</v>
      </c>
      <c r="AU78" s="42" t="s">
        <v>3238</v>
      </c>
      <c r="AV78" s="42" t="s">
        <v>2367</v>
      </c>
      <c r="AW78" s="42" t="s">
        <v>3239</v>
      </c>
      <c r="AX78" s="42" t="s">
        <v>2367</v>
      </c>
      <c r="AY78" s="42" t="s">
        <v>3240</v>
      </c>
      <c r="AZ78" s="42" t="s">
        <v>2367</v>
      </c>
      <c r="BA78" s="42" t="s">
        <v>2367</v>
      </c>
      <c r="BB78" s="42" t="s">
        <v>2367</v>
      </c>
      <c r="BC78" s="42" t="s">
        <v>2367</v>
      </c>
      <c r="BD78" s="42" t="s">
        <v>3241</v>
      </c>
      <c r="BE78" s="42" t="s">
        <v>3242</v>
      </c>
      <c r="BF78" s="42" t="s">
        <v>2367</v>
      </c>
      <c r="BG78" s="42" t="s">
        <v>2367</v>
      </c>
      <c r="BH78" s="42" t="s">
        <v>3243</v>
      </c>
      <c r="BI78" s="42" t="s">
        <v>3244</v>
      </c>
      <c r="BJ78" s="42" t="s">
        <v>3245</v>
      </c>
      <c r="BK78" s="42" t="s">
        <v>3246</v>
      </c>
      <c r="BL78" s="42" t="s">
        <v>2367</v>
      </c>
      <c r="BM78" s="42" t="s">
        <v>2367</v>
      </c>
      <c r="BN78" s="42" t="s">
        <v>2367</v>
      </c>
      <c r="BO78" s="42" t="s">
        <v>2367</v>
      </c>
      <c r="BP78" s="42" t="s">
        <v>2367</v>
      </c>
      <c r="BQ78" s="42" t="s">
        <v>2367</v>
      </c>
      <c r="BR78" s="42" t="s">
        <v>2367</v>
      </c>
      <c r="BS78" s="42" t="s">
        <v>2367</v>
      </c>
      <c r="BT78" s="42" t="s">
        <v>2367</v>
      </c>
      <c r="BU78" s="42" t="s">
        <v>2367</v>
      </c>
      <c r="BV78" s="42" t="s">
        <v>2367</v>
      </c>
      <c r="BW78" s="42" t="s">
        <v>2367</v>
      </c>
      <c r="BX78" s="42" t="s">
        <v>2367</v>
      </c>
      <c r="BY78" s="42" t="s">
        <v>3247</v>
      </c>
      <c r="BZ78" s="42" t="s">
        <v>2367</v>
      </c>
      <c r="CA78" s="42" t="s">
        <v>3248</v>
      </c>
      <c r="CB78" s="42" t="s">
        <v>3249</v>
      </c>
      <c r="CC78" s="42" t="s">
        <v>2367</v>
      </c>
      <c r="CD78" s="42" t="s">
        <v>3250</v>
      </c>
      <c r="CE78" s="42" t="s">
        <v>2367</v>
      </c>
      <c r="CF78" s="42" t="s">
        <v>2367</v>
      </c>
      <c r="CG78" s="42" t="s">
        <v>2367</v>
      </c>
      <c r="CH78" s="42" t="s">
        <v>2367</v>
      </c>
      <c r="CI78" s="42" t="s">
        <v>3251</v>
      </c>
      <c r="CJ78" s="42" t="s">
        <v>2367</v>
      </c>
      <c r="CK78" s="42" t="s">
        <v>2367</v>
      </c>
      <c r="CL78" s="42" t="s">
        <v>2367</v>
      </c>
      <c r="CM78" s="42" t="s">
        <v>2367</v>
      </c>
      <c r="CN78" s="42" t="s">
        <v>2367</v>
      </c>
      <c r="CO78" s="42" t="s">
        <v>2367</v>
      </c>
      <c r="CP78" s="42" t="s">
        <v>3252</v>
      </c>
      <c r="CQ78" s="42" t="s">
        <v>3253</v>
      </c>
      <c r="CR78" s="42" t="s">
        <v>1452</v>
      </c>
      <c r="CS78" s="42" t="s">
        <v>3254</v>
      </c>
      <c r="CT78" s="42" t="s">
        <v>2367</v>
      </c>
      <c r="CU78" s="42" t="s">
        <v>2367</v>
      </c>
      <c r="CV78" s="42" t="s">
        <v>1847</v>
      </c>
      <c r="CW78" s="42" t="s">
        <v>3255</v>
      </c>
      <c r="CX78" s="42" t="s">
        <v>2367</v>
      </c>
      <c r="CY78" s="42" t="s">
        <v>2200</v>
      </c>
      <c r="CZ78" s="42" t="s">
        <v>2367</v>
      </c>
      <c r="DA78" s="42" t="s">
        <v>2367</v>
      </c>
      <c r="DB78" s="42" t="s">
        <v>2367</v>
      </c>
      <c r="DC78" s="42" t="s">
        <v>2367</v>
      </c>
      <c r="DD78" s="42" t="s">
        <v>2367</v>
      </c>
      <c r="DE78" s="42" t="s">
        <v>2367</v>
      </c>
      <c r="DF78" s="42" t="s">
        <v>2367</v>
      </c>
      <c r="DG78" s="42" t="s">
        <v>3256</v>
      </c>
      <c r="DH78" s="42" t="s">
        <v>2367</v>
      </c>
      <c r="DI78" s="42" t="s">
        <v>3257</v>
      </c>
      <c r="DJ78" s="42" t="s">
        <v>2367</v>
      </c>
      <c r="DK78" s="42" t="s">
        <v>3258</v>
      </c>
      <c r="DL78" s="42" t="s">
        <v>2367</v>
      </c>
      <c r="DM78" s="42" t="s">
        <v>3259</v>
      </c>
      <c r="DN78" s="42" t="s">
        <v>2367</v>
      </c>
      <c r="DO78" s="42" t="s">
        <v>3260</v>
      </c>
      <c r="DP78" s="42" t="s">
        <v>3261</v>
      </c>
      <c r="DQ78" s="42" t="s">
        <v>2367</v>
      </c>
      <c r="DR78" s="42" t="s">
        <v>2367</v>
      </c>
      <c r="DS78" s="42" t="s">
        <v>2367</v>
      </c>
      <c r="DT78" s="42" t="s">
        <v>629</v>
      </c>
      <c r="DU78" s="42" t="s">
        <v>2367</v>
      </c>
      <c r="DV78" s="42" t="s">
        <v>712</v>
      </c>
      <c r="DW78" s="42" t="s">
        <v>3262</v>
      </c>
      <c r="DX78" s="42" t="s">
        <v>3263</v>
      </c>
      <c r="DY78" s="42" t="s">
        <v>2367</v>
      </c>
      <c r="DZ78" s="42" t="s">
        <v>2367</v>
      </c>
      <c r="EA78" s="42" t="s">
        <v>3264</v>
      </c>
      <c r="EB78" s="42" t="s">
        <v>2367</v>
      </c>
      <c r="EC78" s="42" t="s">
        <v>2052</v>
      </c>
      <c r="ED78" s="42" t="s">
        <v>3265</v>
      </c>
      <c r="EE78" s="42" t="s">
        <v>2367</v>
      </c>
      <c r="EF78" s="42" t="s">
        <v>2367</v>
      </c>
      <c r="EG78" s="42" t="s">
        <v>2367</v>
      </c>
      <c r="EH78" s="42" t="s">
        <v>2367</v>
      </c>
      <c r="EI78" s="42" t="s">
        <v>2367</v>
      </c>
      <c r="EJ78" s="42" t="s">
        <v>3266</v>
      </c>
      <c r="EK78" s="42" t="s">
        <v>3267</v>
      </c>
      <c r="EL78" s="42" t="s">
        <v>3268</v>
      </c>
      <c r="EM78" s="42" t="s">
        <v>2367</v>
      </c>
      <c r="EN78" s="42" t="s">
        <v>2367</v>
      </c>
      <c r="EO78" s="42" t="s">
        <v>3269</v>
      </c>
      <c r="EP78" s="42" t="s">
        <v>2367</v>
      </c>
      <c r="EQ78" s="42" t="s">
        <v>2367</v>
      </c>
      <c r="ER78" s="42" t="s">
        <v>2367</v>
      </c>
      <c r="ES78" s="42" t="s">
        <v>2367</v>
      </c>
      <c r="ET78" s="42" t="s">
        <v>2367</v>
      </c>
      <c r="EU78" s="42" t="s">
        <v>2367</v>
      </c>
      <c r="EV78" s="42" t="s">
        <v>3270</v>
      </c>
      <c r="EW78" s="42" t="s">
        <v>2367</v>
      </c>
      <c r="EX78" s="42" t="s">
        <v>2367</v>
      </c>
      <c r="EY78" s="42" t="s">
        <v>3271</v>
      </c>
      <c r="EZ78" s="42" t="s">
        <v>2367</v>
      </c>
      <c r="FA78" s="42" t="s">
        <v>2367</v>
      </c>
      <c r="FB78" s="42" t="s">
        <v>2367</v>
      </c>
      <c r="FC78" s="42" t="s">
        <v>2367</v>
      </c>
      <c r="FD78" s="42" t="s">
        <v>605</v>
      </c>
      <c r="FE78" s="42" t="s">
        <v>2367</v>
      </c>
      <c r="FF78" s="42" t="s">
        <v>3272</v>
      </c>
      <c r="FG78" s="42" t="s">
        <v>3273</v>
      </c>
      <c r="FH78" s="42" t="s">
        <v>2367</v>
      </c>
      <c r="FI78" s="42" t="s">
        <v>2367</v>
      </c>
      <c r="FJ78" s="42" t="s">
        <v>2367</v>
      </c>
      <c r="FK78" s="42" t="s">
        <v>2367</v>
      </c>
      <c r="FL78" s="42" t="s">
        <v>2367</v>
      </c>
      <c r="FM78" s="42" t="s">
        <v>2367</v>
      </c>
      <c r="FN78" s="42" t="s">
        <v>3274</v>
      </c>
      <c r="FO78" s="42" t="s">
        <v>2367</v>
      </c>
      <c r="FP78" s="42" t="s">
        <v>3275</v>
      </c>
      <c r="FQ78" s="42" t="s">
        <v>3276</v>
      </c>
      <c r="FR78" s="42" t="s">
        <v>3277</v>
      </c>
      <c r="FS78" s="42" t="s">
        <v>2367</v>
      </c>
      <c r="FT78" s="42" t="s">
        <v>2367</v>
      </c>
      <c r="FU78" s="42" t="s">
        <v>3278</v>
      </c>
      <c r="FV78" s="42" t="s">
        <v>2367</v>
      </c>
      <c r="FW78" s="42" t="s">
        <v>2367</v>
      </c>
      <c r="FX78" s="42" t="s">
        <v>3279</v>
      </c>
      <c r="FY78" s="42" t="s">
        <v>2367</v>
      </c>
      <c r="FZ78" s="42" t="s">
        <v>1451</v>
      </c>
      <c r="GA78" s="42" t="s">
        <v>2367</v>
      </c>
      <c r="GB78" s="42" t="s">
        <v>3280</v>
      </c>
      <c r="GC78" s="42" t="s">
        <v>3281</v>
      </c>
      <c r="GD78" s="42" t="s">
        <v>2367</v>
      </c>
      <c r="GE78" s="42" t="s">
        <v>2190</v>
      </c>
      <c r="GF78" s="42" t="s">
        <v>3282</v>
      </c>
      <c r="GG78" s="42" t="s">
        <v>2367</v>
      </c>
      <c r="GH78" s="42" t="s">
        <v>2367</v>
      </c>
      <c r="GI78" s="42" t="s">
        <v>2367</v>
      </c>
      <c r="GJ78" s="42" t="s">
        <v>2367</v>
      </c>
      <c r="GK78" s="42" t="s">
        <v>585</v>
      </c>
      <c r="GL78" s="42" t="s">
        <v>2367</v>
      </c>
      <c r="GM78" s="42" t="s">
        <v>2367</v>
      </c>
      <c r="GN78" s="42" t="s">
        <v>2367</v>
      </c>
      <c r="GO78" s="42" t="s">
        <v>3283</v>
      </c>
      <c r="GP78" s="42" t="s">
        <v>2367</v>
      </c>
      <c r="GQ78" s="42" t="s">
        <v>2367</v>
      </c>
      <c r="GR78" s="42" t="s">
        <v>3284</v>
      </c>
      <c r="GS78" s="42" t="s">
        <v>3285</v>
      </c>
      <c r="GT78" s="42" t="s">
        <v>3286</v>
      </c>
      <c r="GU78" s="42" t="s">
        <v>2367</v>
      </c>
      <c r="GV78" s="42" t="s">
        <v>2367</v>
      </c>
    </row>
    <row r="79" spans="1:204" ht="27" customHeight="1" x14ac:dyDescent="0.2">
      <c r="A79" s="35" t="s">
        <v>1686</v>
      </c>
      <c r="B79" s="22" t="s">
        <v>1687</v>
      </c>
      <c r="C79" s="22" t="s">
        <v>237</v>
      </c>
      <c r="D79" s="22" t="s">
        <v>238</v>
      </c>
      <c r="E79" s="36" t="s">
        <v>3287</v>
      </c>
      <c r="F79" s="36" t="s">
        <v>3288</v>
      </c>
      <c r="G79" s="36" t="s">
        <v>3130</v>
      </c>
      <c r="H79" s="38" t="s">
        <v>3131</v>
      </c>
      <c r="I79" s="41" t="s">
        <v>3225</v>
      </c>
      <c r="J79" s="42" t="s">
        <v>3289</v>
      </c>
      <c r="K79" s="42" t="s">
        <v>3290</v>
      </c>
      <c r="L79" s="42" t="s">
        <v>2367</v>
      </c>
      <c r="M79" s="42" t="s">
        <v>2367</v>
      </c>
      <c r="N79" s="42" t="s">
        <v>3291</v>
      </c>
      <c r="O79" s="42" t="s">
        <v>3292</v>
      </c>
      <c r="P79" s="42" t="s">
        <v>3293</v>
      </c>
      <c r="Q79" s="42" t="s">
        <v>2367</v>
      </c>
      <c r="R79" s="42" t="s">
        <v>3294</v>
      </c>
      <c r="S79" s="42" t="s">
        <v>2367</v>
      </c>
      <c r="T79" s="42" t="s">
        <v>2367</v>
      </c>
      <c r="U79" s="42" t="s">
        <v>3295</v>
      </c>
      <c r="V79" s="42" t="s">
        <v>2367</v>
      </c>
      <c r="W79" s="42" t="s">
        <v>3296</v>
      </c>
      <c r="X79" s="42" t="s">
        <v>2367</v>
      </c>
      <c r="Y79" s="42" t="s">
        <v>2367</v>
      </c>
      <c r="Z79" s="42" t="s">
        <v>2367</v>
      </c>
      <c r="AA79" s="42" t="s">
        <v>2367</v>
      </c>
      <c r="AB79" s="42" t="s">
        <v>3297</v>
      </c>
      <c r="AC79" s="42" t="s">
        <v>2367</v>
      </c>
      <c r="AD79" s="42" t="s">
        <v>3298</v>
      </c>
      <c r="AE79" s="42" t="s">
        <v>2367</v>
      </c>
      <c r="AF79" s="42" t="s">
        <v>3299</v>
      </c>
      <c r="AG79" s="42" t="s">
        <v>3300</v>
      </c>
      <c r="AH79" s="42" t="s">
        <v>3301</v>
      </c>
      <c r="AI79" s="42" t="s">
        <v>3028</v>
      </c>
      <c r="AJ79" s="42" t="s">
        <v>3302</v>
      </c>
      <c r="AK79" s="42" t="s">
        <v>3303</v>
      </c>
      <c r="AL79" s="42" t="s">
        <v>2367</v>
      </c>
      <c r="AM79" s="42" t="s">
        <v>3304</v>
      </c>
      <c r="AN79" s="42" t="s">
        <v>2367</v>
      </c>
      <c r="AO79" s="42" t="s">
        <v>3305</v>
      </c>
      <c r="AP79" s="42" t="s">
        <v>3306</v>
      </c>
      <c r="AQ79" s="42" t="s">
        <v>2367</v>
      </c>
      <c r="AR79" s="42" t="s">
        <v>3307</v>
      </c>
      <c r="AS79" s="42" t="s">
        <v>3308</v>
      </c>
      <c r="AT79" s="42" t="s">
        <v>3309</v>
      </c>
      <c r="AU79" s="42" t="s">
        <v>3310</v>
      </c>
      <c r="AV79" s="42" t="s">
        <v>2367</v>
      </c>
      <c r="AW79" s="42" t="s">
        <v>3311</v>
      </c>
      <c r="AX79" s="42" t="s">
        <v>2367</v>
      </c>
      <c r="AY79" s="42" t="s">
        <v>3312</v>
      </c>
      <c r="AZ79" s="42" t="s">
        <v>3313</v>
      </c>
      <c r="BA79" s="42" t="s">
        <v>2367</v>
      </c>
      <c r="BB79" s="42" t="s">
        <v>2367</v>
      </c>
      <c r="BC79" s="42" t="s">
        <v>2367</v>
      </c>
      <c r="BD79" s="42" t="s">
        <v>2367</v>
      </c>
      <c r="BE79" s="42" t="s">
        <v>3314</v>
      </c>
      <c r="BF79" s="42" t="s">
        <v>3315</v>
      </c>
      <c r="BG79" s="42" t="s">
        <v>3316</v>
      </c>
      <c r="BH79" s="42" t="s">
        <v>3317</v>
      </c>
      <c r="BI79" s="42" t="s">
        <v>2367</v>
      </c>
      <c r="BJ79" s="42" t="s">
        <v>3318</v>
      </c>
      <c r="BK79" s="42" t="s">
        <v>2367</v>
      </c>
      <c r="BL79" s="42" t="s">
        <v>2367</v>
      </c>
      <c r="BM79" s="42" t="s">
        <v>2367</v>
      </c>
      <c r="BN79" s="42" t="s">
        <v>3319</v>
      </c>
      <c r="BO79" s="42" t="s">
        <v>3320</v>
      </c>
      <c r="BP79" s="42" t="s">
        <v>2367</v>
      </c>
      <c r="BQ79" s="42" t="s">
        <v>3321</v>
      </c>
      <c r="BR79" s="42" t="s">
        <v>2187</v>
      </c>
      <c r="BS79" s="42" t="s">
        <v>3322</v>
      </c>
      <c r="BT79" s="42" t="s">
        <v>2367</v>
      </c>
      <c r="BU79" s="42" t="s">
        <v>2213</v>
      </c>
      <c r="BV79" s="42" t="s">
        <v>3323</v>
      </c>
      <c r="BW79" s="42" t="s">
        <v>3324</v>
      </c>
      <c r="BX79" s="42" t="s">
        <v>3325</v>
      </c>
      <c r="BY79" s="42" t="s">
        <v>3326</v>
      </c>
      <c r="BZ79" s="42" t="s">
        <v>3327</v>
      </c>
      <c r="CA79" s="42" t="s">
        <v>2367</v>
      </c>
      <c r="CB79" s="42" t="s">
        <v>3328</v>
      </c>
      <c r="CC79" s="42" t="s">
        <v>3329</v>
      </c>
      <c r="CD79" s="42" t="s">
        <v>2367</v>
      </c>
      <c r="CE79" s="42" t="s">
        <v>2220</v>
      </c>
      <c r="CF79" s="42" t="s">
        <v>3330</v>
      </c>
      <c r="CG79" s="42" t="s">
        <v>3331</v>
      </c>
      <c r="CH79" s="42" t="s">
        <v>3332</v>
      </c>
      <c r="CI79" s="42" t="s">
        <v>3333</v>
      </c>
      <c r="CJ79" s="42" t="s">
        <v>3334</v>
      </c>
      <c r="CK79" s="42" t="s">
        <v>3335</v>
      </c>
      <c r="CL79" s="42" t="s">
        <v>2367</v>
      </c>
      <c r="CM79" s="42" t="s">
        <v>3336</v>
      </c>
      <c r="CN79" s="42" t="s">
        <v>3337</v>
      </c>
      <c r="CO79" s="42" t="s">
        <v>3338</v>
      </c>
      <c r="CP79" s="42" t="s">
        <v>1039</v>
      </c>
      <c r="CQ79" s="42" t="s">
        <v>3339</v>
      </c>
      <c r="CR79" s="42" t="s">
        <v>3340</v>
      </c>
      <c r="CS79" s="42" t="s">
        <v>2367</v>
      </c>
      <c r="CT79" s="42" t="s">
        <v>2367</v>
      </c>
      <c r="CU79" s="42" t="s">
        <v>2367</v>
      </c>
      <c r="CV79" s="42" t="s">
        <v>3341</v>
      </c>
      <c r="CW79" s="42" t="s">
        <v>858</v>
      </c>
      <c r="CX79" s="42" t="s">
        <v>2367</v>
      </c>
      <c r="CY79" s="42" t="s">
        <v>2367</v>
      </c>
      <c r="CZ79" s="42" t="s">
        <v>2367</v>
      </c>
      <c r="DA79" s="42" t="s">
        <v>3342</v>
      </c>
      <c r="DB79" s="42" t="s">
        <v>2367</v>
      </c>
      <c r="DC79" s="42" t="s">
        <v>2367</v>
      </c>
      <c r="DD79" s="42" t="s">
        <v>2367</v>
      </c>
      <c r="DE79" s="42" t="s">
        <v>2367</v>
      </c>
      <c r="DF79" s="42" t="s">
        <v>2367</v>
      </c>
      <c r="DG79" s="42" t="s">
        <v>3343</v>
      </c>
      <c r="DH79" s="42" t="s">
        <v>3344</v>
      </c>
      <c r="DI79" s="42" t="s">
        <v>3345</v>
      </c>
      <c r="DJ79" s="42" t="s">
        <v>3346</v>
      </c>
      <c r="DK79" s="42" t="s">
        <v>3347</v>
      </c>
      <c r="DL79" s="42" t="s">
        <v>2367</v>
      </c>
      <c r="DM79" s="42" t="s">
        <v>2367</v>
      </c>
      <c r="DN79" s="42" t="s">
        <v>3348</v>
      </c>
      <c r="DO79" s="42" t="s">
        <v>3349</v>
      </c>
      <c r="DP79" s="42" t="s">
        <v>3350</v>
      </c>
      <c r="DQ79" s="42" t="s">
        <v>2367</v>
      </c>
      <c r="DR79" s="42" t="s">
        <v>2367</v>
      </c>
      <c r="DS79" s="42" t="s">
        <v>2367</v>
      </c>
      <c r="DT79" s="42" t="s">
        <v>2367</v>
      </c>
      <c r="DU79" s="42" t="s">
        <v>1304</v>
      </c>
      <c r="DV79" s="42" t="s">
        <v>2367</v>
      </c>
      <c r="DW79" s="42" t="s">
        <v>3351</v>
      </c>
      <c r="DX79" s="42" t="s">
        <v>3352</v>
      </c>
      <c r="DY79" s="42" t="s">
        <v>3353</v>
      </c>
      <c r="DZ79" s="42" t="s">
        <v>2367</v>
      </c>
      <c r="EA79" s="42" t="s">
        <v>3354</v>
      </c>
      <c r="EB79" s="42" t="s">
        <v>2367</v>
      </c>
      <c r="EC79" s="42" t="s">
        <v>3355</v>
      </c>
      <c r="ED79" s="42" t="s">
        <v>3356</v>
      </c>
      <c r="EE79" s="42" t="s">
        <v>3357</v>
      </c>
      <c r="EF79" s="42" t="s">
        <v>3358</v>
      </c>
      <c r="EG79" s="42" t="s">
        <v>2367</v>
      </c>
      <c r="EH79" s="42" t="s">
        <v>1341</v>
      </c>
      <c r="EI79" s="42" t="s">
        <v>3359</v>
      </c>
      <c r="EJ79" s="42" t="s">
        <v>3360</v>
      </c>
      <c r="EK79" s="42" t="s">
        <v>2367</v>
      </c>
      <c r="EL79" s="42" t="s">
        <v>3361</v>
      </c>
      <c r="EM79" s="42" t="s">
        <v>3362</v>
      </c>
      <c r="EN79" s="42" t="s">
        <v>3363</v>
      </c>
      <c r="EO79" s="42" t="s">
        <v>3364</v>
      </c>
      <c r="EP79" s="42" t="s">
        <v>3365</v>
      </c>
      <c r="EQ79" s="42" t="s">
        <v>2367</v>
      </c>
      <c r="ER79" s="42" t="s">
        <v>3366</v>
      </c>
      <c r="ES79" s="42" t="s">
        <v>2367</v>
      </c>
      <c r="ET79" s="42" t="s">
        <v>2367</v>
      </c>
      <c r="EU79" s="42" t="s">
        <v>3367</v>
      </c>
      <c r="EV79" s="42" t="s">
        <v>3368</v>
      </c>
      <c r="EW79" s="42" t="s">
        <v>2367</v>
      </c>
      <c r="EX79" s="42" t="s">
        <v>2367</v>
      </c>
      <c r="EY79" s="42" t="s">
        <v>3369</v>
      </c>
      <c r="EZ79" s="42" t="s">
        <v>2367</v>
      </c>
      <c r="FA79" s="42" t="s">
        <v>2367</v>
      </c>
      <c r="FB79" s="42" t="s">
        <v>2367</v>
      </c>
      <c r="FC79" s="42" t="s">
        <v>2180</v>
      </c>
      <c r="FD79" s="42" t="s">
        <v>3370</v>
      </c>
      <c r="FE79" s="42" t="s">
        <v>3060</v>
      </c>
      <c r="FF79" s="42" t="s">
        <v>2367</v>
      </c>
      <c r="FG79" s="42" t="s">
        <v>3371</v>
      </c>
      <c r="FH79" s="42" t="s">
        <v>2367</v>
      </c>
      <c r="FI79" s="42" t="s">
        <v>2367</v>
      </c>
      <c r="FJ79" s="42" t="s">
        <v>2367</v>
      </c>
      <c r="FK79" s="42" t="s">
        <v>3372</v>
      </c>
      <c r="FL79" s="42" t="s">
        <v>3373</v>
      </c>
      <c r="FM79" s="42" t="s">
        <v>3374</v>
      </c>
      <c r="FN79" s="42" t="s">
        <v>3375</v>
      </c>
      <c r="FO79" s="42" t="s">
        <v>3376</v>
      </c>
      <c r="FP79" s="42" t="s">
        <v>3377</v>
      </c>
      <c r="FQ79" s="42" t="s">
        <v>3378</v>
      </c>
      <c r="FR79" s="42" t="s">
        <v>3379</v>
      </c>
      <c r="FS79" s="42" t="s">
        <v>3380</v>
      </c>
      <c r="FT79" s="42" t="s">
        <v>3381</v>
      </c>
      <c r="FU79" s="42" t="s">
        <v>2367</v>
      </c>
      <c r="FV79" s="42" t="s">
        <v>2367</v>
      </c>
      <c r="FW79" s="42" t="s">
        <v>1492</v>
      </c>
      <c r="FX79" s="42" t="s">
        <v>3382</v>
      </c>
      <c r="FY79" s="42" t="s">
        <v>3383</v>
      </c>
      <c r="FZ79" s="42" t="s">
        <v>3384</v>
      </c>
      <c r="GA79" s="42" t="s">
        <v>3385</v>
      </c>
      <c r="GB79" s="42" t="s">
        <v>2367</v>
      </c>
      <c r="GC79" s="42" t="s">
        <v>1307</v>
      </c>
      <c r="GD79" s="42" t="s">
        <v>2367</v>
      </c>
      <c r="GE79" s="42" t="s">
        <v>3386</v>
      </c>
      <c r="GF79" s="42" t="s">
        <v>3387</v>
      </c>
      <c r="GG79" s="42" t="s">
        <v>2367</v>
      </c>
      <c r="GH79" s="42" t="s">
        <v>2367</v>
      </c>
      <c r="GI79" s="42" t="s">
        <v>2367</v>
      </c>
      <c r="GJ79" s="42" t="s">
        <v>3388</v>
      </c>
      <c r="GK79" s="42" t="s">
        <v>2367</v>
      </c>
      <c r="GL79" s="42" t="s">
        <v>3389</v>
      </c>
      <c r="GM79" s="42" t="s">
        <v>3390</v>
      </c>
      <c r="GN79" s="42" t="s">
        <v>3391</v>
      </c>
      <c r="GO79" s="42" t="s">
        <v>3392</v>
      </c>
      <c r="GP79" s="42" t="s">
        <v>2367</v>
      </c>
      <c r="GQ79" s="42" t="s">
        <v>3393</v>
      </c>
      <c r="GR79" s="42" t="s">
        <v>3394</v>
      </c>
      <c r="GS79" s="42" t="s">
        <v>3395</v>
      </c>
      <c r="GT79" s="42" t="s">
        <v>732</v>
      </c>
      <c r="GU79" s="42" t="s">
        <v>3396</v>
      </c>
      <c r="GV79" s="42" t="s">
        <v>3397</v>
      </c>
    </row>
    <row r="80" spans="1:204" ht="27" customHeight="1" x14ac:dyDescent="0.2">
      <c r="A80" s="35" t="s">
        <v>1788</v>
      </c>
      <c r="B80" s="22" t="s">
        <v>1789</v>
      </c>
      <c r="C80" s="22" t="s">
        <v>237</v>
      </c>
      <c r="D80" s="22" t="s">
        <v>238</v>
      </c>
      <c r="E80" s="38" t="s">
        <v>3398</v>
      </c>
      <c r="F80" s="39" t="s">
        <v>3399</v>
      </c>
      <c r="G80" s="36" t="s">
        <v>222</v>
      </c>
      <c r="H80" s="38" t="s">
        <v>3400</v>
      </c>
      <c r="I80" s="41" t="s">
        <v>302</v>
      </c>
      <c r="J80" s="42" t="s">
        <v>820</v>
      </c>
      <c r="K80" s="42" t="s">
        <v>1081</v>
      </c>
      <c r="L80" s="42" t="s">
        <v>1123</v>
      </c>
      <c r="M80" s="42" t="s">
        <v>440</v>
      </c>
      <c r="N80" s="42" t="s">
        <v>2085</v>
      </c>
      <c r="O80" s="42" t="s">
        <v>748</v>
      </c>
      <c r="P80" s="42" t="s">
        <v>652</v>
      </c>
      <c r="Q80" s="42" t="s">
        <v>1070</v>
      </c>
      <c r="R80" s="42" t="s">
        <v>652</v>
      </c>
      <c r="S80" s="42" t="s">
        <v>473</v>
      </c>
      <c r="T80" s="42" t="s">
        <v>785</v>
      </c>
      <c r="U80" s="42" t="s">
        <v>477</v>
      </c>
      <c r="V80" s="42" t="s">
        <v>1142</v>
      </c>
      <c r="W80" s="42" t="s">
        <v>1256</v>
      </c>
      <c r="X80" s="42" t="s">
        <v>475</v>
      </c>
      <c r="Y80" s="42" t="s">
        <v>827</v>
      </c>
      <c r="Z80" s="42" t="s">
        <v>748</v>
      </c>
      <c r="AA80" s="42" t="s">
        <v>807</v>
      </c>
      <c r="AB80" s="42" t="s">
        <v>1118</v>
      </c>
      <c r="AC80" s="42" t="s">
        <v>1108</v>
      </c>
      <c r="AD80" s="42" t="s">
        <v>1060</v>
      </c>
      <c r="AE80" s="42" t="s">
        <v>724</v>
      </c>
      <c r="AF80" s="42" t="s">
        <v>474</v>
      </c>
      <c r="AG80" s="42" t="s">
        <v>1488</v>
      </c>
      <c r="AH80" s="42" t="s">
        <v>472</v>
      </c>
      <c r="AI80" s="42" t="s">
        <v>720</v>
      </c>
      <c r="AJ80" s="42" t="s">
        <v>1110</v>
      </c>
      <c r="AK80" s="42" t="s">
        <v>1256</v>
      </c>
      <c r="AL80" s="42" t="s">
        <v>720</v>
      </c>
      <c r="AM80" s="42" t="s">
        <v>785</v>
      </c>
      <c r="AN80" s="42" t="s">
        <v>793</v>
      </c>
      <c r="AO80" s="42" t="s">
        <v>714</v>
      </c>
      <c r="AP80" s="42" t="s">
        <v>2036</v>
      </c>
      <c r="AQ80" s="42" t="s">
        <v>965</v>
      </c>
      <c r="AR80" s="42" t="s">
        <v>1108</v>
      </c>
      <c r="AS80" s="42" t="s">
        <v>1118</v>
      </c>
      <c r="AT80" s="42" t="s">
        <v>2077</v>
      </c>
      <c r="AU80" s="42" t="s">
        <v>1070</v>
      </c>
      <c r="AV80" s="42" t="s">
        <v>2085</v>
      </c>
      <c r="AW80" s="42" t="s">
        <v>1108</v>
      </c>
      <c r="AX80" s="42" t="s">
        <v>2077</v>
      </c>
      <c r="AY80" s="42" t="s">
        <v>477</v>
      </c>
      <c r="AZ80" s="42" t="s">
        <v>720</v>
      </c>
      <c r="BA80" s="42" t="s">
        <v>470</v>
      </c>
      <c r="BB80" s="42" t="s">
        <v>471</v>
      </c>
      <c r="BC80" s="42" t="s">
        <v>730</v>
      </c>
      <c r="BD80" s="42" t="s">
        <v>2085</v>
      </c>
      <c r="BE80" s="42" t="s">
        <v>1108</v>
      </c>
      <c r="BF80" s="42" t="s">
        <v>1060</v>
      </c>
      <c r="BG80" s="42" t="s">
        <v>1467</v>
      </c>
      <c r="BH80" s="42" t="s">
        <v>1123</v>
      </c>
      <c r="BI80" s="42" t="s">
        <v>906</v>
      </c>
      <c r="BJ80" s="42" t="s">
        <v>1118</v>
      </c>
      <c r="BK80" s="42" t="s">
        <v>1060</v>
      </c>
      <c r="BL80" s="42" t="s">
        <v>900</v>
      </c>
      <c r="BM80" s="42" t="s">
        <v>473</v>
      </c>
      <c r="BN80" s="42" t="s">
        <v>870</v>
      </c>
      <c r="BO80" s="42" t="s">
        <v>812</v>
      </c>
      <c r="BP80" s="42" t="s">
        <v>468</v>
      </c>
      <c r="BQ80" s="42" t="s">
        <v>720</v>
      </c>
      <c r="BR80" s="42" t="s">
        <v>1118</v>
      </c>
      <c r="BS80" s="42" t="s">
        <v>1123</v>
      </c>
      <c r="BT80" s="42" t="s">
        <v>1085</v>
      </c>
      <c r="BU80" s="42" t="s">
        <v>472</v>
      </c>
      <c r="BV80" s="42" t="s">
        <v>724</v>
      </c>
      <c r="BW80" s="42" t="s">
        <v>1108</v>
      </c>
      <c r="BX80" s="42" t="s">
        <v>471</v>
      </c>
      <c r="BY80" s="42" t="s">
        <v>1110</v>
      </c>
      <c r="BZ80" s="42" t="s">
        <v>846</v>
      </c>
      <c r="CA80" s="42" t="s">
        <v>1110</v>
      </c>
      <c r="CB80" s="42" t="s">
        <v>474</v>
      </c>
      <c r="CC80" s="42" t="s">
        <v>870</v>
      </c>
      <c r="CD80" s="42" t="s">
        <v>785</v>
      </c>
      <c r="CE80" s="42" t="s">
        <v>827</v>
      </c>
      <c r="CF80" s="42" t="s">
        <v>473</v>
      </c>
      <c r="CG80" s="42" t="s">
        <v>2077</v>
      </c>
      <c r="CH80" s="42" t="s">
        <v>1106</v>
      </c>
      <c r="CI80" s="42" t="s">
        <v>846</v>
      </c>
      <c r="CJ80" s="42" t="s">
        <v>2032</v>
      </c>
      <c r="CK80" s="42" t="s">
        <v>734</v>
      </c>
      <c r="CL80" s="42" t="s">
        <v>720</v>
      </c>
      <c r="CM80" s="42" t="s">
        <v>1081</v>
      </c>
      <c r="CN80" s="42" t="s">
        <v>714</v>
      </c>
      <c r="CO80" s="42" t="s">
        <v>827</v>
      </c>
      <c r="CP80" s="42" t="s">
        <v>1123</v>
      </c>
      <c r="CQ80" s="42" t="s">
        <v>477</v>
      </c>
      <c r="CR80" s="42" t="s">
        <v>1061</v>
      </c>
      <c r="CS80" s="42" t="s">
        <v>1070</v>
      </c>
      <c r="CT80" s="42" t="s">
        <v>440</v>
      </c>
      <c r="CU80" s="42" t="s">
        <v>472</v>
      </c>
      <c r="CV80" s="42" t="s">
        <v>1488</v>
      </c>
      <c r="CW80" s="42" t="s">
        <v>458</v>
      </c>
      <c r="CX80" s="42" t="s">
        <v>475</v>
      </c>
      <c r="CY80" s="42" t="s">
        <v>1074</v>
      </c>
      <c r="CZ80" s="42" t="s">
        <v>906</v>
      </c>
      <c r="DA80" s="42" t="s">
        <v>878</v>
      </c>
      <c r="DB80" s="42" t="s">
        <v>453</v>
      </c>
      <c r="DC80" s="42" t="s">
        <v>473</v>
      </c>
      <c r="DD80" s="42" t="s">
        <v>471</v>
      </c>
      <c r="DE80" s="42" t="s">
        <v>603</v>
      </c>
      <c r="DF80" s="42" t="s">
        <v>1081</v>
      </c>
      <c r="DG80" s="42" t="s">
        <v>846</v>
      </c>
      <c r="DH80" s="42" t="s">
        <v>1106</v>
      </c>
      <c r="DI80" s="42" t="s">
        <v>807</v>
      </c>
      <c r="DJ80" s="42" t="s">
        <v>652</v>
      </c>
      <c r="DK80" s="42" t="s">
        <v>453</v>
      </c>
      <c r="DL80" s="42" t="s">
        <v>1097</v>
      </c>
      <c r="DM80" s="42" t="s">
        <v>1106</v>
      </c>
      <c r="DN80" s="42" t="s">
        <v>900</v>
      </c>
      <c r="DO80" s="42" t="s">
        <v>748</v>
      </c>
      <c r="DP80" s="42" t="s">
        <v>804</v>
      </c>
      <c r="DQ80" s="42" t="s">
        <v>1118</v>
      </c>
      <c r="DR80" s="42" t="s">
        <v>470</v>
      </c>
      <c r="DS80" s="42" t="s">
        <v>440</v>
      </c>
      <c r="DT80" s="42" t="s">
        <v>1488</v>
      </c>
      <c r="DU80" s="42" t="s">
        <v>714</v>
      </c>
      <c r="DV80" s="42" t="s">
        <v>1060</v>
      </c>
      <c r="DW80" s="42" t="s">
        <v>453</v>
      </c>
      <c r="DX80" s="42" t="s">
        <v>853</v>
      </c>
      <c r="DY80" s="42" t="s">
        <v>1070</v>
      </c>
      <c r="DZ80" s="42" t="s">
        <v>1081</v>
      </c>
      <c r="EA80" s="42" t="s">
        <v>878</v>
      </c>
      <c r="EB80" s="42" t="s">
        <v>471</v>
      </c>
      <c r="EC80" s="42" t="s">
        <v>1097</v>
      </c>
      <c r="ED80" s="42" t="s">
        <v>1118</v>
      </c>
      <c r="EE80" s="42" t="s">
        <v>2057</v>
      </c>
      <c r="EF80" s="42" t="s">
        <v>870</v>
      </c>
      <c r="EG80" s="42" t="s">
        <v>878</v>
      </c>
      <c r="EH80" s="42" t="s">
        <v>603</v>
      </c>
      <c r="EI80" s="42" t="s">
        <v>1108</v>
      </c>
      <c r="EJ80" s="42" t="s">
        <v>853</v>
      </c>
      <c r="EK80" s="42" t="s">
        <v>1081</v>
      </c>
      <c r="EL80" s="42" t="s">
        <v>807</v>
      </c>
      <c r="EM80" s="42" t="s">
        <v>900</v>
      </c>
      <c r="EN80" s="42" t="s">
        <v>1108</v>
      </c>
      <c r="EO80" s="42" t="s">
        <v>1123</v>
      </c>
      <c r="EP80" s="42" t="s">
        <v>2085</v>
      </c>
      <c r="EQ80" s="42" t="s">
        <v>1097</v>
      </c>
      <c r="ER80" s="42" t="s">
        <v>475</v>
      </c>
      <c r="ES80" s="42" t="s">
        <v>734</v>
      </c>
      <c r="ET80" s="42" t="s">
        <v>720</v>
      </c>
      <c r="EU80" s="42" t="s">
        <v>1106</v>
      </c>
      <c r="EV80" s="42" t="s">
        <v>846</v>
      </c>
      <c r="EW80" s="42" t="s">
        <v>1076</v>
      </c>
      <c r="EX80" s="42" t="s">
        <v>472</v>
      </c>
      <c r="EY80" s="42" t="s">
        <v>748</v>
      </c>
      <c r="EZ80" s="42" t="s">
        <v>1108</v>
      </c>
      <c r="FA80" s="42" t="s">
        <v>440</v>
      </c>
      <c r="FB80" s="42" t="s">
        <v>734</v>
      </c>
      <c r="FC80" s="42" t="s">
        <v>474</v>
      </c>
      <c r="FD80" s="42" t="s">
        <v>785</v>
      </c>
      <c r="FE80" s="42" t="s">
        <v>719</v>
      </c>
      <c r="FF80" s="42" t="s">
        <v>748</v>
      </c>
      <c r="FG80" s="42" t="s">
        <v>2085</v>
      </c>
      <c r="FH80" s="42" t="s">
        <v>469</v>
      </c>
      <c r="FI80" s="42" t="s">
        <v>1063</v>
      </c>
      <c r="FJ80" s="42" t="s">
        <v>471</v>
      </c>
      <c r="FK80" s="42" t="s">
        <v>804</v>
      </c>
      <c r="FL80" s="42" t="s">
        <v>1086</v>
      </c>
      <c r="FM80" s="42" t="s">
        <v>876</v>
      </c>
      <c r="FN80" s="42" t="s">
        <v>475</v>
      </c>
      <c r="FO80" s="42" t="s">
        <v>438</v>
      </c>
      <c r="FP80" s="42" t="s">
        <v>652</v>
      </c>
      <c r="FQ80" s="42" t="s">
        <v>458</v>
      </c>
      <c r="FR80" s="42" t="s">
        <v>816</v>
      </c>
      <c r="FS80" s="42" t="s">
        <v>449</v>
      </c>
      <c r="FT80" s="42" t="s">
        <v>714</v>
      </c>
      <c r="FU80" s="42" t="s">
        <v>1060</v>
      </c>
      <c r="FV80" s="42" t="s">
        <v>471</v>
      </c>
      <c r="FW80" s="42" t="s">
        <v>734</v>
      </c>
      <c r="FX80" s="42" t="s">
        <v>877</v>
      </c>
      <c r="FY80" s="42" t="s">
        <v>1106</v>
      </c>
      <c r="FZ80" s="42" t="s">
        <v>1072</v>
      </c>
      <c r="GA80" s="42" t="s">
        <v>1118</v>
      </c>
      <c r="GB80" s="42" t="s">
        <v>1123</v>
      </c>
      <c r="GC80" s="42" t="s">
        <v>785</v>
      </c>
      <c r="GD80" s="42" t="s">
        <v>1081</v>
      </c>
      <c r="GE80" s="42" t="s">
        <v>1097</v>
      </c>
      <c r="GF80" s="42" t="s">
        <v>474</v>
      </c>
      <c r="GG80" s="42" t="s">
        <v>846</v>
      </c>
      <c r="GH80" s="42" t="s">
        <v>1081</v>
      </c>
      <c r="GI80" s="42" t="s">
        <v>458</v>
      </c>
      <c r="GJ80" s="42" t="s">
        <v>453</v>
      </c>
      <c r="GK80" s="42" t="s">
        <v>2077</v>
      </c>
      <c r="GL80" s="42" t="s">
        <v>472</v>
      </c>
      <c r="GM80" s="42" t="s">
        <v>827</v>
      </c>
      <c r="GN80" s="42" t="s">
        <v>1070</v>
      </c>
      <c r="GO80" s="42" t="s">
        <v>1076</v>
      </c>
      <c r="GP80" s="42" t="s">
        <v>474</v>
      </c>
      <c r="GQ80" s="42" t="s">
        <v>1060</v>
      </c>
      <c r="GR80" s="42" t="s">
        <v>1106</v>
      </c>
      <c r="GS80" s="42" t="s">
        <v>1488</v>
      </c>
      <c r="GT80" s="42" t="s">
        <v>2036</v>
      </c>
      <c r="GU80" s="42" t="s">
        <v>1118</v>
      </c>
      <c r="GV80" s="42" t="s">
        <v>878</v>
      </c>
    </row>
    <row r="81" spans="1:207" ht="27" customHeight="1" x14ac:dyDescent="0.2">
      <c r="A81" s="35" t="s">
        <v>1856</v>
      </c>
      <c r="B81" s="22" t="s">
        <v>1857</v>
      </c>
      <c r="C81" s="22" t="s">
        <v>221</v>
      </c>
      <c r="D81" s="22" t="s">
        <v>233</v>
      </c>
      <c r="E81" s="38" t="s">
        <v>3401</v>
      </c>
      <c r="F81" s="39"/>
      <c r="G81" s="36"/>
      <c r="H81" s="38"/>
      <c r="I81" s="41"/>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c r="CM81" s="42"/>
      <c r="CN81" s="42"/>
      <c r="CO81" s="42"/>
      <c r="CP81" s="42"/>
      <c r="CQ81" s="42"/>
      <c r="CR81" s="42"/>
      <c r="CS81" s="42"/>
      <c r="CT81" s="42"/>
      <c r="CU81" s="42"/>
      <c r="CV81" s="42"/>
      <c r="CW81" s="42"/>
      <c r="CX81" s="42"/>
      <c r="CY81" s="42"/>
      <c r="CZ81" s="42"/>
      <c r="DA81" s="42"/>
      <c r="DB81" s="42"/>
      <c r="DC81" s="42"/>
      <c r="DD81" s="42"/>
      <c r="DE81" s="42"/>
      <c r="DF81" s="42"/>
      <c r="DG81" s="42"/>
      <c r="DH81" s="42"/>
      <c r="DI81" s="42"/>
      <c r="DJ81" s="42"/>
      <c r="DK81" s="42"/>
      <c r="DL81" s="42"/>
      <c r="DM81" s="42"/>
      <c r="DN81" s="42"/>
      <c r="DO81" s="42"/>
      <c r="DP81" s="42"/>
      <c r="DQ81" s="42"/>
      <c r="DR81" s="42"/>
      <c r="DS81" s="42"/>
      <c r="DT81" s="42"/>
      <c r="DU81" s="42"/>
      <c r="DV81" s="42"/>
      <c r="DW81" s="42"/>
      <c r="DX81" s="42"/>
      <c r="DY81" s="42"/>
      <c r="DZ81" s="42"/>
      <c r="EA81" s="42"/>
      <c r="EB81" s="42"/>
      <c r="EC81" s="42"/>
      <c r="ED81" s="42"/>
      <c r="EE81" s="42"/>
      <c r="EF81" s="42"/>
      <c r="EG81" s="42"/>
      <c r="EH81" s="42"/>
      <c r="EI81" s="42"/>
      <c r="EJ81" s="42"/>
      <c r="EK81" s="42"/>
      <c r="EL81" s="42"/>
      <c r="EM81" s="42"/>
      <c r="EN81" s="42"/>
      <c r="EO81" s="42"/>
      <c r="EP81" s="42"/>
      <c r="EQ81" s="42"/>
      <c r="ER81" s="42"/>
      <c r="ES81" s="42"/>
      <c r="ET81" s="42"/>
      <c r="EU81" s="42"/>
      <c r="EV81" s="42"/>
      <c r="EW81" s="42"/>
      <c r="EX81" s="42"/>
      <c r="EY81" s="42"/>
      <c r="EZ81" s="42"/>
      <c r="FA81" s="42"/>
      <c r="FB81" s="42"/>
      <c r="FC81" s="42"/>
      <c r="FD81" s="42"/>
      <c r="FE81" s="42"/>
      <c r="FF81" s="42"/>
      <c r="FG81" s="42"/>
      <c r="FH81" s="42"/>
      <c r="FI81" s="42"/>
      <c r="FJ81" s="42"/>
      <c r="FK81" s="42"/>
      <c r="FL81" s="42"/>
      <c r="FM81" s="42"/>
      <c r="FN81" s="42"/>
      <c r="FO81" s="42"/>
      <c r="FP81" s="42"/>
      <c r="FQ81" s="42"/>
      <c r="FR81" s="42"/>
      <c r="FS81" s="42"/>
      <c r="FT81" s="42"/>
      <c r="FU81" s="42"/>
      <c r="FV81" s="42"/>
      <c r="FW81" s="42"/>
      <c r="FX81" s="42"/>
      <c r="FY81" s="42"/>
      <c r="FZ81" s="42"/>
      <c r="GA81" s="42"/>
      <c r="GB81" s="42"/>
      <c r="GC81" s="42"/>
      <c r="GD81" s="42"/>
      <c r="GE81" s="42"/>
      <c r="GF81" s="42"/>
      <c r="GG81" s="42"/>
      <c r="GH81" s="42"/>
      <c r="GI81" s="42"/>
      <c r="GJ81" s="42"/>
      <c r="GK81" s="42"/>
      <c r="GL81" s="42"/>
      <c r="GM81" s="42"/>
      <c r="GN81" s="42"/>
      <c r="GO81" s="42"/>
      <c r="GP81" s="42"/>
      <c r="GQ81" s="42"/>
      <c r="GR81" s="42"/>
      <c r="GS81" s="42"/>
      <c r="GT81" s="42"/>
      <c r="GU81" s="42"/>
      <c r="GV81" s="42"/>
    </row>
    <row r="82" spans="1:207" ht="27" customHeight="1" x14ac:dyDescent="0.2">
      <c r="A82" s="35" t="s">
        <v>1859</v>
      </c>
      <c r="B82" s="22" t="s">
        <v>1860</v>
      </c>
      <c r="C82" s="22" t="s">
        <v>237</v>
      </c>
      <c r="D82" s="22" t="s">
        <v>238</v>
      </c>
      <c r="E82" s="38" t="s">
        <v>3402</v>
      </c>
      <c r="F82" s="39" t="s">
        <v>3403</v>
      </c>
      <c r="G82" s="36" t="s">
        <v>222</v>
      </c>
      <c r="H82" s="38" t="s">
        <v>3404</v>
      </c>
      <c r="I82" s="41" t="s">
        <v>1157</v>
      </c>
      <c r="J82" s="42" t="s">
        <v>467</v>
      </c>
      <c r="K82" s="42" t="s">
        <v>714</v>
      </c>
      <c r="L82" s="42" t="s">
        <v>846</v>
      </c>
      <c r="M82" s="42" t="s">
        <v>2991</v>
      </c>
      <c r="N82" s="42" t="s">
        <v>467</v>
      </c>
      <c r="O82" s="42" t="s">
        <v>3405</v>
      </c>
      <c r="P82" s="42" t="s">
        <v>846</v>
      </c>
      <c r="Q82" s="42" t="s">
        <v>846</v>
      </c>
      <c r="R82" s="42" t="s">
        <v>1386</v>
      </c>
      <c r="S82" s="42" t="s">
        <v>714</v>
      </c>
      <c r="T82" s="42" t="s">
        <v>846</v>
      </c>
      <c r="U82" s="42" t="s">
        <v>3406</v>
      </c>
      <c r="V82" s="42" t="s">
        <v>846</v>
      </c>
      <c r="W82" s="42" t="s">
        <v>1386</v>
      </c>
      <c r="X82" s="42" t="s">
        <v>3407</v>
      </c>
      <c r="Y82" s="42" t="s">
        <v>846</v>
      </c>
      <c r="Z82" s="42" t="s">
        <v>1386</v>
      </c>
      <c r="AA82" s="42" t="s">
        <v>846</v>
      </c>
      <c r="AB82" s="42" t="s">
        <v>714</v>
      </c>
      <c r="AC82" s="42" t="s">
        <v>846</v>
      </c>
      <c r="AD82" s="42" t="s">
        <v>846</v>
      </c>
      <c r="AE82" s="42" t="s">
        <v>3408</v>
      </c>
      <c r="AF82" s="42" t="s">
        <v>846</v>
      </c>
      <c r="AG82" s="42" t="s">
        <v>714</v>
      </c>
      <c r="AH82" s="42" t="s">
        <v>846</v>
      </c>
      <c r="AI82" s="42" t="s">
        <v>846</v>
      </c>
      <c r="AJ82" s="42" t="s">
        <v>714</v>
      </c>
      <c r="AK82" s="42" t="s">
        <v>714</v>
      </c>
      <c r="AL82" s="42" t="s">
        <v>3409</v>
      </c>
      <c r="AM82" s="42" t="s">
        <v>846</v>
      </c>
      <c r="AN82" s="42" t="s">
        <v>714</v>
      </c>
      <c r="AO82" s="42" t="s">
        <v>1386</v>
      </c>
      <c r="AP82" s="42" t="s">
        <v>467</v>
      </c>
      <c r="AQ82" s="42" t="s">
        <v>467</v>
      </c>
      <c r="AR82" s="42" t="s">
        <v>846</v>
      </c>
      <c r="AS82" s="42" t="s">
        <v>1386</v>
      </c>
      <c r="AT82" s="42" t="s">
        <v>846</v>
      </c>
      <c r="AU82" s="42" t="s">
        <v>846</v>
      </c>
      <c r="AV82" s="42" t="s">
        <v>1386</v>
      </c>
      <c r="AW82" s="42" t="s">
        <v>846</v>
      </c>
      <c r="AX82" s="42" t="s">
        <v>714</v>
      </c>
      <c r="AY82" s="42" t="s">
        <v>846</v>
      </c>
      <c r="AZ82" s="42" t="s">
        <v>846</v>
      </c>
      <c r="BA82" s="42" t="s">
        <v>846</v>
      </c>
      <c r="BB82" s="42" t="s">
        <v>714</v>
      </c>
      <c r="BC82" s="42" t="s">
        <v>846</v>
      </c>
      <c r="BD82" s="42" t="s">
        <v>467</v>
      </c>
      <c r="BE82" s="42" t="s">
        <v>3410</v>
      </c>
      <c r="BF82" s="42" t="s">
        <v>846</v>
      </c>
      <c r="BG82" s="42" t="s">
        <v>714</v>
      </c>
      <c r="BH82" s="42" t="s">
        <v>846</v>
      </c>
      <c r="BI82" s="42" t="s">
        <v>1386</v>
      </c>
      <c r="BJ82" s="42" t="s">
        <v>846</v>
      </c>
      <c r="BK82" s="42" t="s">
        <v>714</v>
      </c>
      <c r="BL82" s="42" t="s">
        <v>467</v>
      </c>
      <c r="BM82" s="42" t="s">
        <v>846</v>
      </c>
      <c r="BN82" s="42" t="s">
        <v>714</v>
      </c>
      <c r="BO82" s="42" t="s">
        <v>3411</v>
      </c>
      <c r="BP82" s="42" t="s">
        <v>846</v>
      </c>
      <c r="BQ82" s="42" t="s">
        <v>1386</v>
      </c>
      <c r="BR82" s="42" t="s">
        <v>1331</v>
      </c>
      <c r="BS82" s="42" t="s">
        <v>502</v>
      </c>
      <c r="BT82" s="42" t="s">
        <v>846</v>
      </c>
      <c r="BU82" s="42" t="s">
        <v>846</v>
      </c>
      <c r="BV82" s="42" t="s">
        <v>714</v>
      </c>
      <c r="BW82" s="42" t="s">
        <v>846</v>
      </c>
      <c r="BX82" s="42" t="s">
        <v>3412</v>
      </c>
      <c r="BY82" s="42" t="s">
        <v>714</v>
      </c>
      <c r="BZ82" s="42" t="s">
        <v>714</v>
      </c>
      <c r="CA82" s="42" t="s">
        <v>1458</v>
      </c>
      <c r="CB82" s="42" t="s">
        <v>846</v>
      </c>
      <c r="CC82" s="42" t="s">
        <v>2367</v>
      </c>
      <c r="CD82" s="42" t="s">
        <v>846</v>
      </c>
      <c r="CE82" s="42" t="s">
        <v>846</v>
      </c>
      <c r="CF82" s="42" t="s">
        <v>846</v>
      </c>
      <c r="CG82" s="42" t="s">
        <v>1386</v>
      </c>
      <c r="CH82" s="42" t="s">
        <v>1386</v>
      </c>
      <c r="CI82" s="42" t="s">
        <v>846</v>
      </c>
      <c r="CJ82" s="42" t="s">
        <v>3209</v>
      </c>
      <c r="CK82" s="42" t="s">
        <v>1386</v>
      </c>
      <c r="CL82" s="42" t="s">
        <v>846</v>
      </c>
      <c r="CM82" s="42" t="s">
        <v>846</v>
      </c>
      <c r="CN82" s="42" t="s">
        <v>846</v>
      </c>
      <c r="CO82" s="42" t="s">
        <v>846</v>
      </c>
      <c r="CP82" s="42" t="s">
        <v>846</v>
      </c>
      <c r="CQ82" s="42" t="s">
        <v>846</v>
      </c>
      <c r="CR82" s="42" t="s">
        <v>846</v>
      </c>
      <c r="CS82" s="42" t="s">
        <v>3413</v>
      </c>
      <c r="CT82" s="42" t="s">
        <v>1072</v>
      </c>
      <c r="CU82" s="42" t="s">
        <v>714</v>
      </c>
      <c r="CV82" s="42" t="s">
        <v>846</v>
      </c>
      <c r="CW82" s="42" t="s">
        <v>714</v>
      </c>
      <c r="CX82" s="42" t="s">
        <v>714</v>
      </c>
      <c r="CY82" s="42" t="s">
        <v>846</v>
      </c>
      <c r="CZ82" s="42" t="s">
        <v>846</v>
      </c>
      <c r="DA82" s="42" t="s">
        <v>467</v>
      </c>
      <c r="DB82" s="42" t="s">
        <v>3414</v>
      </c>
      <c r="DC82" s="42" t="s">
        <v>846</v>
      </c>
      <c r="DD82" s="42" t="s">
        <v>846</v>
      </c>
      <c r="DE82" s="42" t="s">
        <v>846</v>
      </c>
      <c r="DF82" s="42" t="s">
        <v>1386</v>
      </c>
      <c r="DG82" s="42" t="s">
        <v>714</v>
      </c>
      <c r="DH82" s="42" t="s">
        <v>714</v>
      </c>
      <c r="DI82" s="42" t="s">
        <v>714</v>
      </c>
      <c r="DJ82" s="42" t="s">
        <v>3409</v>
      </c>
      <c r="DK82" s="42" t="s">
        <v>467</v>
      </c>
      <c r="DL82" s="42" t="s">
        <v>846</v>
      </c>
      <c r="DM82" s="42" t="s">
        <v>3415</v>
      </c>
      <c r="DN82" s="42" t="s">
        <v>714</v>
      </c>
      <c r="DO82" s="42" t="s">
        <v>846</v>
      </c>
      <c r="DP82" s="42" t="s">
        <v>846</v>
      </c>
      <c r="DQ82" s="42" t="s">
        <v>3416</v>
      </c>
      <c r="DR82" s="42" t="s">
        <v>846</v>
      </c>
      <c r="DS82" s="42" t="s">
        <v>2367</v>
      </c>
      <c r="DT82" s="42" t="s">
        <v>1386</v>
      </c>
      <c r="DU82" s="42" t="s">
        <v>846</v>
      </c>
      <c r="DV82" s="42" t="s">
        <v>714</v>
      </c>
      <c r="DW82" s="42" t="s">
        <v>714</v>
      </c>
      <c r="DX82" s="42" t="s">
        <v>846</v>
      </c>
      <c r="DY82" s="42" t="s">
        <v>846</v>
      </c>
      <c r="DZ82" s="42" t="s">
        <v>846</v>
      </c>
      <c r="EA82" s="42" t="s">
        <v>846</v>
      </c>
      <c r="EB82" s="42" t="s">
        <v>846</v>
      </c>
      <c r="EC82" s="42" t="s">
        <v>846</v>
      </c>
      <c r="ED82" s="42" t="s">
        <v>846</v>
      </c>
      <c r="EE82" s="42" t="s">
        <v>467</v>
      </c>
      <c r="EF82" s="42" t="s">
        <v>539</v>
      </c>
      <c r="EG82" s="42" t="s">
        <v>1848</v>
      </c>
      <c r="EH82" s="42" t="s">
        <v>846</v>
      </c>
      <c r="EI82" s="42" t="s">
        <v>846</v>
      </c>
      <c r="EJ82" s="42" t="s">
        <v>467</v>
      </c>
      <c r="EK82" s="42" t="s">
        <v>3417</v>
      </c>
      <c r="EL82" s="42" t="s">
        <v>846</v>
      </c>
      <c r="EM82" s="42" t="s">
        <v>846</v>
      </c>
      <c r="EN82" s="42" t="s">
        <v>846</v>
      </c>
      <c r="EO82" s="42" t="s">
        <v>846</v>
      </c>
      <c r="EP82" s="42" t="s">
        <v>1386</v>
      </c>
      <c r="EQ82" s="42" t="s">
        <v>846</v>
      </c>
      <c r="ER82" s="42" t="s">
        <v>1386</v>
      </c>
      <c r="ES82" s="42" t="s">
        <v>846</v>
      </c>
      <c r="ET82" s="42" t="s">
        <v>846</v>
      </c>
      <c r="EU82" s="42" t="s">
        <v>1386</v>
      </c>
      <c r="EV82" s="42" t="s">
        <v>1386</v>
      </c>
      <c r="EW82" s="42" t="s">
        <v>2991</v>
      </c>
      <c r="EX82" s="42" t="s">
        <v>3418</v>
      </c>
      <c r="EY82" s="42" t="s">
        <v>3419</v>
      </c>
      <c r="EZ82" s="42" t="s">
        <v>846</v>
      </c>
      <c r="FA82" s="42" t="s">
        <v>962</v>
      </c>
      <c r="FB82" s="42" t="s">
        <v>846</v>
      </c>
      <c r="FC82" s="42" t="s">
        <v>846</v>
      </c>
      <c r="FD82" s="42" t="s">
        <v>714</v>
      </c>
      <c r="FE82" s="42" t="s">
        <v>846</v>
      </c>
      <c r="FF82" s="42" t="s">
        <v>3420</v>
      </c>
      <c r="FG82" s="42" t="s">
        <v>714</v>
      </c>
      <c r="FH82" s="42" t="s">
        <v>448</v>
      </c>
      <c r="FI82" s="42" t="s">
        <v>714</v>
      </c>
      <c r="FJ82" s="42" t="s">
        <v>846</v>
      </c>
      <c r="FK82" s="42" t="s">
        <v>3421</v>
      </c>
      <c r="FL82" s="42" t="s">
        <v>2367</v>
      </c>
      <c r="FM82" s="42" t="s">
        <v>1386</v>
      </c>
      <c r="FN82" s="42" t="s">
        <v>846</v>
      </c>
      <c r="FO82" s="42" t="s">
        <v>467</v>
      </c>
      <c r="FP82" s="42" t="s">
        <v>846</v>
      </c>
      <c r="FQ82" s="42" t="s">
        <v>846</v>
      </c>
      <c r="FR82" s="42" t="s">
        <v>3422</v>
      </c>
      <c r="FS82" s="42" t="s">
        <v>467</v>
      </c>
      <c r="FT82" s="42" t="s">
        <v>846</v>
      </c>
      <c r="FU82" s="42" t="s">
        <v>714</v>
      </c>
      <c r="FV82" s="42" t="s">
        <v>1386</v>
      </c>
      <c r="FW82" s="42" t="s">
        <v>1386</v>
      </c>
      <c r="FX82" s="42" t="s">
        <v>714</v>
      </c>
      <c r="FY82" s="42" t="s">
        <v>846</v>
      </c>
      <c r="FZ82" s="42" t="s">
        <v>846</v>
      </c>
      <c r="GA82" s="42" t="s">
        <v>1386</v>
      </c>
      <c r="GB82" s="42" t="s">
        <v>714</v>
      </c>
      <c r="GC82" s="42" t="s">
        <v>846</v>
      </c>
      <c r="GD82" s="42" t="s">
        <v>3411</v>
      </c>
      <c r="GE82" s="42" t="s">
        <v>3423</v>
      </c>
      <c r="GF82" s="42" t="s">
        <v>846</v>
      </c>
      <c r="GG82" s="42" t="s">
        <v>846</v>
      </c>
      <c r="GH82" s="42" t="s">
        <v>1386</v>
      </c>
      <c r="GI82" s="42" t="s">
        <v>1204</v>
      </c>
      <c r="GJ82" s="42" t="s">
        <v>714</v>
      </c>
      <c r="GK82" s="42" t="s">
        <v>846</v>
      </c>
      <c r="GL82" s="42" t="s">
        <v>846</v>
      </c>
      <c r="GM82" s="42" t="s">
        <v>1386</v>
      </c>
      <c r="GN82" s="42" t="s">
        <v>3424</v>
      </c>
      <c r="GO82" s="42" t="s">
        <v>1386</v>
      </c>
      <c r="GP82" s="42" t="s">
        <v>846</v>
      </c>
      <c r="GQ82" s="42" t="s">
        <v>846</v>
      </c>
      <c r="GR82" s="42" t="s">
        <v>846</v>
      </c>
      <c r="GS82" s="42" t="s">
        <v>846</v>
      </c>
      <c r="GT82" s="42" t="s">
        <v>714</v>
      </c>
      <c r="GU82" s="42" t="s">
        <v>846</v>
      </c>
      <c r="GV82" s="42" t="s">
        <v>846</v>
      </c>
    </row>
    <row r="83" spans="1:207" ht="27" customHeight="1" x14ac:dyDescent="0.2">
      <c r="A83" s="35" t="s">
        <v>3425</v>
      </c>
      <c r="B83" s="22" t="s">
        <v>3426</v>
      </c>
      <c r="C83" s="22" t="s">
        <v>221</v>
      </c>
      <c r="D83" s="22" t="s">
        <v>233</v>
      </c>
      <c r="E83" s="36" t="s">
        <v>3427</v>
      </c>
      <c r="F83" s="36"/>
      <c r="G83" s="36"/>
      <c r="H83" s="38"/>
      <c r="I83" s="41"/>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c r="CM83" s="42"/>
      <c r="CN83" s="42"/>
      <c r="CO83" s="42"/>
      <c r="CP83" s="42"/>
      <c r="CQ83" s="42"/>
      <c r="CR83" s="42"/>
      <c r="CS83" s="42"/>
      <c r="CT83" s="42"/>
      <c r="CU83" s="42"/>
      <c r="CV83" s="42"/>
      <c r="CW83" s="42"/>
      <c r="CX83" s="42"/>
      <c r="CY83" s="42"/>
      <c r="CZ83" s="42"/>
      <c r="DA83" s="42"/>
      <c r="DB83" s="42"/>
      <c r="DC83" s="42"/>
      <c r="DD83" s="42"/>
      <c r="DE83" s="42"/>
      <c r="DF83" s="42"/>
      <c r="DG83" s="42"/>
      <c r="DH83" s="42"/>
      <c r="DI83" s="42"/>
      <c r="DJ83" s="42"/>
      <c r="DK83" s="42"/>
      <c r="DL83" s="42"/>
      <c r="DM83" s="42"/>
      <c r="DN83" s="42"/>
      <c r="DO83" s="42"/>
      <c r="DP83" s="42"/>
      <c r="DQ83" s="42"/>
      <c r="DR83" s="42"/>
      <c r="DS83" s="42"/>
      <c r="DT83" s="42"/>
      <c r="DU83" s="42"/>
      <c r="DV83" s="42"/>
      <c r="DW83" s="42"/>
      <c r="DX83" s="42"/>
      <c r="DY83" s="42"/>
      <c r="DZ83" s="42"/>
      <c r="EA83" s="42"/>
      <c r="EB83" s="42"/>
      <c r="EC83" s="42"/>
      <c r="ED83" s="42"/>
      <c r="EE83" s="42"/>
      <c r="EF83" s="42"/>
      <c r="EG83" s="42"/>
      <c r="EH83" s="42"/>
      <c r="EI83" s="42"/>
      <c r="EJ83" s="42"/>
      <c r="EK83" s="42"/>
      <c r="EL83" s="42"/>
      <c r="EM83" s="42"/>
      <c r="EN83" s="42"/>
      <c r="EO83" s="42"/>
      <c r="EP83" s="42"/>
      <c r="EQ83" s="42"/>
      <c r="ER83" s="42"/>
      <c r="ES83" s="42"/>
      <c r="ET83" s="42"/>
      <c r="EU83" s="42"/>
      <c r="EV83" s="42"/>
      <c r="EW83" s="42"/>
      <c r="EX83" s="42"/>
      <c r="EY83" s="42"/>
      <c r="EZ83" s="42"/>
      <c r="FA83" s="42"/>
      <c r="FB83" s="42"/>
      <c r="FC83" s="42"/>
      <c r="FD83" s="42"/>
      <c r="FE83" s="42"/>
      <c r="FF83" s="42"/>
      <c r="FG83" s="42"/>
      <c r="FH83" s="42"/>
      <c r="FI83" s="42"/>
      <c r="FJ83" s="42"/>
      <c r="FK83" s="42"/>
      <c r="FL83" s="42"/>
      <c r="FM83" s="42"/>
      <c r="FN83" s="42"/>
      <c r="FO83" s="42"/>
      <c r="FP83" s="42"/>
      <c r="FQ83" s="42"/>
      <c r="FR83" s="42"/>
      <c r="FS83" s="42"/>
      <c r="FT83" s="42"/>
      <c r="FU83" s="42"/>
      <c r="FV83" s="42"/>
      <c r="FW83" s="42"/>
      <c r="FX83" s="42"/>
      <c r="FY83" s="42"/>
      <c r="FZ83" s="42"/>
      <c r="GA83" s="42"/>
      <c r="GB83" s="42"/>
      <c r="GC83" s="42"/>
      <c r="GD83" s="42"/>
      <c r="GE83" s="42"/>
      <c r="GF83" s="42"/>
      <c r="GG83" s="42"/>
      <c r="GH83" s="42"/>
      <c r="GI83" s="42"/>
      <c r="GJ83" s="42"/>
      <c r="GK83" s="42"/>
      <c r="GL83" s="42"/>
      <c r="GM83" s="42"/>
      <c r="GN83" s="42"/>
      <c r="GO83" s="42"/>
      <c r="GP83" s="42"/>
      <c r="GQ83" s="42"/>
      <c r="GR83" s="42"/>
      <c r="GS83" s="42"/>
      <c r="GT83" s="42"/>
      <c r="GU83" s="42"/>
      <c r="GV83" s="42"/>
    </row>
    <row r="84" spans="1:207" ht="27" customHeight="1" x14ac:dyDescent="0.2">
      <c r="A84" s="35" t="s">
        <v>3428</v>
      </c>
      <c r="B84" s="22" t="s">
        <v>3429</v>
      </c>
      <c r="C84" s="22" t="s">
        <v>237</v>
      </c>
      <c r="D84" s="22" t="s">
        <v>238</v>
      </c>
      <c r="E84" s="38" t="s">
        <v>3430</v>
      </c>
      <c r="F84" s="39" t="s">
        <v>3431</v>
      </c>
      <c r="G84" s="36" t="s">
        <v>222</v>
      </c>
      <c r="H84" s="38" t="s">
        <v>3432</v>
      </c>
      <c r="I84" s="41">
        <v>3</v>
      </c>
      <c r="J84" s="42" t="s">
        <v>467</v>
      </c>
      <c r="K84" s="42" t="s">
        <v>1386</v>
      </c>
      <c r="L84" s="42" t="s">
        <v>1386</v>
      </c>
      <c r="M84" s="42" t="s">
        <v>1168</v>
      </c>
      <c r="N84" s="42" t="s">
        <v>714</v>
      </c>
      <c r="O84" s="42" t="s">
        <v>1359</v>
      </c>
      <c r="P84" s="42" t="s">
        <v>1386</v>
      </c>
      <c r="Q84" s="42" t="s">
        <v>1386</v>
      </c>
      <c r="R84" s="42" t="s">
        <v>448</v>
      </c>
      <c r="S84" s="42" t="s">
        <v>448</v>
      </c>
      <c r="T84" s="42" t="s">
        <v>1386</v>
      </c>
      <c r="U84" s="42" t="s">
        <v>1180</v>
      </c>
      <c r="V84" s="42" t="s">
        <v>448</v>
      </c>
      <c r="W84" s="42" t="s">
        <v>846</v>
      </c>
      <c r="X84" s="42" t="s">
        <v>3433</v>
      </c>
      <c r="Y84" s="42" t="s">
        <v>448</v>
      </c>
      <c r="Z84" s="42" t="s">
        <v>448</v>
      </c>
      <c r="AA84" s="42" t="s">
        <v>1386</v>
      </c>
      <c r="AB84" s="42" t="s">
        <v>714</v>
      </c>
      <c r="AC84" s="42" t="s">
        <v>1386</v>
      </c>
      <c r="AD84" s="42" t="s">
        <v>1386</v>
      </c>
      <c r="AE84" s="42" t="s">
        <v>1386</v>
      </c>
      <c r="AF84" s="42" t="s">
        <v>1386</v>
      </c>
      <c r="AG84" s="42" t="s">
        <v>1386</v>
      </c>
      <c r="AH84" s="42" t="s">
        <v>1386</v>
      </c>
      <c r="AI84" s="42" t="s">
        <v>1386</v>
      </c>
      <c r="AJ84" s="42" t="s">
        <v>714</v>
      </c>
      <c r="AK84" s="42" t="s">
        <v>714</v>
      </c>
      <c r="AL84" s="42" t="s">
        <v>1118</v>
      </c>
      <c r="AM84" s="42" t="s">
        <v>714</v>
      </c>
      <c r="AN84" s="42" t="s">
        <v>714</v>
      </c>
      <c r="AO84" s="42" t="s">
        <v>448</v>
      </c>
      <c r="AP84" s="42" t="s">
        <v>467</v>
      </c>
      <c r="AQ84" s="42" t="s">
        <v>467</v>
      </c>
      <c r="AR84" s="42" t="s">
        <v>448</v>
      </c>
      <c r="AS84" s="42" t="s">
        <v>1386</v>
      </c>
      <c r="AT84" s="42" t="s">
        <v>1386</v>
      </c>
      <c r="AU84" s="42" t="s">
        <v>846</v>
      </c>
      <c r="AV84" s="42" t="s">
        <v>714</v>
      </c>
      <c r="AW84" s="42" t="s">
        <v>448</v>
      </c>
      <c r="AX84" s="42" t="s">
        <v>714</v>
      </c>
      <c r="AY84" s="42" t="s">
        <v>448</v>
      </c>
      <c r="AZ84" s="42" t="s">
        <v>1386</v>
      </c>
      <c r="BA84" s="42" t="s">
        <v>448</v>
      </c>
      <c r="BB84" s="42" t="s">
        <v>448</v>
      </c>
      <c r="BC84" s="42" t="s">
        <v>448</v>
      </c>
      <c r="BD84" s="42" t="s">
        <v>714</v>
      </c>
      <c r="BE84" s="42" t="s">
        <v>3434</v>
      </c>
      <c r="BF84" s="42" t="s">
        <v>1386</v>
      </c>
      <c r="BG84" s="42" t="s">
        <v>714</v>
      </c>
      <c r="BH84" s="42" t="s">
        <v>1386</v>
      </c>
      <c r="BI84" s="42" t="s">
        <v>1386</v>
      </c>
      <c r="BJ84" s="42" t="s">
        <v>1386</v>
      </c>
      <c r="BK84" s="42" t="s">
        <v>714</v>
      </c>
      <c r="BL84" s="42" t="s">
        <v>467</v>
      </c>
      <c r="BM84" s="42" t="s">
        <v>448</v>
      </c>
      <c r="BN84" s="42" t="s">
        <v>714</v>
      </c>
      <c r="BO84" s="42" t="s">
        <v>3435</v>
      </c>
      <c r="BP84" s="42" t="s">
        <v>448</v>
      </c>
      <c r="BQ84" s="42" t="s">
        <v>448</v>
      </c>
      <c r="BR84" s="42" t="s">
        <v>846</v>
      </c>
      <c r="BS84" s="42" t="s">
        <v>846</v>
      </c>
      <c r="BT84" s="42" t="s">
        <v>1386</v>
      </c>
      <c r="BU84" s="42" t="s">
        <v>448</v>
      </c>
      <c r="BV84" s="42" t="s">
        <v>846</v>
      </c>
      <c r="BW84" s="42" t="s">
        <v>448</v>
      </c>
      <c r="BX84" s="42" t="s">
        <v>3436</v>
      </c>
      <c r="BY84" s="42" t="s">
        <v>1386</v>
      </c>
      <c r="BZ84" s="42" t="s">
        <v>714</v>
      </c>
      <c r="CA84" s="42" t="s">
        <v>714</v>
      </c>
      <c r="CB84" s="42" t="s">
        <v>1386</v>
      </c>
      <c r="CC84" s="42" t="s">
        <v>467</v>
      </c>
      <c r="CD84" s="42" t="s">
        <v>1386</v>
      </c>
      <c r="CE84" s="42" t="s">
        <v>448</v>
      </c>
      <c r="CF84" s="42" t="s">
        <v>448</v>
      </c>
      <c r="CG84" s="42" t="s">
        <v>846</v>
      </c>
      <c r="CH84" s="42" t="s">
        <v>846</v>
      </c>
      <c r="CI84" s="42" t="s">
        <v>1386</v>
      </c>
      <c r="CJ84" s="42" t="s">
        <v>846</v>
      </c>
      <c r="CK84" s="42" t="s">
        <v>1386</v>
      </c>
      <c r="CL84" s="42" t="s">
        <v>448</v>
      </c>
      <c r="CM84" s="42" t="s">
        <v>1386</v>
      </c>
      <c r="CN84" s="42" t="s">
        <v>1386</v>
      </c>
      <c r="CO84" s="42" t="s">
        <v>448</v>
      </c>
      <c r="CP84" s="42" t="s">
        <v>448</v>
      </c>
      <c r="CQ84" s="42" t="s">
        <v>448</v>
      </c>
      <c r="CR84" s="42" t="s">
        <v>714</v>
      </c>
      <c r="CS84" s="42" t="s">
        <v>500</v>
      </c>
      <c r="CT84" s="42" t="s">
        <v>2367</v>
      </c>
      <c r="CU84" s="42" t="s">
        <v>448</v>
      </c>
      <c r="CV84" s="42" t="s">
        <v>1386</v>
      </c>
      <c r="CW84" s="42" t="s">
        <v>846</v>
      </c>
      <c r="CX84" s="42" t="s">
        <v>1386</v>
      </c>
      <c r="CY84" s="42" t="s">
        <v>1386</v>
      </c>
      <c r="CZ84" s="42" t="s">
        <v>846</v>
      </c>
      <c r="DA84" s="42" t="s">
        <v>714</v>
      </c>
      <c r="DB84" s="42" t="s">
        <v>1386</v>
      </c>
      <c r="DC84" s="42" t="s">
        <v>3437</v>
      </c>
      <c r="DD84" s="42" t="s">
        <v>1386</v>
      </c>
      <c r="DE84" s="42" t="s">
        <v>448</v>
      </c>
      <c r="DF84" s="42" t="s">
        <v>1386</v>
      </c>
      <c r="DG84" s="42" t="s">
        <v>467</v>
      </c>
      <c r="DH84" s="42" t="s">
        <v>846</v>
      </c>
      <c r="DI84" s="42" t="s">
        <v>1386</v>
      </c>
      <c r="DJ84" s="42" t="s">
        <v>1386</v>
      </c>
      <c r="DK84" s="42" t="s">
        <v>714</v>
      </c>
      <c r="DL84" s="42" t="s">
        <v>448</v>
      </c>
      <c r="DM84" s="42" t="s">
        <v>1448</v>
      </c>
      <c r="DN84" s="42" t="s">
        <v>714</v>
      </c>
      <c r="DO84" s="42" t="s">
        <v>1386</v>
      </c>
      <c r="DP84" s="42" t="s">
        <v>1386</v>
      </c>
      <c r="DQ84" s="42" t="s">
        <v>3282</v>
      </c>
      <c r="DR84" s="42" t="s">
        <v>1386</v>
      </c>
      <c r="DS84" s="42" t="s">
        <v>3438</v>
      </c>
      <c r="DT84" s="42" t="s">
        <v>846</v>
      </c>
      <c r="DU84" s="42" t="s">
        <v>1386</v>
      </c>
      <c r="DV84" s="42" t="s">
        <v>1386</v>
      </c>
      <c r="DW84" s="42" t="s">
        <v>714</v>
      </c>
      <c r="DX84" s="42" t="s">
        <v>846</v>
      </c>
      <c r="DY84" s="42" t="s">
        <v>846</v>
      </c>
      <c r="DZ84" s="42" t="s">
        <v>1386</v>
      </c>
      <c r="EA84" s="42" t="s">
        <v>846</v>
      </c>
      <c r="EB84" s="42" t="s">
        <v>448</v>
      </c>
      <c r="EC84" s="42" t="s">
        <v>448</v>
      </c>
      <c r="ED84" s="42" t="s">
        <v>1386</v>
      </c>
      <c r="EE84" s="42" t="s">
        <v>467</v>
      </c>
      <c r="EF84" s="42" t="s">
        <v>714</v>
      </c>
      <c r="EG84" s="42" t="s">
        <v>750</v>
      </c>
      <c r="EH84" s="42" t="s">
        <v>448</v>
      </c>
      <c r="EI84" s="42" t="s">
        <v>1386</v>
      </c>
      <c r="EJ84" s="42" t="s">
        <v>714</v>
      </c>
      <c r="EK84" s="42" t="s">
        <v>2133</v>
      </c>
      <c r="EL84" s="42" t="s">
        <v>1386</v>
      </c>
      <c r="EM84" s="42" t="s">
        <v>467</v>
      </c>
      <c r="EN84" s="42" t="s">
        <v>1386</v>
      </c>
      <c r="EO84" s="42" t="s">
        <v>1386</v>
      </c>
      <c r="EP84" s="42" t="s">
        <v>846</v>
      </c>
      <c r="EQ84" s="42" t="s">
        <v>448</v>
      </c>
      <c r="ER84" s="42" t="s">
        <v>448</v>
      </c>
      <c r="ES84" s="42" t="s">
        <v>448</v>
      </c>
      <c r="ET84" s="42" t="s">
        <v>1386</v>
      </c>
      <c r="EU84" s="42" t="s">
        <v>1386</v>
      </c>
      <c r="EV84" s="42" t="s">
        <v>846</v>
      </c>
      <c r="EW84" s="42" t="s">
        <v>3439</v>
      </c>
      <c r="EX84" s="42" t="s">
        <v>1351</v>
      </c>
      <c r="EY84" s="42" t="s">
        <v>1523</v>
      </c>
      <c r="EZ84" s="42" t="s">
        <v>1386</v>
      </c>
      <c r="FA84" s="42" t="s">
        <v>1386</v>
      </c>
      <c r="FB84" s="42" t="s">
        <v>846</v>
      </c>
      <c r="FC84" s="42" t="s">
        <v>448</v>
      </c>
      <c r="FD84" s="42" t="s">
        <v>846</v>
      </c>
      <c r="FE84" s="42" t="s">
        <v>1386</v>
      </c>
      <c r="FF84" s="42" t="s">
        <v>3440</v>
      </c>
      <c r="FG84" s="42" t="s">
        <v>714</v>
      </c>
      <c r="FH84" s="42" t="s">
        <v>448</v>
      </c>
      <c r="FI84" s="42" t="s">
        <v>448</v>
      </c>
      <c r="FJ84" s="42" t="s">
        <v>448</v>
      </c>
      <c r="FK84" s="42" t="s">
        <v>756</v>
      </c>
      <c r="FL84" s="42" t="s">
        <v>467</v>
      </c>
      <c r="FM84" s="42" t="s">
        <v>846</v>
      </c>
      <c r="FN84" s="42" t="s">
        <v>448</v>
      </c>
      <c r="FO84" s="42" t="s">
        <v>467</v>
      </c>
      <c r="FP84" s="42" t="s">
        <v>448</v>
      </c>
      <c r="FQ84" s="42" t="s">
        <v>1386</v>
      </c>
      <c r="FR84" s="42" t="s">
        <v>3441</v>
      </c>
      <c r="FS84" s="42" t="s">
        <v>925</v>
      </c>
      <c r="FT84" s="42" t="s">
        <v>1386</v>
      </c>
      <c r="FU84" s="42" t="s">
        <v>846</v>
      </c>
      <c r="FV84" s="42" t="s">
        <v>448</v>
      </c>
      <c r="FW84" s="42" t="s">
        <v>448</v>
      </c>
      <c r="FX84" s="42" t="s">
        <v>846</v>
      </c>
      <c r="FY84" s="42" t="s">
        <v>1386</v>
      </c>
      <c r="FZ84" s="42" t="s">
        <v>714</v>
      </c>
      <c r="GA84" s="42" t="s">
        <v>1386</v>
      </c>
      <c r="GB84" s="42" t="s">
        <v>467</v>
      </c>
      <c r="GC84" s="42" t="s">
        <v>714</v>
      </c>
      <c r="GD84" s="42" t="s">
        <v>3442</v>
      </c>
      <c r="GE84" s="42" t="s">
        <v>1386</v>
      </c>
      <c r="GF84" s="42" t="s">
        <v>448</v>
      </c>
      <c r="GG84" s="42" t="s">
        <v>448</v>
      </c>
      <c r="GH84" s="42" t="s">
        <v>1386</v>
      </c>
      <c r="GI84" s="42" t="s">
        <v>885</v>
      </c>
      <c r="GJ84" s="42" t="s">
        <v>714</v>
      </c>
      <c r="GK84" s="42" t="s">
        <v>1386</v>
      </c>
      <c r="GL84" s="42" t="s">
        <v>448</v>
      </c>
      <c r="GM84" s="42" t="s">
        <v>448</v>
      </c>
      <c r="GN84" s="42" t="s">
        <v>3443</v>
      </c>
      <c r="GO84" s="42" t="s">
        <v>448</v>
      </c>
      <c r="GP84" s="42" t="s">
        <v>448</v>
      </c>
      <c r="GQ84" s="42" t="s">
        <v>846</v>
      </c>
      <c r="GR84" s="42" t="s">
        <v>1386</v>
      </c>
      <c r="GS84" s="42" t="s">
        <v>1386</v>
      </c>
      <c r="GT84" s="42" t="s">
        <v>714</v>
      </c>
      <c r="GU84" s="42" t="s">
        <v>714</v>
      </c>
      <c r="GV84" s="42" t="s">
        <v>846</v>
      </c>
    </row>
    <row r="85" spans="1:207" ht="27" customHeight="1" x14ac:dyDescent="0.2">
      <c r="A85" s="35" t="s">
        <v>3444</v>
      </c>
      <c r="B85" s="22" t="s">
        <v>3445</v>
      </c>
      <c r="C85" s="22" t="s">
        <v>221</v>
      </c>
      <c r="D85" s="22" t="s">
        <v>233</v>
      </c>
      <c r="E85" s="38" t="s">
        <v>3446</v>
      </c>
      <c r="F85" s="39"/>
      <c r="G85" s="36"/>
      <c r="H85" s="38"/>
      <c r="I85" s="41"/>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c r="CF85" s="42"/>
      <c r="CG85" s="42"/>
      <c r="CH85" s="42"/>
      <c r="CI85" s="42"/>
      <c r="CJ85" s="42"/>
      <c r="CK85" s="42"/>
      <c r="CL85" s="42"/>
      <c r="CM85" s="42"/>
      <c r="CN85" s="42"/>
      <c r="CO85" s="42"/>
      <c r="CP85" s="42"/>
      <c r="CQ85" s="42"/>
      <c r="CR85" s="42"/>
      <c r="CS85" s="42"/>
      <c r="CT85" s="42"/>
      <c r="CU85" s="42"/>
      <c r="CV85" s="42"/>
      <c r="CW85" s="42"/>
      <c r="CX85" s="42"/>
      <c r="CY85" s="42"/>
      <c r="CZ85" s="42"/>
      <c r="DA85" s="42"/>
      <c r="DB85" s="42"/>
      <c r="DC85" s="42"/>
      <c r="DD85" s="42"/>
      <c r="DE85" s="42"/>
      <c r="DF85" s="42"/>
      <c r="DG85" s="42"/>
      <c r="DH85" s="42"/>
      <c r="DI85" s="42"/>
      <c r="DJ85" s="42"/>
      <c r="DK85" s="42"/>
      <c r="DL85" s="42"/>
      <c r="DM85" s="42"/>
      <c r="DN85" s="42"/>
      <c r="DO85" s="42"/>
      <c r="DP85" s="42"/>
      <c r="DQ85" s="42"/>
      <c r="DR85" s="42"/>
      <c r="DS85" s="42"/>
      <c r="DT85" s="42"/>
      <c r="DU85" s="42"/>
      <c r="DV85" s="42"/>
      <c r="DW85" s="42"/>
      <c r="DX85" s="42"/>
      <c r="DY85" s="42"/>
      <c r="DZ85" s="42"/>
      <c r="EA85" s="42"/>
      <c r="EB85" s="42"/>
      <c r="EC85" s="42"/>
      <c r="ED85" s="42"/>
      <c r="EE85" s="42"/>
      <c r="EF85" s="42"/>
      <c r="EG85" s="42"/>
      <c r="EH85" s="42"/>
      <c r="EI85" s="42"/>
      <c r="EJ85" s="42"/>
      <c r="EK85" s="42"/>
      <c r="EL85" s="42"/>
      <c r="EM85" s="42"/>
      <c r="EN85" s="42"/>
      <c r="EO85" s="42"/>
      <c r="EP85" s="42"/>
      <c r="EQ85" s="42"/>
      <c r="ER85" s="42"/>
      <c r="ES85" s="42"/>
      <c r="ET85" s="42"/>
      <c r="EU85" s="42"/>
      <c r="EV85" s="42"/>
      <c r="EW85" s="42"/>
      <c r="EX85" s="42"/>
      <c r="EY85" s="42"/>
      <c r="EZ85" s="42"/>
      <c r="FA85" s="42"/>
      <c r="FB85" s="42"/>
      <c r="FC85" s="42"/>
      <c r="FD85" s="42"/>
      <c r="FE85" s="42"/>
      <c r="FF85" s="42"/>
      <c r="FG85" s="42"/>
      <c r="FH85" s="42"/>
      <c r="FI85" s="42"/>
      <c r="FJ85" s="42"/>
      <c r="FK85" s="42"/>
      <c r="FL85" s="42"/>
      <c r="FM85" s="42"/>
      <c r="FN85" s="42"/>
      <c r="FO85" s="42"/>
      <c r="FP85" s="42"/>
      <c r="FQ85" s="42"/>
      <c r="FR85" s="42"/>
      <c r="FS85" s="42"/>
      <c r="FT85" s="42"/>
      <c r="FU85" s="42"/>
      <c r="FV85" s="42"/>
      <c r="FW85" s="42"/>
      <c r="FX85" s="42"/>
      <c r="FY85" s="42"/>
      <c r="FZ85" s="42"/>
      <c r="GA85" s="42"/>
      <c r="GB85" s="42"/>
      <c r="GC85" s="42"/>
      <c r="GD85" s="42"/>
      <c r="GE85" s="42"/>
      <c r="GF85" s="42"/>
      <c r="GG85" s="42"/>
      <c r="GH85" s="42"/>
      <c r="GI85" s="42"/>
      <c r="GJ85" s="42"/>
      <c r="GK85" s="42"/>
      <c r="GL85" s="42"/>
      <c r="GM85" s="42"/>
      <c r="GN85" s="42"/>
      <c r="GO85" s="42"/>
      <c r="GP85" s="42"/>
      <c r="GQ85" s="42"/>
      <c r="GR85" s="42"/>
      <c r="GS85" s="42"/>
      <c r="GT85" s="42"/>
      <c r="GU85" s="42"/>
      <c r="GV85" s="42"/>
    </row>
    <row r="86" spans="1:207" ht="27" customHeight="1" x14ac:dyDescent="0.2">
      <c r="A86" s="35" t="s">
        <v>3447</v>
      </c>
      <c r="B86" s="22" t="s">
        <v>3448</v>
      </c>
      <c r="C86" s="22" t="s">
        <v>237</v>
      </c>
      <c r="D86" s="22" t="s">
        <v>238</v>
      </c>
      <c r="E86" s="38" t="s">
        <v>3449</v>
      </c>
      <c r="F86" s="39" t="s">
        <v>3450</v>
      </c>
      <c r="G86" s="36" t="s">
        <v>222</v>
      </c>
      <c r="H86" s="38" t="s">
        <v>3451</v>
      </c>
      <c r="I86" s="41">
        <v>16</v>
      </c>
      <c r="J86" s="42" t="s">
        <v>714</v>
      </c>
      <c r="K86" s="42" t="s">
        <v>1386</v>
      </c>
      <c r="L86" s="42" t="s">
        <v>448</v>
      </c>
      <c r="M86" s="42" t="s">
        <v>2367</v>
      </c>
      <c r="N86" s="42" t="s">
        <v>467</v>
      </c>
      <c r="O86" s="42" t="s">
        <v>2367</v>
      </c>
      <c r="P86" s="42" t="s">
        <v>1386</v>
      </c>
      <c r="Q86" s="42" t="s">
        <v>1386</v>
      </c>
      <c r="R86" s="42" t="s">
        <v>448</v>
      </c>
      <c r="S86" s="42" t="s">
        <v>448</v>
      </c>
      <c r="T86" s="42" t="s">
        <v>1386</v>
      </c>
      <c r="U86" s="42" t="s">
        <v>2367</v>
      </c>
      <c r="V86" s="42" t="s">
        <v>1386</v>
      </c>
      <c r="W86" s="42" t="s">
        <v>846</v>
      </c>
      <c r="X86" s="42" t="s">
        <v>494</v>
      </c>
      <c r="Y86" s="42" t="s">
        <v>448</v>
      </c>
      <c r="Z86" s="42" t="s">
        <v>448</v>
      </c>
      <c r="AA86" s="42" t="s">
        <v>1386</v>
      </c>
      <c r="AB86" s="42" t="s">
        <v>846</v>
      </c>
      <c r="AC86" s="42" t="s">
        <v>1386</v>
      </c>
      <c r="AD86" s="42" t="s">
        <v>846</v>
      </c>
      <c r="AE86" s="42" t="s">
        <v>448</v>
      </c>
      <c r="AF86" s="42" t="s">
        <v>1386</v>
      </c>
      <c r="AG86" s="42" t="s">
        <v>1386</v>
      </c>
      <c r="AH86" s="42" t="s">
        <v>2367</v>
      </c>
      <c r="AI86" s="42" t="s">
        <v>1386</v>
      </c>
      <c r="AJ86" s="42" t="s">
        <v>714</v>
      </c>
      <c r="AK86" s="42" t="s">
        <v>846</v>
      </c>
      <c r="AL86" s="42" t="s">
        <v>2367</v>
      </c>
      <c r="AM86" s="42" t="s">
        <v>846</v>
      </c>
      <c r="AN86" s="42" t="s">
        <v>467</v>
      </c>
      <c r="AO86" s="42" t="s">
        <v>448</v>
      </c>
      <c r="AP86" s="42" t="s">
        <v>467</v>
      </c>
      <c r="AQ86" s="42" t="s">
        <v>467</v>
      </c>
      <c r="AR86" s="42" t="s">
        <v>1386</v>
      </c>
      <c r="AS86" s="42" t="s">
        <v>2367</v>
      </c>
      <c r="AT86" s="42" t="s">
        <v>1386</v>
      </c>
      <c r="AU86" s="42" t="s">
        <v>846</v>
      </c>
      <c r="AV86" s="42" t="s">
        <v>846</v>
      </c>
      <c r="AW86" s="42" t="s">
        <v>1386</v>
      </c>
      <c r="AX86" s="42" t="s">
        <v>714</v>
      </c>
      <c r="AY86" s="42" t="s">
        <v>2367</v>
      </c>
      <c r="AZ86" s="42" t="s">
        <v>1386</v>
      </c>
      <c r="BA86" s="42" t="s">
        <v>448</v>
      </c>
      <c r="BB86" s="42" t="s">
        <v>448</v>
      </c>
      <c r="BC86" s="42" t="s">
        <v>448</v>
      </c>
      <c r="BD86" s="42" t="s">
        <v>1386</v>
      </c>
      <c r="BE86" s="42" t="s">
        <v>2367</v>
      </c>
      <c r="BF86" s="42" t="s">
        <v>846</v>
      </c>
      <c r="BG86" s="42" t="s">
        <v>467</v>
      </c>
      <c r="BH86" s="42" t="s">
        <v>1386</v>
      </c>
      <c r="BI86" s="42" t="s">
        <v>1386</v>
      </c>
      <c r="BJ86" s="42" t="s">
        <v>1386</v>
      </c>
      <c r="BK86" s="42" t="s">
        <v>467</v>
      </c>
      <c r="BL86" s="42" t="s">
        <v>2367</v>
      </c>
      <c r="BM86" s="42" t="s">
        <v>448</v>
      </c>
      <c r="BN86" s="42" t="s">
        <v>467</v>
      </c>
      <c r="BO86" s="42" t="s">
        <v>2367</v>
      </c>
      <c r="BP86" s="42" t="s">
        <v>448</v>
      </c>
      <c r="BQ86" s="42" t="s">
        <v>448</v>
      </c>
      <c r="BR86" s="42" t="s">
        <v>846</v>
      </c>
      <c r="BS86" s="42" t="s">
        <v>846</v>
      </c>
      <c r="BT86" s="42" t="s">
        <v>1386</v>
      </c>
      <c r="BU86" s="42" t="s">
        <v>448</v>
      </c>
      <c r="BV86" s="42" t="s">
        <v>846</v>
      </c>
      <c r="BW86" s="42" t="s">
        <v>448</v>
      </c>
      <c r="BX86" s="42" t="s">
        <v>2367</v>
      </c>
      <c r="BY86" s="42" t="s">
        <v>846</v>
      </c>
      <c r="BZ86" s="42" t="s">
        <v>714</v>
      </c>
      <c r="CA86" s="42" t="s">
        <v>467</v>
      </c>
      <c r="CB86" s="42" t="s">
        <v>846</v>
      </c>
      <c r="CC86" s="42" t="s">
        <v>846</v>
      </c>
      <c r="CD86" s="42" t="s">
        <v>846</v>
      </c>
      <c r="CE86" s="42" t="s">
        <v>448</v>
      </c>
      <c r="CF86" s="42" t="s">
        <v>448</v>
      </c>
      <c r="CG86" s="42" t="s">
        <v>1386</v>
      </c>
      <c r="CH86" s="42" t="s">
        <v>1386</v>
      </c>
      <c r="CI86" s="42" t="s">
        <v>1386</v>
      </c>
      <c r="CJ86" s="42" t="s">
        <v>1386</v>
      </c>
      <c r="CK86" s="42" t="s">
        <v>448</v>
      </c>
      <c r="CL86" s="42" t="s">
        <v>448</v>
      </c>
      <c r="CM86" s="42" t="s">
        <v>448</v>
      </c>
      <c r="CN86" s="42" t="s">
        <v>1386</v>
      </c>
      <c r="CO86" s="42" t="s">
        <v>448</v>
      </c>
      <c r="CP86" s="42" t="s">
        <v>448</v>
      </c>
      <c r="CQ86" s="42" t="s">
        <v>1386</v>
      </c>
      <c r="CR86" s="42" t="s">
        <v>714</v>
      </c>
      <c r="CS86" s="42" t="s">
        <v>2367</v>
      </c>
      <c r="CT86" s="42" t="s">
        <v>2367</v>
      </c>
      <c r="CU86" s="42" t="s">
        <v>2367</v>
      </c>
      <c r="CV86" s="42" t="s">
        <v>1386</v>
      </c>
      <c r="CW86" s="42" t="s">
        <v>846</v>
      </c>
      <c r="CX86" s="42" t="s">
        <v>448</v>
      </c>
      <c r="CY86" s="42" t="s">
        <v>448</v>
      </c>
      <c r="CZ86" s="42" t="s">
        <v>714</v>
      </c>
      <c r="DA86" s="42" t="s">
        <v>467</v>
      </c>
      <c r="DB86" s="42" t="s">
        <v>2367</v>
      </c>
      <c r="DC86" s="42" t="s">
        <v>448</v>
      </c>
      <c r="DD86" s="42" t="s">
        <v>448</v>
      </c>
      <c r="DE86" s="42" t="s">
        <v>448</v>
      </c>
      <c r="DF86" s="42" t="s">
        <v>1197</v>
      </c>
      <c r="DG86" s="42" t="s">
        <v>714</v>
      </c>
      <c r="DH86" s="42" t="s">
        <v>467</v>
      </c>
      <c r="DI86" s="42" t="s">
        <v>2367</v>
      </c>
      <c r="DJ86" s="42" t="s">
        <v>1386</v>
      </c>
      <c r="DK86" s="42" t="s">
        <v>714</v>
      </c>
      <c r="DL86" s="42" t="s">
        <v>448</v>
      </c>
      <c r="DM86" s="42" t="s">
        <v>2367</v>
      </c>
      <c r="DN86" s="42" t="s">
        <v>846</v>
      </c>
      <c r="DO86" s="42" t="s">
        <v>2367</v>
      </c>
      <c r="DP86" s="42" t="s">
        <v>1386</v>
      </c>
      <c r="DQ86" s="42" t="s">
        <v>2367</v>
      </c>
      <c r="DR86" s="42" t="s">
        <v>1386</v>
      </c>
      <c r="DS86" s="42" t="s">
        <v>2367</v>
      </c>
      <c r="DT86" s="42" t="s">
        <v>1386</v>
      </c>
      <c r="DU86" s="42" t="s">
        <v>1386</v>
      </c>
      <c r="DV86" s="42" t="s">
        <v>1386</v>
      </c>
      <c r="DW86" s="42" t="s">
        <v>714</v>
      </c>
      <c r="DX86" s="42" t="s">
        <v>1386</v>
      </c>
      <c r="DY86" s="42" t="s">
        <v>1386</v>
      </c>
      <c r="DZ86" s="42" t="s">
        <v>846</v>
      </c>
      <c r="EA86" s="42" t="s">
        <v>714</v>
      </c>
      <c r="EB86" s="42" t="s">
        <v>448</v>
      </c>
      <c r="EC86" s="42" t="s">
        <v>448</v>
      </c>
      <c r="ED86" s="42" t="s">
        <v>846</v>
      </c>
      <c r="EE86" s="42" t="s">
        <v>467</v>
      </c>
      <c r="EF86" s="42" t="s">
        <v>714</v>
      </c>
      <c r="EG86" s="42" t="s">
        <v>2367</v>
      </c>
      <c r="EH86" s="42" t="s">
        <v>448</v>
      </c>
      <c r="EI86" s="42" t="s">
        <v>2367</v>
      </c>
      <c r="EJ86" s="42" t="s">
        <v>714</v>
      </c>
      <c r="EK86" s="42" t="s">
        <v>2367</v>
      </c>
      <c r="EL86" s="42" t="s">
        <v>1386</v>
      </c>
      <c r="EM86" s="42" t="s">
        <v>2367</v>
      </c>
      <c r="EN86" s="42" t="s">
        <v>846</v>
      </c>
      <c r="EO86" s="42" t="s">
        <v>846</v>
      </c>
      <c r="EP86" s="42" t="s">
        <v>1386</v>
      </c>
      <c r="EQ86" s="42" t="s">
        <v>448</v>
      </c>
      <c r="ER86" s="42" t="s">
        <v>448</v>
      </c>
      <c r="ES86" s="42" t="s">
        <v>986</v>
      </c>
      <c r="ET86" s="42" t="s">
        <v>1386</v>
      </c>
      <c r="EU86" s="42" t="s">
        <v>1386</v>
      </c>
      <c r="EV86" s="42" t="s">
        <v>846</v>
      </c>
      <c r="EW86" s="42" t="s">
        <v>2367</v>
      </c>
      <c r="EX86" s="42" t="s">
        <v>919</v>
      </c>
      <c r="EY86" s="42" t="s">
        <v>2367</v>
      </c>
      <c r="EZ86" s="42" t="s">
        <v>846</v>
      </c>
      <c r="FA86" s="42" t="s">
        <v>2367</v>
      </c>
      <c r="FB86" s="42" t="s">
        <v>846</v>
      </c>
      <c r="FC86" s="42" t="s">
        <v>2367</v>
      </c>
      <c r="FD86" s="42" t="s">
        <v>846</v>
      </c>
      <c r="FE86" s="42" t="s">
        <v>1386</v>
      </c>
      <c r="FF86" s="42" t="s">
        <v>2367</v>
      </c>
      <c r="FG86" s="42" t="s">
        <v>714</v>
      </c>
      <c r="FH86" s="42" t="s">
        <v>2367</v>
      </c>
      <c r="FI86" s="42" t="s">
        <v>448</v>
      </c>
      <c r="FJ86" s="42" t="s">
        <v>448</v>
      </c>
      <c r="FK86" s="42" t="s">
        <v>2367</v>
      </c>
      <c r="FL86" s="42" t="s">
        <v>2367</v>
      </c>
      <c r="FM86" s="42" t="s">
        <v>1386</v>
      </c>
      <c r="FN86" s="42" t="s">
        <v>2367</v>
      </c>
      <c r="FO86" s="42" t="s">
        <v>2367</v>
      </c>
      <c r="FP86" s="42" t="s">
        <v>448</v>
      </c>
      <c r="FQ86" s="42" t="s">
        <v>1386</v>
      </c>
      <c r="FR86" s="42" t="s">
        <v>467</v>
      </c>
      <c r="FS86" s="42" t="s">
        <v>547</v>
      </c>
      <c r="FT86" s="42" t="s">
        <v>1386</v>
      </c>
      <c r="FU86" s="42" t="s">
        <v>846</v>
      </c>
      <c r="FV86" s="42" t="s">
        <v>448</v>
      </c>
      <c r="FW86" s="42" t="s">
        <v>448</v>
      </c>
      <c r="FX86" s="42" t="s">
        <v>1386</v>
      </c>
      <c r="FY86" s="42" t="s">
        <v>1386</v>
      </c>
      <c r="FZ86" s="42" t="s">
        <v>467</v>
      </c>
      <c r="GA86" s="42" t="s">
        <v>1386</v>
      </c>
      <c r="GB86" s="42" t="s">
        <v>846</v>
      </c>
      <c r="GC86" s="42" t="s">
        <v>846</v>
      </c>
      <c r="GD86" s="42" t="s">
        <v>2367</v>
      </c>
      <c r="GE86" s="42" t="s">
        <v>1386</v>
      </c>
      <c r="GF86" s="42" t="s">
        <v>448</v>
      </c>
      <c r="GG86" s="42" t="s">
        <v>1386</v>
      </c>
      <c r="GH86" s="42" t="s">
        <v>1386</v>
      </c>
      <c r="GI86" s="42" t="s">
        <v>2367</v>
      </c>
      <c r="GJ86" s="42" t="s">
        <v>714</v>
      </c>
      <c r="GK86" s="42" t="s">
        <v>1386</v>
      </c>
      <c r="GL86" s="42" t="s">
        <v>1386</v>
      </c>
      <c r="GM86" s="42" t="s">
        <v>448</v>
      </c>
      <c r="GN86" s="42" t="s">
        <v>2367</v>
      </c>
      <c r="GO86" s="42" t="s">
        <v>1386</v>
      </c>
      <c r="GP86" s="42" t="s">
        <v>1386</v>
      </c>
      <c r="GQ86" s="42" t="s">
        <v>714</v>
      </c>
      <c r="GR86" s="42" t="s">
        <v>846</v>
      </c>
      <c r="GS86" s="42" t="s">
        <v>1386</v>
      </c>
      <c r="GT86" s="42" t="s">
        <v>714</v>
      </c>
      <c r="GU86" s="42" t="s">
        <v>467</v>
      </c>
      <c r="GV86" s="42" t="s">
        <v>467</v>
      </c>
    </row>
    <row r="87" spans="1:207" ht="12.75" hidden="1" customHeight="1" x14ac:dyDescent="0.2">
      <c r="A87" s="22" t="s">
        <v>238</v>
      </c>
      <c r="B87" s="22" t="s">
        <v>238</v>
      </c>
      <c r="C87" s="22" t="s">
        <v>238</v>
      </c>
      <c r="D87" s="22" t="s">
        <v>238</v>
      </c>
    </row>
    <row r="88" spans="1:207" ht="12.75" hidden="1" customHeight="1" x14ac:dyDescent="0.2">
      <c r="A88" s="22" t="s">
        <v>238</v>
      </c>
      <c r="B88" s="22" t="s">
        <v>238</v>
      </c>
      <c r="C88" s="22" t="s">
        <v>238</v>
      </c>
      <c r="D88" s="22" t="s">
        <v>238</v>
      </c>
    </row>
    <row r="89" spans="1:207" s="22" customFormat="1" ht="12.75" hidden="1" customHeight="1" x14ac:dyDescent="0.2">
      <c r="A89" s="22" t="s">
        <v>238</v>
      </c>
      <c r="B89" s="22" t="s">
        <v>238</v>
      </c>
      <c r="C89" s="22" t="s">
        <v>238</v>
      </c>
      <c r="D89" s="22" t="s">
        <v>238</v>
      </c>
      <c r="E89" s="23"/>
      <c r="F89" s="23"/>
      <c r="G89" s="24"/>
      <c r="H89" s="74"/>
      <c r="I89" s="25"/>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c r="DR89" s="24"/>
      <c r="DS89" s="24"/>
      <c r="DT89" s="24"/>
      <c r="DU89" s="24"/>
      <c r="DV89" s="24"/>
      <c r="DW89" s="24"/>
      <c r="DX89" s="24"/>
      <c r="DY89" s="24"/>
      <c r="DZ89" s="24"/>
      <c r="EA89" s="24"/>
      <c r="EB89" s="24"/>
      <c r="EC89" s="24"/>
      <c r="ED89" s="24"/>
      <c r="EE89" s="24"/>
      <c r="EF89" s="24"/>
      <c r="EG89" s="24"/>
      <c r="EH89" s="24"/>
      <c r="EI89" s="24"/>
      <c r="EJ89" s="24"/>
      <c r="EK89" s="24"/>
      <c r="EL89" s="24"/>
      <c r="EM89" s="24"/>
      <c r="EN89" s="24"/>
      <c r="EO89" s="24"/>
      <c r="EP89" s="24"/>
      <c r="EQ89" s="24"/>
      <c r="ER89" s="24"/>
      <c r="ES89" s="24"/>
      <c r="ET89" s="24"/>
      <c r="EU89" s="24"/>
      <c r="EV89" s="24"/>
      <c r="EW89" s="24"/>
      <c r="EX89" s="24"/>
      <c r="EY89" s="24"/>
      <c r="EZ89" s="24"/>
      <c r="FA89" s="24"/>
      <c r="FB89" s="24"/>
      <c r="FC89" s="24"/>
      <c r="FD89" s="24"/>
      <c r="FE89" s="24"/>
      <c r="FF89" s="24"/>
      <c r="FG89" s="24"/>
      <c r="FH89" s="24"/>
      <c r="FI89" s="24"/>
      <c r="FJ89" s="24"/>
      <c r="FK89" s="24"/>
      <c r="FL89" s="24"/>
      <c r="FM89" s="24"/>
      <c r="FN89" s="24"/>
      <c r="FO89" s="24"/>
      <c r="FP89" s="24"/>
      <c r="FQ89" s="24"/>
      <c r="FR89" s="24"/>
      <c r="FS89" s="24"/>
      <c r="FT89" s="24"/>
      <c r="FU89" s="24"/>
      <c r="FV89" s="24"/>
      <c r="FW89" s="24"/>
      <c r="FX89" s="24"/>
      <c r="FY89" s="24"/>
      <c r="FZ89" s="24"/>
      <c r="GA89" s="24"/>
      <c r="GB89" s="24"/>
      <c r="GC89" s="24"/>
      <c r="GD89" s="24"/>
      <c r="GE89" s="24"/>
      <c r="GF89" s="24"/>
      <c r="GG89" s="24"/>
      <c r="GH89" s="24"/>
      <c r="GI89" s="24"/>
      <c r="GJ89" s="24"/>
      <c r="GK89" s="24"/>
      <c r="GL89" s="24"/>
      <c r="GM89" s="24"/>
      <c r="GN89" s="24"/>
      <c r="GO89" s="24"/>
      <c r="GP89" s="24"/>
      <c r="GQ89" s="24"/>
      <c r="GR89" s="24"/>
      <c r="GS89" s="24"/>
      <c r="GT89" s="24"/>
      <c r="GU89" s="24"/>
      <c r="GV89" s="24"/>
      <c r="GW89" s="24"/>
      <c r="GX89" s="24"/>
      <c r="GY89" s="24"/>
    </row>
    <row r="90" spans="1:207" s="22" customFormat="1" ht="12.75" hidden="1" customHeight="1" x14ac:dyDescent="0.2">
      <c r="A90" s="22" t="s">
        <v>238</v>
      </c>
      <c r="B90" s="22" t="s">
        <v>238</v>
      </c>
      <c r="C90" s="22" t="s">
        <v>238</v>
      </c>
      <c r="D90" s="22" t="s">
        <v>238</v>
      </c>
      <c r="E90" s="23"/>
      <c r="F90" s="23"/>
      <c r="G90" s="24"/>
      <c r="H90" s="74"/>
      <c r="I90" s="25"/>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FB90" s="24"/>
      <c r="FC90" s="24"/>
      <c r="FD90" s="24"/>
      <c r="FE90" s="24"/>
      <c r="FF90" s="24"/>
      <c r="FG90" s="24"/>
      <c r="FH90" s="24"/>
      <c r="FI90" s="24"/>
      <c r="FJ90" s="24"/>
      <c r="FK90" s="24"/>
      <c r="FL90" s="24"/>
      <c r="FM90" s="24"/>
      <c r="FN90" s="24"/>
      <c r="FO90" s="24"/>
      <c r="FP90" s="24"/>
      <c r="FQ90" s="24"/>
      <c r="FR90" s="24"/>
      <c r="FS90" s="24"/>
      <c r="FT90" s="24"/>
      <c r="FU90" s="24"/>
      <c r="FV90" s="24"/>
      <c r="FW90" s="24"/>
      <c r="FX90" s="24"/>
      <c r="FY90" s="24"/>
      <c r="FZ90" s="24"/>
      <c r="GA90" s="24"/>
      <c r="GB90" s="24"/>
      <c r="GC90" s="24"/>
      <c r="GD90" s="24"/>
      <c r="GE90" s="24"/>
      <c r="GF90" s="24"/>
      <c r="GG90" s="24"/>
      <c r="GH90" s="24"/>
      <c r="GI90" s="24"/>
      <c r="GJ90" s="24"/>
      <c r="GK90" s="24"/>
      <c r="GL90" s="24"/>
      <c r="GM90" s="24"/>
      <c r="GN90" s="24"/>
      <c r="GO90" s="24"/>
      <c r="GP90" s="24"/>
      <c r="GQ90" s="24"/>
      <c r="GR90" s="24"/>
      <c r="GS90" s="24"/>
      <c r="GT90" s="24"/>
      <c r="GU90" s="24"/>
      <c r="GV90" s="24"/>
      <c r="GW90" s="24"/>
      <c r="GX90" s="24"/>
      <c r="GY90" s="24"/>
    </row>
    <row r="91" spans="1:207" s="22" customFormat="1" ht="12.75" hidden="1" customHeight="1" x14ac:dyDescent="0.2">
      <c r="A91" s="22" t="s">
        <v>238</v>
      </c>
      <c r="B91" s="22" t="s">
        <v>238</v>
      </c>
      <c r="C91" s="22" t="s">
        <v>238</v>
      </c>
      <c r="D91" s="22" t="s">
        <v>238</v>
      </c>
      <c r="E91" s="23"/>
      <c r="F91" s="23"/>
      <c r="G91" s="24"/>
      <c r="H91" s="74"/>
      <c r="I91" s="25"/>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24"/>
      <c r="CM91" s="24"/>
      <c r="CN91" s="24"/>
      <c r="CO91" s="24"/>
      <c r="CP91" s="24"/>
      <c r="CQ91" s="24"/>
      <c r="CR91" s="24"/>
      <c r="CS91" s="24"/>
      <c r="CT91" s="24"/>
      <c r="CU91" s="24"/>
      <c r="CV91" s="24"/>
      <c r="CW91" s="24"/>
      <c r="CX91" s="24"/>
      <c r="CY91" s="24"/>
      <c r="CZ91" s="24"/>
      <c r="DA91" s="24"/>
      <c r="DB91" s="24"/>
      <c r="DC91" s="24"/>
      <c r="DD91" s="24"/>
      <c r="DE91" s="24"/>
      <c r="DF91" s="24"/>
      <c r="DG91" s="24"/>
      <c r="DH91" s="24"/>
      <c r="DI91" s="24"/>
      <c r="DJ91" s="24"/>
      <c r="DK91" s="24"/>
      <c r="DL91" s="24"/>
      <c r="DM91" s="24"/>
      <c r="DN91" s="24"/>
      <c r="DO91" s="24"/>
      <c r="DP91" s="24"/>
      <c r="DQ91" s="24"/>
      <c r="DR91" s="24"/>
      <c r="DS91" s="24"/>
      <c r="DT91" s="24"/>
      <c r="DU91" s="24"/>
      <c r="DV91" s="24"/>
      <c r="DW91" s="24"/>
      <c r="DX91" s="24"/>
      <c r="DY91" s="24"/>
      <c r="DZ91" s="24"/>
      <c r="EA91" s="24"/>
      <c r="EB91" s="24"/>
      <c r="EC91" s="24"/>
      <c r="ED91" s="24"/>
      <c r="EE91" s="24"/>
      <c r="EF91" s="24"/>
      <c r="EG91" s="24"/>
      <c r="EH91" s="24"/>
      <c r="EI91" s="24"/>
      <c r="EJ91" s="24"/>
      <c r="EK91" s="24"/>
      <c r="EL91" s="24"/>
      <c r="EM91" s="24"/>
      <c r="EN91" s="24"/>
      <c r="EO91" s="24"/>
      <c r="EP91" s="24"/>
      <c r="EQ91" s="24"/>
      <c r="ER91" s="24"/>
      <c r="ES91" s="24"/>
      <c r="ET91" s="24"/>
      <c r="EU91" s="24"/>
      <c r="EV91" s="24"/>
      <c r="EW91" s="24"/>
      <c r="EX91" s="24"/>
      <c r="EY91" s="24"/>
      <c r="EZ91" s="24"/>
      <c r="FA91" s="24"/>
      <c r="FB91" s="24"/>
      <c r="FC91" s="24"/>
      <c r="FD91" s="24"/>
      <c r="FE91" s="24"/>
      <c r="FF91" s="24"/>
      <c r="FG91" s="24"/>
      <c r="FH91" s="24"/>
      <c r="FI91" s="24"/>
      <c r="FJ91" s="24"/>
      <c r="FK91" s="24"/>
      <c r="FL91" s="24"/>
      <c r="FM91" s="24"/>
      <c r="FN91" s="24"/>
      <c r="FO91" s="24"/>
      <c r="FP91" s="24"/>
      <c r="FQ91" s="24"/>
      <c r="FR91" s="24"/>
      <c r="FS91" s="24"/>
      <c r="FT91" s="24"/>
      <c r="FU91" s="24"/>
      <c r="FV91" s="24"/>
      <c r="FW91" s="24"/>
      <c r="FX91" s="24"/>
      <c r="FY91" s="24"/>
      <c r="FZ91" s="24"/>
      <c r="GA91" s="24"/>
      <c r="GB91" s="24"/>
      <c r="GC91" s="24"/>
      <c r="GD91" s="24"/>
      <c r="GE91" s="24"/>
      <c r="GF91" s="24"/>
      <c r="GG91" s="24"/>
      <c r="GH91" s="24"/>
      <c r="GI91" s="24"/>
      <c r="GJ91" s="24"/>
      <c r="GK91" s="24"/>
      <c r="GL91" s="24"/>
      <c r="GM91" s="24"/>
      <c r="GN91" s="24"/>
      <c r="GO91" s="24"/>
      <c r="GP91" s="24"/>
      <c r="GQ91" s="24"/>
      <c r="GR91" s="24"/>
      <c r="GS91" s="24"/>
      <c r="GT91" s="24"/>
      <c r="GU91" s="24"/>
      <c r="GV91" s="24"/>
      <c r="GW91" s="24"/>
      <c r="GX91" s="24"/>
      <c r="GY91" s="24"/>
    </row>
    <row r="92" spans="1:207" s="22" customFormat="1" ht="12.75" hidden="1" customHeight="1" x14ac:dyDescent="0.2">
      <c r="A92" s="22" t="s">
        <v>238</v>
      </c>
      <c r="B92" s="22" t="s">
        <v>238</v>
      </c>
      <c r="C92" s="22" t="s">
        <v>238</v>
      </c>
      <c r="D92" s="22" t="s">
        <v>238</v>
      </c>
      <c r="E92" s="23"/>
      <c r="F92" s="23"/>
      <c r="G92" s="24"/>
      <c r="H92" s="74"/>
      <c r="I92" s="25"/>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c r="DQ92" s="24"/>
      <c r="DR92" s="24"/>
      <c r="DS92" s="24"/>
      <c r="DT92" s="24"/>
      <c r="DU92" s="24"/>
      <c r="DV92" s="24"/>
      <c r="DW92" s="24"/>
      <c r="DX92" s="24"/>
      <c r="DY92" s="24"/>
      <c r="DZ92" s="24"/>
      <c r="EA92" s="24"/>
      <c r="EB92" s="24"/>
      <c r="EC92" s="24"/>
      <c r="ED92" s="24"/>
      <c r="EE92" s="24"/>
      <c r="EF92" s="24"/>
      <c r="EG92" s="24"/>
      <c r="EH92" s="24"/>
      <c r="EI92" s="24"/>
      <c r="EJ92" s="24"/>
      <c r="EK92" s="24"/>
      <c r="EL92" s="24"/>
      <c r="EM92" s="24"/>
      <c r="EN92" s="24"/>
      <c r="EO92" s="24"/>
      <c r="EP92" s="24"/>
      <c r="EQ92" s="24"/>
      <c r="ER92" s="24"/>
      <c r="ES92" s="24"/>
      <c r="ET92" s="24"/>
      <c r="EU92" s="24"/>
      <c r="EV92" s="24"/>
      <c r="EW92" s="24"/>
      <c r="EX92" s="24"/>
      <c r="EY92" s="24"/>
      <c r="EZ92" s="24"/>
      <c r="FA92" s="24"/>
      <c r="FB92" s="24"/>
      <c r="FC92" s="24"/>
      <c r="FD92" s="24"/>
      <c r="FE92" s="24"/>
      <c r="FF92" s="24"/>
      <c r="FG92" s="24"/>
      <c r="FH92" s="24"/>
      <c r="FI92" s="24"/>
      <c r="FJ92" s="24"/>
      <c r="FK92" s="24"/>
      <c r="FL92" s="24"/>
      <c r="FM92" s="24"/>
      <c r="FN92" s="24"/>
      <c r="FO92" s="24"/>
      <c r="FP92" s="24"/>
      <c r="FQ92" s="24"/>
      <c r="FR92" s="24"/>
      <c r="FS92" s="24"/>
      <c r="FT92" s="24"/>
      <c r="FU92" s="24"/>
      <c r="FV92" s="24"/>
      <c r="FW92" s="24"/>
      <c r="FX92" s="24"/>
      <c r="FY92" s="24"/>
      <c r="FZ92" s="24"/>
      <c r="GA92" s="24"/>
      <c r="GB92" s="24"/>
      <c r="GC92" s="24"/>
      <c r="GD92" s="24"/>
      <c r="GE92" s="24"/>
      <c r="GF92" s="24"/>
      <c r="GG92" s="24"/>
      <c r="GH92" s="24"/>
      <c r="GI92" s="24"/>
      <c r="GJ92" s="24"/>
      <c r="GK92" s="24"/>
      <c r="GL92" s="24"/>
      <c r="GM92" s="24"/>
      <c r="GN92" s="24"/>
      <c r="GO92" s="24"/>
      <c r="GP92" s="24"/>
      <c r="GQ92" s="24"/>
      <c r="GR92" s="24"/>
      <c r="GS92" s="24"/>
      <c r="GT92" s="24"/>
      <c r="GU92" s="24"/>
      <c r="GV92" s="24"/>
      <c r="GW92" s="24"/>
      <c r="GX92" s="24"/>
      <c r="GY92" s="24"/>
    </row>
    <row r="93" spans="1:207" s="22" customFormat="1" ht="12.75" hidden="1" customHeight="1" x14ac:dyDescent="0.2">
      <c r="A93" s="22" t="s">
        <v>238</v>
      </c>
      <c r="B93" s="22" t="s">
        <v>238</v>
      </c>
      <c r="C93" s="22" t="s">
        <v>238</v>
      </c>
      <c r="D93" s="22" t="s">
        <v>238</v>
      </c>
      <c r="E93" s="23"/>
      <c r="F93" s="23"/>
      <c r="G93" s="24"/>
      <c r="H93" s="74"/>
      <c r="I93" s="25"/>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c r="DQ93" s="24"/>
      <c r="DR93" s="24"/>
      <c r="DS93" s="24"/>
      <c r="DT93" s="24"/>
      <c r="DU93" s="24"/>
      <c r="DV93" s="24"/>
      <c r="DW93" s="24"/>
      <c r="DX93" s="24"/>
      <c r="DY93" s="24"/>
      <c r="DZ93" s="24"/>
      <c r="EA93" s="24"/>
      <c r="EB93" s="24"/>
      <c r="EC93" s="24"/>
      <c r="ED93" s="24"/>
      <c r="EE93" s="24"/>
      <c r="EF93" s="24"/>
      <c r="EG93" s="24"/>
      <c r="EH93" s="24"/>
      <c r="EI93" s="24"/>
      <c r="EJ93" s="24"/>
      <c r="EK93" s="24"/>
      <c r="EL93" s="24"/>
      <c r="EM93" s="24"/>
      <c r="EN93" s="24"/>
      <c r="EO93" s="24"/>
      <c r="EP93" s="24"/>
      <c r="EQ93" s="24"/>
      <c r="ER93" s="24"/>
      <c r="ES93" s="24"/>
      <c r="ET93" s="24"/>
      <c r="EU93" s="24"/>
      <c r="EV93" s="24"/>
      <c r="EW93" s="24"/>
      <c r="EX93" s="24"/>
      <c r="EY93" s="24"/>
      <c r="EZ93" s="24"/>
      <c r="FA93" s="24"/>
      <c r="FB93" s="24"/>
      <c r="FC93" s="24"/>
      <c r="FD93" s="24"/>
      <c r="FE93" s="24"/>
      <c r="FF93" s="24"/>
      <c r="FG93" s="24"/>
      <c r="FH93" s="24"/>
      <c r="FI93" s="24"/>
      <c r="FJ93" s="24"/>
      <c r="FK93" s="24"/>
      <c r="FL93" s="24"/>
      <c r="FM93" s="24"/>
      <c r="FN93" s="24"/>
      <c r="FO93" s="24"/>
      <c r="FP93" s="24"/>
      <c r="FQ93" s="24"/>
      <c r="FR93" s="24"/>
      <c r="FS93" s="24"/>
      <c r="FT93" s="24"/>
      <c r="FU93" s="24"/>
      <c r="FV93" s="24"/>
      <c r="FW93" s="24"/>
      <c r="FX93" s="24"/>
      <c r="FY93" s="24"/>
      <c r="FZ93" s="24"/>
      <c r="GA93" s="24"/>
      <c r="GB93" s="24"/>
      <c r="GC93" s="24"/>
      <c r="GD93" s="24"/>
      <c r="GE93" s="24"/>
      <c r="GF93" s="24"/>
      <c r="GG93" s="24"/>
      <c r="GH93" s="24"/>
      <c r="GI93" s="24"/>
      <c r="GJ93" s="24"/>
      <c r="GK93" s="24"/>
      <c r="GL93" s="24"/>
      <c r="GM93" s="24"/>
      <c r="GN93" s="24"/>
      <c r="GO93" s="24"/>
      <c r="GP93" s="24"/>
      <c r="GQ93" s="24"/>
      <c r="GR93" s="24"/>
      <c r="GS93" s="24"/>
      <c r="GT93" s="24"/>
      <c r="GU93" s="24"/>
      <c r="GV93" s="24"/>
      <c r="GW93" s="24"/>
      <c r="GX93" s="24"/>
      <c r="GY93" s="24"/>
    </row>
    <row r="94" spans="1:207" ht="12.75" hidden="1" customHeight="1" x14ac:dyDescent="0.2">
      <c r="A94" s="22" t="s">
        <v>238</v>
      </c>
      <c r="B94" s="22" t="s">
        <v>238</v>
      </c>
      <c r="C94" s="22" t="s">
        <v>238</v>
      </c>
      <c r="D94" s="22" t="s">
        <v>238</v>
      </c>
    </row>
    <row r="95" spans="1:207" ht="12.75" hidden="1" customHeight="1" x14ac:dyDescent="0.2"/>
    <row r="96" spans="1:207" ht="12.75" hidden="1" customHeight="1" x14ac:dyDescent="0.2"/>
    <row r="97" spans="5:9" s="22" customFormat="1" ht="12.75" hidden="1" customHeight="1" x14ac:dyDescent="0.2">
      <c r="E97" s="23"/>
      <c r="F97" s="23"/>
      <c r="G97" s="24"/>
      <c r="H97" s="74"/>
      <c r="I97" s="25"/>
    </row>
    <row r="98" spans="5:9" s="22" customFormat="1" ht="12.75" hidden="1" customHeight="1" x14ac:dyDescent="0.2">
      <c r="E98" s="23"/>
      <c r="F98" s="23"/>
      <c r="G98" s="24"/>
      <c r="H98" s="74"/>
      <c r="I98" s="25"/>
    </row>
    <row r="99" spans="5:9" s="22" customFormat="1" ht="12.75" hidden="1" customHeight="1" x14ac:dyDescent="0.2">
      <c r="E99" s="23"/>
      <c r="F99" s="23"/>
      <c r="G99" s="24"/>
      <c r="H99" s="74"/>
      <c r="I99" s="25"/>
    </row>
    <row r="100" spans="5:9" s="22" customFormat="1" ht="12.75" hidden="1" customHeight="1" x14ac:dyDescent="0.2">
      <c r="E100" s="23"/>
      <c r="F100" s="23"/>
      <c r="G100" s="24"/>
      <c r="H100" s="74"/>
      <c r="I100" s="25"/>
    </row>
    <row r="101" spans="5:9" s="22" customFormat="1" ht="12.75" hidden="1" customHeight="1" x14ac:dyDescent="0.2">
      <c r="E101" s="23"/>
      <c r="F101" s="23"/>
      <c r="G101" s="24"/>
      <c r="H101" s="74"/>
      <c r="I101" s="25"/>
    </row>
  </sheetData>
  <autoFilter ref="A7:GV86" xr:uid="{00000000-0009-0000-0000-000006000000}"/>
  <mergeCells count="1">
    <mergeCell ref="A6:D6"/>
  </mergeCells>
  <conditionalFormatting sqref="E8:GV86">
    <cfRule type="expression" dxfId="11" priority="2">
      <formula>IF($D8="Section",1,"")</formula>
    </cfRule>
    <cfRule type="expression" dxfId="10" priority="3">
      <formula>IF($D8="Subpillar",1,"")</formula>
    </cfRule>
    <cfRule type="expression" dxfId="9" priority="4">
      <formula>IF($D8="Pillar",1,"")</formula>
    </cfRule>
    <cfRule type="expression" dxfId="8" priority="5">
      <formula>IF($D8="Index",1,"")</formula>
    </cfRule>
  </conditionalFormatting>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MK93"/>
  <sheetViews>
    <sheetView showGridLines="0" topLeftCell="E1" zoomScale="80" zoomScaleNormal="80" workbookViewId="0">
      <pane ySplit="6" topLeftCell="A7" activePane="bottomLeft" state="frozen"/>
      <selection activeCell="E1" sqref="E1"/>
      <selection pane="bottomLeft" activeCell="E2" sqref="E2"/>
    </sheetView>
  </sheetViews>
  <sheetFormatPr baseColWidth="10" defaultColWidth="9.140625" defaultRowHeight="12.75" zeroHeight="1" x14ac:dyDescent="0.2"/>
  <cols>
    <col min="1" max="4" width="12.42578125" style="83" hidden="1" customWidth="1"/>
    <col min="5" max="5" width="2.28515625" style="83" customWidth="1"/>
    <col min="6" max="6" width="56.7109375" style="84" customWidth="1"/>
    <col min="7" max="7" width="129.140625" style="84" customWidth="1"/>
    <col min="8" max="8" width="18.42578125" style="85" customWidth="1"/>
    <col min="9" max="9" width="2.28515625" style="85" customWidth="1"/>
    <col min="10" max="204" width="12.42578125" style="85" hidden="1" customWidth="1"/>
    <col min="205" max="1025" width="9.140625" style="85" hidden="1"/>
  </cols>
  <sheetData>
    <row r="2" spans="1:8" ht="30.75" customHeight="1" x14ac:dyDescent="0.2">
      <c r="F2" s="86" t="s">
        <v>3452</v>
      </c>
      <c r="G2" s="108" t="s">
        <v>3453</v>
      </c>
      <c r="H2" s="108"/>
    </row>
    <row r="4" spans="1:8" ht="30.75" customHeight="1" x14ac:dyDescent="0.2">
      <c r="F4" s="86" t="s">
        <v>3454</v>
      </c>
      <c r="G4" s="108" t="s">
        <v>12</v>
      </c>
      <c r="H4" s="108"/>
    </row>
    <row r="6" spans="1:8" s="92" customFormat="1" ht="71.099999999999994" customHeight="1" x14ac:dyDescent="0.2">
      <c r="A6" s="87" t="s">
        <v>211</v>
      </c>
      <c r="B6" s="87" t="s">
        <v>212</v>
      </c>
      <c r="C6" s="87" t="s">
        <v>213</v>
      </c>
      <c r="D6" s="87" t="s">
        <v>214</v>
      </c>
      <c r="E6" s="88" t="s">
        <v>238</v>
      </c>
      <c r="F6" s="89" t="s">
        <v>215</v>
      </c>
      <c r="G6" s="90" t="s">
        <v>216</v>
      </c>
      <c r="H6" s="91" t="s">
        <v>3455</v>
      </c>
    </row>
    <row r="7" spans="1:8" ht="39.950000000000003" customHeight="1" x14ac:dyDescent="0.2">
      <c r="A7" s="93">
        <f>IF($G$2="Workplace",'WP Indicator Data'!A8,IF($G$2="Marketplace",'MP Indicator Data'!A8,IF($G$2="Community and Environment",'C&amp;E Indicator Data'!A8,"")))</f>
        <v>0</v>
      </c>
      <c r="B7" s="83" t="str">
        <f t="shared" ref="B7:B38" si="0">SUBSTITUTE(A7,"0.","")</f>
        <v>0</v>
      </c>
      <c r="C7" s="83" t="str">
        <f>IF($G$2="Workplace",'WP Indicator Data'!C8,IF($G$2="Marketplace",'MP Indicator Data'!C8,IF($G$2="Community and Environment",'C&amp;E Indicator Data'!C8,"")))</f>
        <v>Y</v>
      </c>
      <c r="D7" s="83" t="str">
        <f t="shared" ref="D7:D38" si="1">IF(B7="0","Index",IF(OR(B7="1",B7="2",B7="3"),"Pillar",IF(OR(B7="1.1",B7="1.2"),"Subpillar",IF(AND(LEFT(B7,1)="1",LEN(B7)=5),"Section",IF(AND(LEFT(B7,1)&lt;&gt;"1",LEN(B7)=3),"Section","-")))))</f>
        <v>Index</v>
      </c>
      <c r="F7" s="94" t="str">
        <f>IFERROR(IF($G$2="Community and Environment",IF(B7="0",VLOOKUP($A7,CRCE_metadata!$A$1:$M$88,COLUMN(CRCE_metadata!B:B),0),B7&amp;" "&amp;VLOOKUP($A7,CRCE_metadata!$A$1:$M$88,COLUMN(CRCE_metadata!B:B),0)),IF($G$2="Marketplace",IF(B7="0",VLOOKUP($A7,CRMP_metadata!$A$1:$M$88,COLUMN(CRMP_metadata!B:B),0),B7&amp;" "&amp;VLOOKUP($A7,CRMP_metadata!$A$1:$M$88,COLUMN(CRMP_metadata!B:B),0)),IF($G$2="Workplace",IF(B7="0",VLOOKUP($A7,CRWP_metadata!$A$1:$M$88,COLUMN(CRWP_metadata!B:B),0),B7&amp;" "&amp;VLOOKUP($A7,CRWP_metadata!$A$1:$M$88,COLUMN(CRWP_metadata!B:B),0))))),"")</f>
        <v>CRCE Index</v>
      </c>
      <c r="G7" s="94" t="str">
        <f>IFERROR(IF($G$2="Community and Environment",IF($C7="Y","",VLOOKUP($A7,CRCE_metadata!$A$1:$M$88,COLUMN(CRCE_metadata!C:C),0)),IF($G$2="Marketplace",IF($C7="Y","",VLOOKUP($A7,CRMP_metadata!$A$1:$M$88,COLUMN(CRMP_metadata!C:C),0)),IF($G$2="Workplace",IF($C7="Y","",VLOOKUP($A7,CRWP_metadata!$A$1:$M$88,COLUMN(CRWP_metadata!C:C),0))))),"")</f>
        <v/>
      </c>
      <c r="H7" s="95">
        <f>IFERROR(IF($G$2="Community and Environment",INDEX(CRCE_scaled!$A$1:$GN$88,MATCH(A7,CRCE_scaled!$A$1:$A$88,0),MATCH($G$4,CRCE_scaled!$A$1:$GN$1,0)),IF($G$2="Marketplace",INDEX(CRMP_scaled!$A$1:$GN$88,MATCH(A7,CRMP_scaled!$A$1:$A$88,0),MATCH($G$4,CRMP_scaled!$A$1:$GN$1,0)),IF($G$2="Workplace",INDEX(CRWP_scaled!$A$1:$GN$88,MATCH(A7,CRWP_scaled!$A$1:$A$88,0),MATCH($G$4,CRWP_scaled!$A$1:$GN$1,0))))),"")</f>
        <v>7.3090648718369904</v>
      </c>
    </row>
    <row r="8" spans="1:8" ht="39.950000000000003" customHeight="1" x14ac:dyDescent="0.2">
      <c r="A8" s="93">
        <f>IF($G$2="Workplace",'WP Indicator Data'!A9,IF($G$2="Marketplace",'MP Indicator Data'!A9,IF($G$2="Community and Environment",'C&amp;E Indicator Data'!A9,"")))</f>
        <v>0.1</v>
      </c>
      <c r="B8" s="83" t="str">
        <f t="shared" si="0"/>
        <v>1</v>
      </c>
      <c r="C8" s="83" t="str">
        <f>IF($G$2="Workplace",'WP Indicator Data'!C9,IF($G$2="Marketplace",'MP Indicator Data'!C9,IF($G$2="Community and Environment",'C&amp;E Indicator Data'!C9,"")))</f>
        <v>Y</v>
      </c>
      <c r="D8" s="83" t="str">
        <f t="shared" si="1"/>
        <v>Pillar</v>
      </c>
      <c r="F8" s="94" t="str">
        <f>IFERROR(IF($G$2="Community and Environment",IF(B8="0",VLOOKUP($A8,CRCE_metadata!$A$1:$M$88,COLUMN(CRCE_metadata!B:B),0),B8&amp;" "&amp;VLOOKUP($A8,CRCE_metadata!$A$1:$M$88,COLUMN(CRCE_metadata!B:B),0)),IF($G$2="Marketplace",IF(B8="0",VLOOKUP($A8,CRMP_metadata!$A$1:$M$88,COLUMN(CRMP_metadata!B:B),0),B8&amp;" "&amp;VLOOKUP($A8,CRMP_metadata!$A$1:$M$88,COLUMN(CRMP_metadata!B:B),0)),IF($G$2="Workplace",IF(B8="0",VLOOKUP($A8,CRWP_metadata!$A$1:$M$88,COLUMN(CRWP_metadata!B:B),0),B8&amp;" "&amp;VLOOKUP($A8,CRWP_metadata!$A$1:$M$88,COLUMN(CRWP_metadata!B:B),0))))),"")</f>
        <v>1 Legal Framework</v>
      </c>
      <c r="G8" s="94" t="str">
        <f>IFERROR(IF($G$2="Community and Environment",IF($C8="Y","",VLOOKUP($A8,CRCE_metadata!$A$1:$M$88,COLUMN(CRCE_metadata!C:C),0)),IF($G$2="Marketplace",IF($C8="Y","",VLOOKUP($A8,CRMP_metadata!$A$1:$M$88,COLUMN(CRMP_metadata!C:C),0)),IF($G$2="Workplace",IF($C8="Y","",VLOOKUP($A8,CRWP_metadata!$A$1:$M$88,COLUMN(CRWP_metadata!C:C),0))))),"")</f>
        <v/>
      </c>
      <c r="H8" s="95">
        <f>IFERROR(IF($G$2="Community and Environment",INDEX(CRCE_scaled!$A$1:$GN$88,MATCH(A8,CRCE_scaled!$A$1:$A$88,0),MATCH($G$4,CRCE_scaled!$A$1:$GN$1,0)),IF($G$2="Marketplace",INDEX(CRMP_scaled!$A$1:$GN$88,MATCH(A8,CRMP_scaled!$A$1:$A$88,0),MATCH($G$4,CRMP_scaled!$A$1:$GN$1,0)),IF($G$2="Workplace",INDEX(CRWP_scaled!$A$1:$GN$88,MATCH(A8,CRWP_scaled!$A$1:$A$88,0),MATCH($G$4,CRWP_scaled!$A$1:$GN$1,0))))),"")</f>
        <v>4.0833333333333304</v>
      </c>
    </row>
    <row r="9" spans="1:8" ht="39.950000000000003" customHeight="1" x14ac:dyDescent="0.2">
      <c r="A9" s="93" t="str">
        <f>IF($G$2="Workplace",'WP Indicator Data'!A10,IF($G$2="Marketplace",'MP Indicator Data'!A10,IF($G$2="Community and Environment",'C&amp;E Indicator Data'!A10,"")))</f>
        <v>0.1.1</v>
      </c>
      <c r="B9" s="83" t="str">
        <f t="shared" si="0"/>
        <v>1.1</v>
      </c>
      <c r="C9" s="83" t="str">
        <f>IF($G$2="Workplace",'WP Indicator Data'!C10,IF($G$2="Marketplace",'MP Indicator Data'!C10,IF($G$2="Community and Environment",'C&amp;E Indicator Data'!C10,"")))</f>
        <v>Y</v>
      </c>
      <c r="D9" s="83" t="str">
        <f t="shared" si="1"/>
        <v>Subpillar</v>
      </c>
      <c r="F9" s="94" t="str">
        <f>IFERROR(IF($G$2="Community and Environment",IF(B9="0",VLOOKUP($A9,CRCE_metadata!$A$1:$M$88,COLUMN(CRCE_metadata!B:B),0),B9&amp;" "&amp;VLOOKUP($A9,CRCE_metadata!$A$1:$M$88,COLUMN(CRCE_metadata!B:B),0)),IF($G$2="Marketplace",IF(B9="0",VLOOKUP($A9,CRMP_metadata!$A$1:$M$88,COLUMN(CRMP_metadata!B:B),0),B9&amp;" "&amp;VLOOKUP($A9,CRMP_metadata!$A$1:$M$88,COLUMN(CRMP_metadata!B:B),0)),IF($G$2="Workplace",IF(B9="0",VLOOKUP($A9,CRWP_metadata!$A$1:$M$88,COLUMN(CRWP_metadata!B:B),0),B9&amp;" "&amp;VLOOKUP($A9,CRWP_metadata!$A$1:$M$88,COLUMN(CRWP_metadata!B:B),0))))),"")</f>
        <v>1.1 Legal Framework - International</v>
      </c>
      <c r="G9" s="94" t="str">
        <f>IFERROR(IF($G$2="Community and Environment",IF($C9="Y","",VLOOKUP($A9,CRCE_metadata!$A$1:$M$88,COLUMN(CRCE_metadata!C:C),0)),IF($G$2="Marketplace",IF($C9="Y","",VLOOKUP($A9,CRMP_metadata!$A$1:$M$88,COLUMN(CRMP_metadata!C:C),0)),IF($G$2="Workplace",IF($C9="Y","",VLOOKUP($A9,CRWP_metadata!$A$1:$M$88,COLUMN(CRWP_metadata!C:C),0))))),"")</f>
        <v/>
      </c>
      <c r="H9" s="95">
        <f>IFERROR(IF($G$2="Community and Environment",INDEX(CRCE_scaled!$A$1:$GN$88,MATCH(A9,CRCE_scaled!$A$1:$A$88,0),MATCH($G$4,CRCE_scaled!$A$1:$GN$1,0)),IF($G$2="Marketplace",INDEX(CRMP_scaled!$A$1:$GN$88,MATCH(A9,CRMP_scaled!$A$1:$A$88,0),MATCH($G$4,CRMP_scaled!$A$1:$GN$1,0)),IF($G$2="Workplace",INDEX(CRWP_scaled!$A$1:$GN$88,MATCH(A9,CRWP_scaled!$A$1:$A$88,0),MATCH($G$4,CRWP_scaled!$A$1:$GN$1,0))))),"")</f>
        <v>3.9166666666666701</v>
      </c>
    </row>
    <row r="10" spans="1:8" ht="39.950000000000003" customHeight="1" x14ac:dyDescent="0.2">
      <c r="A10" s="93" t="str">
        <f>IF($G$2="Workplace",'WP Indicator Data'!A11,IF($G$2="Marketplace",'MP Indicator Data'!A11,IF($G$2="Community and Environment",'C&amp;E Indicator Data'!A11,"")))</f>
        <v>0.1.1.1</v>
      </c>
      <c r="B10" s="83" t="str">
        <f t="shared" si="0"/>
        <v>1.1.1</v>
      </c>
      <c r="C10" s="83" t="str">
        <f>IF($G$2="Workplace",'WP Indicator Data'!C11,IF($G$2="Marketplace",'MP Indicator Data'!C11,IF($G$2="Community and Environment",'C&amp;E Indicator Data'!C11,"")))</f>
        <v>Y</v>
      </c>
      <c r="D10" s="83" t="str">
        <f t="shared" si="1"/>
        <v>Section</v>
      </c>
      <c r="F10" s="94" t="str">
        <f>IFERROR(IF($G$2="Community and Environment",IF(B10="0",VLOOKUP($A10,CRCE_metadata!$A$1:$M$88,COLUMN(CRCE_metadata!B:B),0),B10&amp;" "&amp;VLOOKUP($A10,CRCE_metadata!$A$1:$M$88,COLUMN(CRCE_metadata!B:B),0)),IF($G$2="Marketplace",IF(B10="0",VLOOKUP($A10,CRMP_metadata!$A$1:$M$88,COLUMN(CRMP_metadata!B:B),0),B10&amp;" "&amp;VLOOKUP($A10,CRMP_metadata!$A$1:$M$88,COLUMN(CRMP_metadata!B:B),0)),IF($G$2="Workplace",IF(B10="0",VLOOKUP($A10,CRWP_metadata!$A$1:$M$88,COLUMN(CRWP_metadata!B:B),0),B10&amp;" "&amp;VLOOKUP($A10,CRWP_metadata!$A$1:$M$88,COLUMN(CRWP_metadata!B:B),0))))),"")</f>
        <v>1.1.1 Resource use and damage to the environment</v>
      </c>
      <c r="G10" s="94" t="str">
        <f>IFERROR(IF($G$2="Community and Environment",IF($C10="Y","",VLOOKUP($A10,CRCE_metadata!$A$1:$M$88,COLUMN(CRCE_metadata!C:C),0)),IF($G$2="Marketplace",IF($C10="Y","",VLOOKUP($A10,CRMP_metadata!$A$1:$M$88,COLUMN(CRMP_metadata!C:C),0)),IF($G$2="Workplace",IF($C10="Y","",VLOOKUP($A10,CRWP_metadata!$A$1:$M$88,COLUMN(CRWP_metadata!C:C),0))))),"")</f>
        <v/>
      </c>
      <c r="H10" s="95">
        <f>IFERROR(IF($G$2="Community and Environment",INDEX(CRCE_scaled!$A$1:$GN$88,MATCH(A10,CRCE_scaled!$A$1:$A$88,0),MATCH($G$4,CRCE_scaled!$A$1:$GN$1,0)),IF($G$2="Marketplace",INDEX(CRMP_scaled!$A$1:$GN$88,MATCH(A10,CRMP_scaled!$A$1:$A$88,0),MATCH($G$4,CRMP_scaled!$A$1:$GN$1,0)),IF($G$2="Workplace",INDEX(CRWP_scaled!$A$1:$GN$88,MATCH(A10,CRWP_scaled!$A$1:$A$88,0),MATCH($G$4,CRWP_scaled!$A$1:$GN$1,0))))),"")</f>
        <v>1.25</v>
      </c>
    </row>
    <row r="11" spans="1:8" ht="39.950000000000003" customHeight="1" x14ac:dyDescent="0.2">
      <c r="A11" s="93" t="str">
        <f>IF($G$2="Workplace",'WP Indicator Data'!A12,IF($G$2="Marketplace",'MP Indicator Data'!A12,IF($G$2="Community and Environment",'C&amp;E Indicator Data'!A12,"")))</f>
        <v>0.1.1.1.1</v>
      </c>
      <c r="B11" s="83" t="str">
        <f t="shared" si="0"/>
        <v>1.1.1.1</v>
      </c>
      <c r="C11" s="83" t="str">
        <f>IF($G$2="Workplace",'WP Indicator Data'!C12,IF($G$2="Marketplace",'MP Indicator Data'!C12,IF($G$2="Community and Environment",'C&amp;E Indicator Data'!C12,"")))</f>
        <v>N</v>
      </c>
      <c r="D11" s="83" t="str">
        <f t="shared" si="1"/>
        <v>-</v>
      </c>
      <c r="F11" s="94" t="str">
        <f>IFERROR(IF($G$2="Community and Environment",IF(B11="0",VLOOKUP($A11,CRCE_metadata!$A$1:$M$88,COLUMN(CRCE_metadata!B:B),0),B11&amp;" "&amp;VLOOKUP($A11,CRCE_metadata!$A$1:$M$88,COLUMN(CRCE_metadata!B:B),0)),IF($G$2="Marketplace",IF(B11="0",VLOOKUP($A11,CRMP_metadata!$A$1:$M$88,COLUMN(CRMP_metadata!B:B),0),B11&amp;" "&amp;VLOOKUP($A11,CRMP_metadata!$A$1:$M$88,COLUMN(CRMP_metadata!B:B),0)),IF($G$2="Workplace",IF(B11="0",VLOOKUP($A11,CRWP_metadata!$A$1:$M$88,COLUMN(CRWP_metadata!B:B),0),B11&amp;" "&amp;VLOOKUP($A11,CRWP_metadata!$A$1:$M$88,COLUMN(CRWP_metadata!B:B),0))))),"")</f>
        <v>1.1.1.1 Convention on Climate Change</v>
      </c>
      <c r="G11" s="96" t="str">
        <f>IFERROR(IF($G$2="Community and Environment",IF($C11="Y","",VLOOKUP($A11,CRCE_metadata!$A$1:$M$88,COLUMN(CRCE_metadata!C:C),0)),IF($G$2="Marketplace",IF($C11="Y","",VLOOKUP($A11,CRMP_metadata!$A$1:$M$88,COLUMN(CRMP_metadata!C:C),0)),IF($G$2="Workplace",IF($C11="Y","",VLOOKUP($A11,CRWP_metadata!$A$1:$M$88,COLUMN(CRWP_metadata!C:C),0))))),"")</f>
        <v>Ratification of UN Framework Convention on Climate Change (UNFCCC)</v>
      </c>
      <c r="H11" s="95">
        <f>IFERROR(IF($G$2="Community and Environment",INDEX(CRCE_scaled!$A$1:$GN$88,MATCH(A11,CRCE_scaled!$A$1:$A$88,0),MATCH($G$4,CRCE_scaled!$A$1:$GN$1,0)),IF($G$2="Marketplace",INDEX(CRMP_scaled!$A$1:$GN$88,MATCH(A11,CRMP_scaled!$A$1:$A$88,0),MATCH($G$4,CRMP_scaled!$A$1:$GN$1,0)),IF($G$2="Workplace",INDEX(CRWP_scaled!$A$1:$GN$88,MATCH(A11,CRWP_scaled!$A$1:$A$88,0),MATCH($G$4,CRWP_scaled!$A$1:$GN$1,0))))),"")</f>
        <v>0</v>
      </c>
    </row>
    <row r="12" spans="1:8" ht="39.950000000000003" customHeight="1" x14ac:dyDescent="0.2">
      <c r="A12" s="93" t="str">
        <f>IF($G$2="Workplace",'WP Indicator Data'!A13,IF($G$2="Marketplace",'MP Indicator Data'!A13,IF($G$2="Community and Environment",'C&amp;E Indicator Data'!A13,"")))</f>
        <v>0.1.1.1.2</v>
      </c>
      <c r="B12" s="83" t="str">
        <f t="shared" si="0"/>
        <v>1.1.1.2</v>
      </c>
      <c r="C12" s="83" t="str">
        <f>IF($G$2="Workplace",'WP Indicator Data'!C13,IF($G$2="Marketplace",'MP Indicator Data'!C13,IF($G$2="Community and Environment",'C&amp;E Indicator Data'!C13,"")))</f>
        <v>N</v>
      </c>
      <c r="D12" s="83" t="str">
        <f t="shared" si="1"/>
        <v>-</v>
      </c>
      <c r="F12" s="94" t="str">
        <f>IFERROR(IF($G$2="Community and Environment",IF(B12="0",VLOOKUP($A12,CRCE_metadata!$A$1:$M$88,COLUMN(CRCE_metadata!B:B),0),B12&amp;" "&amp;VLOOKUP($A12,CRCE_metadata!$A$1:$M$88,COLUMN(CRCE_metadata!B:B),0)),IF($G$2="Marketplace",IF(B12="0",VLOOKUP($A12,CRMP_metadata!$A$1:$M$88,COLUMN(CRMP_metadata!B:B),0),B12&amp;" "&amp;VLOOKUP($A12,CRMP_metadata!$A$1:$M$88,COLUMN(CRMP_metadata!B:B),0)),IF($G$2="Workplace",IF(B12="0",VLOOKUP($A12,CRWP_metadata!$A$1:$M$88,COLUMN(CRWP_metadata!B:B),0),B12&amp;" "&amp;VLOOKUP($A12,CRWP_metadata!$A$1:$M$88,COLUMN(CRWP_metadata!B:B),0))))),"")</f>
        <v>1.1.1.2 Paris Climate Agreement</v>
      </c>
      <c r="G12" s="94" t="str">
        <f>IFERROR(IF($G$2="Community and Environment",IF($C12="Y","",VLOOKUP($A12,CRCE_metadata!$A$1:$M$88,COLUMN(CRCE_metadata!C:C),0)),IF($G$2="Marketplace",IF($C12="Y","",VLOOKUP($A12,CRMP_metadata!$A$1:$M$88,COLUMN(CRMP_metadata!C:C),0)),IF($G$2="Workplace",IF($C12="Y","",VLOOKUP($A12,CRWP_metadata!$A$1:$M$88,COLUMN(CRWP_metadata!C:C),0))))),"")</f>
        <v>Ratification of Paris Climate Agreement</v>
      </c>
      <c r="H12" s="95">
        <f>IFERROR(IF($G$2="Community and Environment",INDEX(CRCE_scaled!$A$1:$GN$88,MATCH(A12,CRCE_scaled!$A$1:$A$88,0),MATCH($G$4,CRCE_scaled!$A$1:$GN$1,0)),IF($G$2="Marketplace",INDEX(CRMP_scaled!$A$1:$GN$88,MATCH(A12,CRMP_scaled!$A$1:$A$88,0),MATCH($G$4,CRMP_scaled!$A$1:$GN$1,0)),IF($G$2="Workplace",INDEX(CRWP_scaled!$A$1:$GN$88,MATCH(A12,CRWP_scaled!$A$1:$A$88,0),MATCH($G$4,CRWP_scaled!$A$1:$GN$1,0))))),"")</f>
        <v>0</v>
      </c>
    </row>
    <row r="13" spans="1:8" ht="39.950000000000003" customHeight="1" x14ac:dyDescent="0.2">
      <c r="A13" s="93" t="str">
        <f>IF($G$2="Workplace",'WP Indicator Data'!A14,IF($G$2="Marketplace",'MP Indicator Data'!A14,IF($G$2="Community and Environment",'C&amp;E Indicator Data'!A14,"")))</f>
        <v>0.1.1.1.3</v>
      </c>
      <c r="B13" s="83" t="str">
        <f t="shared" si="0"/>
        <v>1.1.1.3</v>
      </c>
      <c r="C13" s="83" t="str">
        <f>IF($G$2="Workplace",'WP Indicator Data'!C14,IF($G$2="Marketplace",'MP Indicator Data'!C14,IF($G$2="Community and Environment",'C&amp;E Indicator Data'!C14,"")))</f>
        <v>N</v>
      </c>
      <c r="D13" s="83" t="str">
        <f t="shared" si="1"/>
        <v>-</v>
      </c>
      <c r="F13" s="94" t="str">
        <f>IFERROR(IF($G$2="Community and Environment",IF(B13="0",VLOOKUP($A13,CRCE_metadata!$A$1:$M$88,COLUMN(CRCE_metadata!B:B),0),B13&amp;" "&amp;VLOOKUP($A13,CRCE_metadata!$A$1:$M$88,COLUMN(CRCE_metadata!B:B),0)),IF($G$2="Marketplace",IF(B13="0",VLOOKUP($A13,CRMP_metadata!$A$1:$M$88,COLUMN(CRMP_metadata!B:B),0),B13&amp;" "&amp;VLOOKUP($A13,CRMP_metadata!$A$1:$M$88,COLUMN(CRMP_metadata!B:B),0)),IF($G$2="Workplace",IF(B13="0",VLOOKUP($A13,CRWP_metadata!$A$1:$M$88,COLUMN(CRWP_metadata!B:B),0),B13&amp;" "&amp;VLOOKUP($A13,CRWP_metadata!$A$1:$M$88,COLUMN(CRWP_metadata!B:B),0))))),"")</f>
        <v>1.1.1.3 Basel Convention</v>
      </c>
      <c r="G13" s="96" t="str">
        <f>IFERROR(IF($G$2="Community and Environment",IF($C13="Y","",VLOOKUP($A13,CRCE_metadata!$A$1:$M$88,COLUMN(CRCE_metadata!C:C),0)),IF($G$2="Marketplace",IF($C13="Y","",VLOOKUP($A13,CRMP_metadata!$A$1:$M$88,COLUMN(CRMP_metadata!C:C),0)),IF($G$2="Workplace",IF($C13="Y","",VLOOKUP($A13,CRWP_metadata!$A$1:$M$88,COLUMN(CRWP_metadata!C:C),0))))),"")</f>
        <v>Ratification of Convention on the Control of Transboundary Movements of Hazardous Wastes and their Disposal (Basel Convention)</v>
      </c>
      <c r="H13" s="95">
        <f>IFERROR(IF($G$2="Community and Environment",INDEX(CRCE_scaled!$A$1:$GN$88,MATCH(A13,CRCE_scaled!$A$1:$A$88,0),MATCH($G$4,CRCE_scaled!$A$1:$GN$1,0)),IF($G$2="Marketplace",INDEX(CRMP_scaled!$A$1:$GN$88,MATCH(A13,CRMP_scaled!$A$1:$A$88,0),MATCH($G$4,CRMP_scaled!$A$1:$GN$1,0)),IF($G$2="Workplace",INDEX(CRWP_scaled!$A$1:$GN$88,MATCH(A13,CRWP_scaled!$A$1:$A$88,0),MATCH($G$4,CRWP_scaled!$A$1:$GN$1,0))))),"")</f>
        <v>0</v>
      </c>
    </row>
    <row r="14" spans="1:8" ht="39.950000000000003" customHeight="1" x14ac:dyDescent="0.2">
      <c r="A14" s="93" t="str">
        <f>IF($G$2="Workplace",'WP Indicator Data'!A15,IF($G$2="Marketplace",'MP Indicator Data'!A15,IF($G$2="Community and Environment",'C&amp;E Indicator Data'!A15,"")))</f>
        <v>0.1.1.1.4</v>
      </c>
      <c r="B14" s="83" t="str">
        <f t="shared" si="0"/>
        <v>1.1.1.4</v>
      </c>
      <c r="C14" s="83" t="str">
        <f>IF($G$2="Workplace",'WP Indicator Data'!C15,IF($G$2="Marketplace",'MP Indicator Data'!C15,IF($G$2="Community and Environment",'C&amp;E Indicator Data'!C15,"")))</f>
        <v>N</v>
      </c>
      <c r="D14" s="83" t="str">
        <f t="shared" si="1"/>
        <v>-</v>
      </c>
      <c r="F14" s="94" t="str">
        <f>IFERROR(IF($G$2="Community and Environment",IF(B14="0",VLOOKUP($A14,CRCE_metadata!$A$1:$M$88,COLUMN(CRCE_metadata!B:B),0),B14&amp;" "&amp;VLOOKUP($A14,CRCE_metadata!$A$1:$M$88,COLUMN(CRCE_metadata!B:B),0)),IF($G$2="Marketplace",IF(B14="0",VLOOKUP($A14,CRMP_metadata!$A$1:$M$88,COLUMN(CRMP_metadata!B:B),0),B14&amp;" "&amp;VLOOKUP($A14,CRMP_metadata!$A$1:$M$88,COLUMN(CRMP_metadata!B:B),0)),IF($G$2="Workplace",IF(B14="0",VLOOKUP($A14,CRWP_metadata!$A$1:$M$88,COLUMN(CRWP_metadata!B:B),0),B14&amp;" "&amp;VLOOKUP($A14,CRWP_metadata!$A$1:$M$88,COLUMN(CRWP_metadata!B:B),0))))),"")</f>
        <v>1.1.1.4 Stockholm Convention</v>
      </c>
      <c r="G14" s="96" t="str">
        <f>IFERROR(IF($G$2="Community and Environment",IF($C14="Y","",VLOOKUP($A14,CRCE_metadata!$A$1:$M$88,COLUMN(CRCE_metadata!C:C),0)),IF($G$2="Marketplace",IF($C14="Y","",VLOOKUP($A14,CRMP_metadata!$A$1:$M$88,COLUMN(CRMP_metadata!C:C),0)),IF($G$2="Workplace",IF($C14="Y","",VLOOKUP($A14,CRWP_metadata!$A$1:$M$88,COLUMN(CRWP_metadata!C:C),0))))),"")</f>
        <v>Ratification of Stockholm Convention on Persistent Organic Pollutants (Stockholm Convention)</v>
      </c>
      <c r="H14" s="95">
        <f>IFERROR(IF($G$2="Community and Environment",INDEX(CRCE_scaled!$A$1:$GN$88,MATCH(A14,CRCE_scaled!$A$1:$A$88,0),MATCH($G$4,CRCE_scaled!$A$1:$GN$1,0)),IF($G$2="Marketplace",INDEX(CRMP_scaled!$A$1:$GN$88,MATCH(A14,CRMP_scaled!$A$1:$A$88,0),MATCH($G$4,CRMP_scaled!$A$1:$GN$1,0)),IF($G$2="Workplace",INDEX(CRWP_scaled!$A$1:$GN$88,MATCH(A14,CRWP_scaled!$A$1:$A$88,0),MATCH($G$4,CRWP_scaled!$A$1:$GN$1,0))))),"")</f>
        <v>0</v>
      </c>
    </row>
    <row r="15" spans="1:8" ht="39.950000000000003" customHeight="1" x14ac:dyDescent="0.2">
      <c r="A15" s="93" t="str">
        <f>IF($G$2="Workplace",'WP Indicator Data'!A16,IF($G$2="Marketplace",'MP Indicator Data'!A16,IF($G$2="Community and Environment",'C&amp;E Indicator Data'!A16,"")))</f>
        <v>0.1.1.1.5</v>
      </c>
      <c r="B15" s="83" t="str">
        <f t="shared" si="0"/>
        <v>1.1.1.5</v>
      </c>
      <c r="C15" s="83" t="str">
        <f>IF($G$2="Workplace",'WP Indicator Data'!C16,IF($G$2="Marketplace",'MP Indicator Data'!C16,IF($G$2="Community and Environment",'C&amp;E Indicator Data'!C16,"")))</f>
        <v>N</v>
      </c>
      <c r="D15" s="83" t="str">
        <f t="shared" si="1"/>
        <v>-</v>
      </c>
      <c r="F15" s="94" t="str">
        <f>IFERROR(IF($G$2="Community and Environment",IF(B15="0",VLOOKUP($A15,CRCE_metadata!$A$1:$M$88,COLUMN(CRCE_metadata!B:B),0),B15&amp;" "&amp;VLOOKUP($A15,CRCE_metadata!$A$1:$M$88,COLUMN(CRCE_metadata!B:B),0)),IF($G$2="Marketplace",IF(B15="0",VLOOKUP($A15,CRMP_metadata!$A$1:$M$88,COLUMN(CRMP_metadata!B:B),0),B15&amp;" "&amp;VLOOKUP($A15,CRMP_metadata!$A$1:$M$88,COLUMN(CRMP_metadata!B:B),0)),IF($G$2="Workplace",IF(B15="0",VLOOKUP($A15,CRWP_metadata!$A$1:$M$88,COLUMN(CRWP_metadata!B:B),0),B15&amp;" "&amp;VLOOKUP($A15,CRWP_metadata!$A$1:$M$88,COLUMN(CRWP_metadata!B:B),0))))),"")</f>
        <v>1.1.1.5 Water Convention</v>
      </c>
      <c r="G15" s="96" t="str">
        <f>IFERROR(IF($G$2="Community and Environment",IF($C15="Y","",VLOOKUP($A15,CRCE_metadata!$A$1:$M$88,COLUMN(CRCE_metadata!C:C),0)),IF($G$2="Marketplace",IF($C15="Y","",VLOOKUP($A15,CRMP_metadata!$A$1:$M$88,COLUMN(CRMP_metadata!C:C),0)),IF($G$2="Workplace",IF($C15="Y","",VLOOKUP($A15,CRWP_metadata!$A$1:$M$88,COLUMN(CRWP_metadata!C:C),0))))),"")</f>
        <v>Ratification of Convention on the Protection and Use of Transboundary Watercourses and International Lakes (Water Convention)</v>
      </c>
      <c r="H15" s="95">
        <f>IFERROR(IF($G$2="Community and Environment",INDEX(CRCE_scaled!$A$1:$GN$88,MATCH(A15,CRCE_scaled!$A$1:$A$88,0),MATCH($G$4,CRCE_scaled!$A$1:$GN$1,0)),IF($G$2="Marketplace",INDEX(CRMP_scaled!$A$1:$GN$88,MATCH(A15,CRMP_scaled!$A$1:$A$88,0),MATCH($G$4,CRMP_scaled!$A$1:$GN$1,0)),IF($G$2="Workplace",INDEX(CRWP_scaled!$A$1:$GN$88,MATCH(A15,CRWP_scaled!$A$1:$A$88,0),MATCH($G$4,CRWP_scaled!$A$1:$GN$1,0))))),"")</f>
        <v>10</v>
      </c>
    </row>
    <row r="16" spans="1:8" ht="39.950000000000003" customHeight="1" x14ac:dyDescent="0.2">
      <c r="A16" s="93" t="str">
        <f>IF($G$2="Workplace",'WP Indicator Data'!A17,IF($G$2="Marketplace",'MP Indicator Data'!A17,IF($G$2="Community and Environment",'C&amp;E Indicator Data'!A17,"")))</f>
        <v>0.1.1.1.6</v>
      </c>
      <c r="B16" s="83" t="str">
        <f t="shared" si="0"/>
        <v>1.1.1.6</v>
      </c>
      <c r="C16" s="83" t="str">
        <f>IF($G$2="Workplace",'WP Indicator Data'!C17,IF($G$2="Marketplace",'MP Indicator Data'!C17,IF($G$2="Community and Environment",'C&amp;E Indicator Data'!C17,"")))</f>
        <v>N</v>
      </c>
      <c r="D16" s="83" t="str">
        <f t="shared" si="1"/>
        <v>-</v>
      </c>
      <c r="F16" s="94" t="str">
        <f>IFERROR(IF($G$2="Community and Environment",IF(B16="0",VLOOKUP($A16,CRCE_metadata!$A$1:$M$88,COLUMN(CRCE_metadata!B:B),0),B16&amp;" "&amp;VLOOKUP($A16,CRCE_metadata!$A$1:$M$88,COLUMN(CRCE_metadata!B:B),0)),IF($G$2="Marketplace",IF(B16="0",VLOOKUP($A16,CRMP_metadata!$A$1:$M$88,COLUMN(CRMP_metadata!B:B),0),B16&amp;" "&amp;VLOOKUP($A16,CRMP_metadata!$A$1:$M$88,COLUMN(CRMP_metadata!B:B),0)),IF($G$2="Workplace",IF(B16="0",VLOOKUP($A16,CRWP_metadata!$A$1:$M$88,COLUMN(CRWP_metadata!B:B),0),B16&amp;" "&amp;VLOOKUP($A16,CRWP_metadata!$A$1:$M$88,COLUMN(CRWP_metadata!B:B),0))))),"")</f>
        <v>1.1.1.6 Convention on Biological Diversity</v>
      </c>
      <c r="G16" s="96" t="str">
        <f>IFERROR(IF($G$2="Community and Environment",IF($C16="Y","",VLOOKUP($A16,CRCE_metadata!$A$1:$M$88,COLUMN(CRCE_metadata!C:C),0)),IF($G$2="Marketplace",IF($C16="Y","",VLOOKUP($A16,CRMP_metadata!$A$1:$M$88,COLUMN(CRMP_metadata!C:C),0)),IF($G$2="Workplace",IF($C16="Y","",VLOOKUP($A16,CRWP_metadata!$A$1:$M$88,COLUMN(CRWP_metadata!C:C),0))))),"")</f>
        <v>Ratification of UN Convention on Biological Diversity (CBD)</v>
      </c>
      <c r="H16" s="95">
        <f>IFERROR(IF($G$2="Community and Environment",INDEX(CRCE_scaled!$A$1:$GN$88,MATCH(A16,CRCE_scaled!$A$1:$A$88,0),MATCH($G$4,CRCE_scaled!$A$1:$GN$1,0)),IF($G$2="Marketplace",INDEX(CRMP_scaled!$A$1:$GN$88,MATCH(A16,CRMP_scaled!$A$1:$A$88,0),MATCH($G$4,CRMP_scaled!$A$1:$GN$1,0)),IF($G$2="Workplace",INDEX(CRWP_scaled!$A$1:$GN$88,MATCH(A16,CRWP_scaled!$A$1:$A$88,0),MATCH($G$4,CRWP_scaled!$A$1:$GN$1,0))))),"")</f>
        <v>0</v>
      </c>
    </row>
    <row r="17" spans="1:8" ht="39.950000000000003" customHeight="1" x14ac:dyDescent="0.2">
      <c r="A17" s="93" t="str">
        <f>IF($G$2="Workplace",'WP Indicator Data'!A18,IF($G$2="Marketplace",'MP Indicator Data'!A18,IF($G$2="Community and Environment",'C&amp;E Indicator Data'!A18,"")))</f>
        <v>0.1.1.1.7</v>
      </c>
      <c r="B17" s="83" t="str">
        <f t="shared" si="0"/>
        <v>1.1.1.7</v>
      </c>
      <c r="C17" s="83" t="str">
        <f>IF($G$2="Workplace",'WP Indicator Data'!C18,IF($G$2="Marketplace",'MP Indicator Data'!C18,IF($G$2="Community and Environment",'C&amp;E Indicator Data'!C18,"")))</f>
        <v>N</v>
      </c>
      <c r="D17" s="83" t="str">
        <f t="shared" si="1"/>
        <v>-</v>
      </c>
      <c r="F17" s="94" t="str">
        <f>IFERROR(IF($G$2="Community and Environment",IF(B17="0",VLOOKUP($A17,CRCE_metadata!$A$1:$M$88,COLUMN(CRCE_metadata!B:B),0),B17&amp;" "&amp;VLOOKUP($A17,CRCE_metadata!$A$1:$M$88,COLUMN(CRCE_metadata!B:B),0)),IF($G$2="Marketplace",IF(B17="0",VLOOKUP($A17,CRMP_metadata!$A$1:$M$88,COLUMN(CRMP_metadata!B:B),0),B17&amp;" "&amp;VLOOKUP($A17,CRMP_metadata!$A$1:$M$88,COLUMN(CRMP_metadata!B:B),0)),IF($G$2="Workplace",IF(B17="0",VLOOKUP($A17,CRWP_metadata!$A$1:$M$88,COLUMN(CRWP_metadata!B:B),0),B17&amp;" "&amp;VLOOKUP($A17,CRWP_metadata!$A$1:$M$88,COLUMN(CRWP_metadata!B:B),0))))),"")</f>
        <v>1.1.1.7 Convention on International Trade in Endangered Species</v>
      </c>
      <c r="G17" s="96" t="str">
        <f>IFERROR(IF($G$2="Community and Environment",IF($C17="Y","",VLOOKUP($A17,CRCE_metadata!$A$1:$M$88,COLUMN(CRCE_metadata!C:C),0)),IF($G$2="Marketplace",IF($C17="Y","",VLOOKUP($A17,CRMP_metadata!$A$1:$M$88,COLUMN(CRMP_metadata!C:C),0)),IF($G$2="Workplace",IF($C17="Y","",VLOOKUP($A17,CRWP_metadata!$A$1:$M$88,COLUMN(CRWP_metadata!C:C),0))))),"")</f>
        <v>Ratification of Convention on the International Trade in Endangered Species of Wild Flora and Fauna (CITES / Washington Convention)</v>
      </c>
      <c r="H17" s="95">
        <f>IFERROR(IF($G$2="Community and Environment",INDEX(CRCE_scaled!$A$1:$GN$88,MATCH(A17,CRCE_scaled!$A$1:$A$88,0),MATCH($G$4,CRCE_scaled!$A$1:$GN$1,0)),IF($G$2="Marketplace",INDEX(CRMP_scaled!$A$1:$GN$88,MATCH(A17,CRMP_scaled!$A$1:$A$88,0),MATCH($G$4,CRMP_scaled!$A$1:$GN$1,0)),IF($G$2="Workplace",INDEX(CRWP_scaled!$A$1:$GN$88,MATCH(A17,CRWP_scaled!$A$1:$A$88,0),MATCH($G$4,CRWP_scaled!$A$1:$GN$1,0))))),"")</f>
        <v>0</v>
      </c>
    </row>
    <row r="18" spans="1:8" ht="39.950000000000003" customHeight="1" x14ac:dyDescent="0.2">
      <c r="A18" s="93" t="str">
        <f>IF($G$2="Workplace",'WP Indicator Data'!A19,IF($G$2="Marketplace",'MP Indicator Data'!A19,IF($G$2="Community and Environment",'C&amp;E Indicator Data'!A19,"")))</f>
        <v>0.1.1.1.8</v>
      </c>
      <c r="B18" s="83" t="str">
        <f t="shared" si="0"/>
        <v>1.1.1.8</v>
      </c>
      <c r="C18" s="83" t="str">
        <f>IF($G$2="Workplace",'WP Indicator Data'!C19,IF($G$2="Marketplace",'MP Indicator Data'!C19,IF($G$2="Community and Environment",'C&amp;E Indicator Data'!C19,"")))</f>
        <v>N</v>
      </c>
      <c r="D18" s="83" t="str">
        <f t="shared" si="1"/>
        <v>-</v>
      </c>
      <c r="F18" s="94" t="str">
        <f>IFERROR(IF($G$2="Community and Environment",IF(B18="0",VLOOKUP($A18,CRCE_metadata!$A$1:$M$88,COLUMN(CRCE_metadata!B:B),0),B18&amp;" "&amp;VLOOKUP($A18,CRCE_metadata!$A$1:$M$88,COLUMN(CRCE_metadata!B:B),0)),IF($G$2="Marketplace",IF(B18="0",VLOOKUP($A18,CRMP_metadata!$A$1:$M$88,COLUMN(CRMP_metadata!B:B),0),B18&amp;" "&amp;VLOOKUP($A18,CRMP_metadata!$A$1:$M$88,COLUMN(CRMP_metadata!B:B),0)),IF($G$2="Workplace",IF(B18="0",VLOOKUP($A18,CRWP_metadata!$A$1:$M$88,COLUMN(CRWP_metadata!B:B),0),B18&amp;" "&amp;VLOOKUP($A18,CRWP_metadata!$A$1:$M$88,COLUMN(CRWP_metadata!B:B),0))))),"")</f>
        <v>1.1.1.8 Convention to Combat Desertification</v>
      </c>
      <c r="G18" s="96" t="str">
        <f>IFERROR(IF($G$2="Community and Environment",IF($C18="Y","",VLOOKUP($A18,CRCE_metadata!$A$1:$M$88,COLUMN(CRCE_metadata!C:C),0)),IF($G$2="Marketplace",IF($C18="Y","",VLOOKUP($A18,CRMP_metadata!$A$1:$M$88,COLUMN(CRMP_metadata!C:C),0)),IF($G$2="Workplace",IF($C18="Y","",VLOOKUP($A18,CRWP_metadata!$A$1:$M$88,COLUMN(CRWP_metadata!C:C),0))))),"")</f>
        <v>Ratification of Convention to Combat Desertification (UNCCD)</v>
      </c>
      <c r="H18" s="95">
        <f>IFERROR(IF($G$2="Community and Environment",INDEX(CRCE_scaled!$A$1:$GN$88,MATCH(A18,CRCE_scaled!$A$1:$A$88,0),MATCH($G$4,CRCE_scaled!$A$1:$GN$1,0)),IF($G$2="Marketplace",INDEX(CRMP_scaled!$A$1:$GN$88,MATCH(A18,CRMP_scaled!$A$1:$A$88,0),MATCH($G$4,CRMP_scaled!$A$1:$GN$1,0)),IF($G$2="Workplace",INDEX(CRWP_scaled!$A$1:$GN$88,MATCH(A18,CRWP_scaled!$A$1:$A$88,0),MATCH($G$4,CRWP_scaled!$A$1:$GN$1,0))))),"")</f>
        <v>0</v>
      </c>
    </row>
    <row r="19" spans="1:8" ht="39.950000000000003" customHeight="1" x14ac:dyDescent="0.2">
      <c r="A19" s="97" t="str">
        <f>IF($G$2="Workplace",'WP Indicator Data'!A20,IF($G$2="Marketplace",'MP Indicator Data'!A20,IF($G$2="Community and Environment",'C&amp;E Indicator Data'!A20,"")))</f>
        <v>0.1.1.2</v>
      </c>
      <c r="B19" s="83" t="str">
        <f t="shared" si="0"/>
        <v>1.1.2</v>
      </c>
      <c r="C19" s="83" t="str">
        <f>IF($G$2="Workplace",'WP Indicator Data'!C20,IF($G$2="Marketplace",'MP Indicator Data'!C20,IF($G$2="Community and Environment",'C&amp;E Indicator Data'!C20,"")))</f>
        <v>Y</v>
      </c>
      <c r="D19" s="83" t="str">
        <f t="shared" si="1"/>
        <v>Section</v>
      </c>
      <c r="F19" s="94" t="str">
        <f>IFERROR(IF($G$2="Community and Environment",IF(B19="0",VLOOKUP($A19,CRCE_metadata!$A$1:$M$88,COLUMN(CRCE_metadata!B:B),0),B19&amp;" "&amp;VLOOKUP($A19,CRCE_metadata!$A$1:$M$88,COLUMN(CRCE_metadata!B:B),0)),IF($G$2="Marketplace",IF(B19="0",VLOOKUP($A19,CRMP_metadata!$A$1:$M$88,COLUMN(CRMP_metadata!B:B),0),B19&amp;" "&amp;VLOOKUP($A19,CRMP_metadata!$A$1:$M$88,COLUMN(CRMP_metadata!B:B),0)),IF($G$2="Workplace",IF(B19="0",VLOOKUP($A19,CRWP_metadata!$A$1:$M$88,COLUMN(CRWP_metadata!B:B),0),B19&amp;" "&amp;VLOOKUP($A19,CRWP_metadata!$A$1:$M$88,COLUMN(CRWP_metadata!B:B),0))))),"")</f>
        <v>1.1.2 Land rights</v>
      </c>
      <c r="G19" s="96" t="str">
        <f>IFERROR(IF($G$2="Community and Environment",IF($C19="Y","",VLOOKUP($A19,CRCE_metadata!$A$1:$M$88,COLUMN(CRCE_metadata!C:C),0)),IF($G$2="Marketplace",IF($C19="Y","",VLOOKUP($A19,CRMP_metadata!$A$1:$M$88,COLUMN(CRMP_metadata!C:C),0)),IF($G$2="Workplace",IF($C19="Y","",VLOOKUP($A19,CRWP_metadata!$A$1:$M$88,COLUMN(CRWP_metadata!C:C),0))))),"")</f>
        <v/>
      </c>
      <c r="H19" s="95">
        <f>IFERROR(IF($G$2="Community and Environment",INDEX(CRCE_scaled!$A$1:$GN$88,MATCH(A19,CRCE_scaled!$A$1:$A$88,0),MATCH($G$4,CRCE_scaled!$A$1:$GN$1,0)),IF($G$2="Marketplace",INDEX(CRMP_scaled!$A$1:$GN$88,MATCH(A19,CRMP_scaled!$A$1:$A$88,0),MATCH($G$4,CRMP_scaled!$A$1:$GN$1,0)),IF($G$2="Workplace",INDEX(CRWP_scaled!$A$1:$GN$88,MATCH(A19,CRWP_scaled!$A$1:$A$88,0),MATCH($G$4,CRWP_scaled!$A$1:$GN$1,0))))),"")</f>
        <v>3.3333333333333299</v>
      </c>
    </row>
    <row r="20" spans="1:8" ht="39.950000000000003" customHeight="1" x14ac:dyDescent="0.2">
      <c r="A20" s="97" t="str">
        <f>IF($G$2="Workplace",'WP Indicator Data'!A21,IF($G$2="Marketplace",'MP Indicator Data'!A21,IF($G$2="Community and Environment",'C&amp;E Indicator Data'!A21,"")))</f>
        <v>0.1.1.2.1</v>
      </c>
      <c r="B20" s="83" t="str">
        <f t="shared" si="0"/>
        <v>1.1.2.1</v>
      </c>
      <c r="C20" s="83" t="str">
        <f>IF($G$2="Workplace",'WP Indicator Data'!C21,IF($G$2="Marketplace",'MP Indicator Data'!C21,IF($G$2="Community and Environment",'C&amp;E Indicator Data'!C21,"")))</f>
        <v>N</v>
      </c>
      <c r="D20" s="83" t="str">
        <f t="shared" si="1"/>
        <v>-</v>
      </c>
      <c r="F20" s="94" t="str">
        <f>IFERROR(IF($G$2="Community and Environment",IF(B20="0",VLOOKUP($A20,CRCE_metadata!$A$1:$M$88,COLUMN(CRCE_metadata!B:B),0),B20&amp;" "&amp;VLOOKUP($A20,CRCE_metadata!$A$1:$M$88,COLUMN(CRCE_metadata!B:B),0)),IF($G$2="Marketplace",IF(B20="0",VLOOKUP($A20,CRMP_metadata!$A$1:$M$88,COLUMN(CRMP_metadata!B:B),0),B20&amp;" "&amp;VLOOKUP($A20,CRMP_metadata!$A$1:$M$88,COLUMN(CRMP_metadata!B:B),0)),IF($G$2="Workplace",IF(B20="0",VLOOKUP($A20,CRWP_metadata!$A$1:$M$88,COLUMN(CRWP_metadata!B:B),0),B20&amp;" "&amp;VLOOKUP($A20,CRWP_metadata!$A$1:$M$88,COLUMN(CRWP_metadata!B:B),0))))),"")</f>
        <v>1.1.2.1 Convenant on Social, Economic and Cultural Rights</v>
      </c>
      <c r="G20" s="94" t="str">
        <f>IFERROR(IF($G$2="Community and Environment",IF($C20="Y","",VLOOKUP($A20,CRCE_metadata!$A$1:$M$88,COLUMN(CRCE_metadata!C:C),0)),IF($G$2="Marketplace",IF($C20="Y","",VLOOKUP($A20,CRMP_metadata!$A$1:$M$88,COLUMN(CRMP_metadata!C:C),0)),IF($G$2="Workplace",IF($C20="Y","",VLOOKUP($A20,CRWP_metadata!$A$1:$M$88,COLUMN(CRWP_metadata!C:C),0))))),"")</f>
        <v>Ratification of International Covenant on Economic, Social and Cultural Rights (ICESCR)</v>
      </c>
      <c r="H20" s="95">
        <f>IFERROR(IF($G$2="Community and Environment",INDEX(CRCE_scaled!$A$1:$GN$88,MATCH(A20,CRCE_scaled!$A$1:$A$88,0),MATCH($G$4,CRCE_scaled!$A$1:$GN$1,0)),IF($G$2="Marketplace",INDEX(CRMP_scaled!$A$1:$GN$88,MATCH(A20,CRMP_scaled!$A$1:$A$88,0),MATCH($G$4,CRMP_scaled!$A$1:$GN$1,0)),IF($G$2="Workplace",INDEX(CRWP_scaled!$A$1:$GN$88,MATCH(A20,CRWP_scaled!$A$1:$A$88,0),MATCH($G$4,CRWP_scaled!$A$1:$GN$1,0))))),"")</f>
        <v>0</v>
      </c>
    </row>
    <row r="21" spans="1:8" s="99" customFormat="1" ht="39.950000000000003" customHeight="1" x14ac:dyDescent="0.2">
      <c r="A21" s="93" t="str">
        <f>IF($G$2="Workplace",'WP Indicator Data'!A22,IF($G$2="Marketplace",'MP Indicator Data'!A22,IF($G$2="Community and Environment",'C&amp;E Indicator Data'!A22,"")))</f>
        <v>0.1.1.2.2</v>
      </c>
      <c r="B21" s="98" t="str">
        <f t="shared" si="0"/>
        <v>1.1.2.2</v>
      </c>
      <c r="C21" s="83" t="str">
        <f>IF($G$2="Workplace",'WP Indicator Data'!C22,IF($G$2="Marketplace",'MP Indicator Data'!C22,IF($G$2="Community and Environment",'C&amp;E Indicator Data'!C22,"")))</f>
        <v>N</v>
      </c>
      <c r="D21" s="83" t="str">
        <f t="shared" si="1"/>
        <v>-</v>
      </c>
      <c r="E21" s="83"/>
      <c r="F21" s="94" t="str">
        <f>IFERROR(IF($G$2="Community and Environment",IF(B21="0",VLOOKUP($A21,CRCE_metadata!$A$1:$M$88,COLUMN(CRCE_metadata!B:B),0),B21&amp;" "&amp;VLOOKUP($A21,CRCE_metadata!$A$1:$M$88,COLUMN(CRCE_metadata!B:B),0)),IF($G$2="Marketplace",IF(B21="0",VLOOKUP($A21,CRMP_metadata!$A$1:$M$88,COLUMN(CRMP_metadata!B:B),0),B21&amp;" "&amp;VLOOKUP($A21,CRMP_metadata!$A$1:$M$88,COLUMN(CRMP_metadata!B:B),0)),IF($G$2="Workplace",IF(B21="0",VLOOKUP($A21,CRWP_metadata!$A$1:$M$88,COLUMN(CRWP_metadata!B:B),0),B21&amp;" "&amp;VLOOKUP($A21,CRWP_metadata!$A$1:$M$88,COLUMN(CRWP_metadata!B:B),0))))),"")</f>
        <v>1.1.2.2 Convention on the Rights of Indigenous Peoples</v>
      </c>
      <c r="G21" s="96" t="str">
        <f>IFERROR(IF($G$2="Community and Environment",IF($C21="Y","",VLOOKUP($A21,CRCE_metadata!$A$1:$M$88,COLUMN(CRCE_metadata!C:C),0)),IF($G$2="Marketplace",IF($C21="Y","",VLOOKUP($A21,CRMP_metadata!$A$1:$M$88,COLUMN(CRMP_metadata!C:C),0)),IF($G$2="Workplace",IF($C21="Y","",VLOOKUP($A21,CRWP_metadata!$A$1:$M$88,COLUMN(CRWP_metadata!C:C),0))))),"")</f>
        <v>Ratification of ILO Convention No.169 on the Rights of Indigenous and Tribal Peoples in Independent Countries AND/OR ILO Convention No. 107 on Indigenous and Tribal Populations Convention</v>
      </c>
      <c r="H21" s="95">
        <f>IFERROR(IF($G$2="Community and Environment",INDEX(CRCE_scaled!$A$1:$GN$88,MATCH(A21,CRCE_scaled!$A$1:$A$88,0),MATCH($G$4,CRCE_scaled!$A$1:$GN$1,0)),IF($G$2="Marketplace",INDEX(CRMP_scaled!$A$1:$GN$88,MATCH(A21,CRMP_scaled!$A$1:$A$88,0),MATCH($G$4,CRMP_scaled!$A$1:$GN$1,0)),IF($G$2="Workplace",INDEX(CRWP_scaled!$A$1:$GN$88,MATCH(A21,CRWP_scaled!$A$1:$A$88,0),MATCH($G$4,CRWP_scaled!$A$1:$GN$1,0))))),"")</f>
        <v>10</v>
      </c>
    </row>
    <row r="22" spans="1:8" s="99" customFormat="1" ht="39.950000000000003" customHeight="1" x14ac:dyDescent="0.2">
      <c r="A22" s="93" t="str">
        <f>IF($G$2="Workplace",'WP Indicator Data'!A23,IF($G$2="Marketplace",'MP Indicator Data'!A23,IF($G$2="Community and Environment",'C&amp;E Indicator Data'!A23,"")))</f>
        <v>0.1.1.2.3</v>
      </c>
      <c r="B22" s="98" t="str">
        <f t="shared" si="0"/>
        <v>1.1.2.3</v>
      </c>
      <c r="C22" s="83" t="str">
        <f>IF($G$2="Workplace",'WP Indicator Data'!C23,IF($G$2="Marketplace",'MP Indicator Data'!C23,IF($G$2="Community and Environment",'C&amp;E Indicator Data'!C23,"")))</f>
        <v>N</v>
      </c>
      <c r="D22" s="83" t="str">
        <f t="shared" si="1"/>
        <v>-</v>
      </c>
      <c r="E22" s="83"/>
      <c r="F22" s="94" t="str">
        <f>IFERROR(IF($G$2="Community and Environment",IF(B22="0",VLOOKUP($A22,CRCE_metadata!$A$1:$M$88,COLUMN(CRCE_metadata!B:B),0),B22&amp;" "&amp;VLOOKUP($A22,CRCE_metadata!$A$1:$M$88,COLUMN(CRCE_metadata!B:B),0)),IF($G$2="Marketplace",IF(B22="0",VLOOKUP($A22,CRMP_metadata!$A$1:$M$88,COLUMN(CRMP_metadata!B:B),0),B22&amp;" "&amp;VLOOKUP($A22,CRMP_metadata!$A$1:$M$88,COLUMN(CRMP_metadata!B:B),0)),IF($G$2="Workplace",IF(B22="0",VLOOKUP($A22,CRWP_metadata!$A$1:$M$88,COLUMN(CRWP_metadata!B:B),0),B22&amp;" "&amp;VLOOKUP($A22,CRWP_metadata!$A$1:$M$88,COLUMN(CRWP_metadata!B:B),0))))),"")</f>
        <v>1.1.2.3 Declaration on Rights of Indigenous Peoples</v>
      </c>
      <c r="G22" s="96" t="str">
        <f>IFERROR(IF($G$2="Community and Environment",IF($C22="Y","",VLOOKUP($A22,CRCE_metadata!$A$1:$M$88,COLUMN(CRCE_metadata!C:C),0)),IF($G$2="Marketplace",IF($C22="Y","",VLOOKUP($A22,CRMP_metadata!$A$1:$M$88,COLUMN(CRMP_metadata!C:C),0)),IF($G$2="Workplace",IF($C22="Y","",VLOOKUP($A22,CRWP_metadata!$A$1:$M$88,COLUMN(CRWP_metadata!C:C),0))))),"")</f>
        <v>Ratification of UN Declaration on the Rights of Indigenous Peoples (UN DRIP)</v>
      </c>
      <c r="H22" s="95">
        <f>IFERROR(IF($G$2="Community and Environment",INDEX(CRCE_scaled!$A$1:$GN$88,MATCH(A22,CRCE_scaled!$A$1:$A$88,0),MATCH($G$4,CRCE_scaled!$A$1:$GN$1,0)),IF($G$2="Marketplace",INDEX(CRMP_scaled!$A$1:$GN$88,MATCH(A22,CRMP_scaled!$A$1:$A$88,0),MATCH($G$4,CRMP_scaled!$A$1:$GN$1,0)),IF($G$2="Workplace",INDEX(CRWP_scaled!$A$1:$GN$88,MATCH(A22,CRWP_scaled!$A$1:$A$88,0),MATCH($G$4,CRWP_scaled!$A$1:$GN$1,0))))),"")</f>
        <v>0</v>
      </c>
    </row>
    <row r="23" spans="1:8" ht="39.950000000000003" customHeight="1" x14ac:dyDescent="0.2">
      <c r="A23" s="93" t="str">
        <f>IF($G$2="Workplace",'WP Indicator Data'!A24,IF($G$2="Marketplace",'MP Indicator Data'!A24,IF($G$2="Community and Environment",'C&amp;E Indicator Data'!A24,"")))</f>
        <v>0.1.1.3</v>
      </c>
      <c r="B23" s="83" t="str">
        <f t="shared" si="0"/>
        <v>1.1.3</v>
      </c>
      <c r="C23" s="83" t="str">
        <f>IF($G$2="Workplace",'WP Indicator Data'!C24,IF($G$2="Marketplace",'MP Indicator Data'!C24,IF($G$2="Community and Environment",'C&amp;E Indicator Data'!C24,"")))</f>
        <v>Y</v>
      </c>
      <c r="D23" s="83" t="str">
        <f t="shared" si="1"/>
        <v>Section</v>
      </c>
      <c r="F23" s="94" t="str">
        <f>IFERROR(IF($G$2="Community and Environment",IF(B23="0",VLOOKUP($A23,CRCE_metadata!$A$1:$M$88,COLUMN(CRCE_metadata!B:B),0),B23&amp;" "&amp;VLOOKUP($A23,CRCE_metadata!$A$1:$M$88,COLUMN(CRCE_metadata!B:B),0)),IF($G$2="Marketplace",IF(B23="0",VLOOKUP($A23,CRMP_metadata!$A$1:$M$88,COLUMN(CRMP_metadata!B:B),0),B23&amp;" "&amp;VLOOKUP($A23,CRMP_metadata!$A$1:$M$88,COLUMN(CRMP_metadata!B:B),0)),IF($G$2="Workplace",IF(B23="0",VLOOKUP($A23,CRWP_metadata!$A$1:$M$88,COLUMN(CRWP_metadata!B:B),0),B23&amp;" "&amp;VLOOKUP($A23,CRWP_metadata!$A$1:$M$88,COLUMN(CRWP_metadata!B:B),0))))),"")</f>
        <v xml:space="preserve">1.1.3 Security arrangements </v>
      </c>
      <c r="G23" s="94" t="str">
        <f>IFERROR(IF($G$2="Community and Environment",IF($C23="Y","",VLOOKUP($A23,CRCE_metadata!$A$1:$M$88,COLUMN(CRCE_metadata!C:C),0)),IF($G$2="Marketplace",IF($C23="Y","",VLOOKUP($A23,CRMP_metadata!$A$1:$M$88,COLUMN(CRMP_metadata!C:C),0)),IF($G$2="Workplace",IF($C23="Y","",VLOOKUP($A23,CRWP_metadata!$A$1:$M$88,COLUMN(CRWP_metadata!C:C),0))))),"")</f>
        <v/>
      </c>
      <c r="H23" s="95">
        <f>IFERROR(IF($G$2="Community and Environment",INDEX(CRCE_scaled!$A$1:$GN$88,MATCH(A23,CRCE_scaled!$A$1:$A$88,0),MATCH($G$4,CRCE_scaled!$A$1:$GN$1,0)),IF($G$2="Marketplace",INDEX(CRMP_scaled!$A$1:$GN$88,MATCH(A23,CRMP_scaled!$A$1:$A$88,0),MATCH($G$4,CRMP_scaled!$A$1:$GN$1,0)),IF($G$2="Workplace",INDEX(CRWP_scaled!$A$1:$GN$88,MATCH(A23,CRWP_scaled!$A$1:$A$88,0),MATCH($G$4,CRWP_scaled!$A$1:$GN$1,0))))),"")</f>
        <v>0</v>
      </c>
    </row>
    <row r="24" spans="1:8" ht="39.950000000000003" customHeight="1" x14ac:dyDescent="0.2">
      <c r="A24" s="93" t="str">
        <f>IF($G$2="Workplace",'WP Indicator Data'!A25,IF($G$2="Marketplace",'MP Indicator Data'!A25,IF($G$2="Community and Environment",'C&amp;E Indicator Data'!A25,"")))</f>
        <v>0.1.1.3.1</v>
      </c>
      <c r="B24" s="83" t="str">
        <f t="shared" si="0"/>
        <v>1.1.3.1</v>
      </c>
      <c r="C24" s="83" t="str">
        <f>IF($G$2="Workplace",'WP Indicator Data'!C25,IF($G$2="Marketplace",'MP Indicator Data'!C25,IF($G$2="Community and Environment",'C&amp;E Indicator Data'!C25,"")))</f>
        <v>N</v>
      </c>
      <c r="D24" s="83" t="str">
        <f t="shared" si="1"/>
        <v>-</v>
      </c>
      <c r="F24" s="94" t="str">
        <f>IFERROR(IF($G$2="Community and Environment",IF(B24="0",VLOOKUP($A24,CRCE_metadata!$A$1:$M$88,COLUMN(CRCE_metadata!B:B),0),B24&amp;" "&amp;VLOOKUP($A24,CRCE_metadata!$A$1:$M$88,COLUMN(CRCE_metadata!B:B),0)),IF($G$2="Marketplace",IF(B24="0",VLOOKUP($A24,CRMP_metadata!$A$1:$M$88,COLUMN(CRMP_metadata!B:B),0),B24&amp;" "&amp;VLOOKUP($A24,CRMP_metadata!$A$1:$M$88,COLUMN(CRMP_metadata!B:B),0)),IF($G$2="Workplace",IF(B24="0",VLOOKUP($A24,CRWP_metadata!$A$1:$M$88,COLUMN(CRWP_metadata!B:B),0),B24&amp;" "&amp;VLOOKUP($A24,CRWP_metadata!$A$1:$M$88,COLUMN(CRWP_metadata!B:B),0))))),"")</f>
        <v>1.1.3.1 Geneva Convention</v>
      </c>
      <c r="G24" s="96" t="str">
        <f>IFERROR(IF($G$2="Community and Environment",IF($C24="Y","",VLOOKUP($A24,CRCE_metadata!$A$1:$M$88,COLUMN(CRCE_metadata!C:C),0)),IF($G$2="Marketplace",IF($C24="Y","",VLOOKUP($A24,CRMP_metadata!$A$1:$M$88,COLUMN(CRMP_metadata!C:C),0)),IF($G$2="Workplace",IF($C24="Y","",VLOOKUP($A24,CRWP_metadata!$A$1:$M$88,COLUMN(CRWP_metadata!C:C),0))))),"")</f>
        <v>Ratification of Geneva Convention (I-IV)</v>
      </c>
      <c r="H24" s="95">
        <f>IFERROR(IF($G$2="Community and Environment",INDEX(CRCE_scaled!$A$1:$GN$88,MATCH(A24,CRCE_scaled!$A$1:$A$88,0),MATCH($G$4,CRCE_scaled!$A$1:$GN$1,0)),IF($G$2="Marketplace",INDEX(CRMP_scaled!$A$1:$GN$88,MATCH(A24,CRMP_scaled!$A$1:$A$88,0),MATCH($G$4,CRMP_scaled!$A$1:$GN$1,0)),IF($G$2="Workplace",INDEX(CRWP_scaled!$A$1:$GN$88,MATCH(A24,CRWP_scaled!$A$1:$A$88,0),MATCH($G$4,CRWP_scaled!$A$1:$GN$1,0))))),"")</f>
        <v>0</v>
      </c>
    </row>
    <row r="25" spans="1:8" ht="39.950000000000003" customHeight="1" x14ac:dyDescent="0.2">
      <c r="A25" s="93" t="str">
        <f>IF($G$2="Workplace",'WP Indicator Data'!A26,IF($G$2="Marketplace",'MP Indicator Data'!A26,IF($G$2="Community and Environment",'C&amp;E Indicator Data'!A26,"")))</f>
        <v>0.1.1.3.2</v>
      </c>
      <c r="B25" s="83" t="str">
        <f t="shared" si="0"/>
        <v>1.1.3.2</v>
      </c>
      <c r="C25" s="83" t="str">
        <f>IF($G$2="Workplace",'WP Indicator Data'!C26,IF($G$2="Marketplace",'MP Indicator Data'!C26,IF($G$2="Community and Environment",'C&amp;E Indicator Data'!C26,"")))</f>
        <v>N</v>
      </c>
      <c r="D25" s="83" t="str">
        <f t="shared" si="1"/>
        <v>-</v>
      </c>
      <c r="F25" s="94" t="str">
        <f>IFERROR(IF($G$2="Community and Environment",IF(B25="0",VLOOKUP($A25,CRCE_metadata!$A$1:$M$88,COLUMN(CRCE_metadata!B:B),0),B25&amp;" "&amp;VLOOKUP($A25,CRCE_metadata!$A$1:$M$88,COLUMN(CRCE_metadata!B:B),0)),IF($G$2="Marketplace",IF(B25="0",VLOOKUP($A25,CRMP_metadata!$A$1:$M$88,COLUMN(CRMP_metadata!B:B),0),B25&amp;" "&amp;VLOOKUP($A25,CRMP_metadata!$A$1:$M$88,COLUMN(CRMP_metadata!B:B),0)),IF($G$2="Workplace",IF(B25="0",VLOOKUP($A25,CRWP_metadata!$A$1:$M$88,COLUMN(CRWP_metadata!B:B),0),B25&amp;" "&amp;VLOOKUP($A25,CRWP_metadata!$A$1:$M$88,COLUMN(CRWP_metadata!B:B),0))))),"")</f>
        <v>1.1.3.2 Geneva Convention Protocol I</v>
      </c>
      <c r="G25" s="96" t="str">
        <f>IFERROR(IF($G$2="Community and Environment",IF($C25="Y","",VLOOKUP($A25,CRCE_metadata!$A$1:$M$88,COLUMN(CRCE_metadata!C:C),0)),IF($G$2="Marketplace",IF($C25="Y","",VLOOKUP($A25,CRMP_metadata!$A$1:$M$88,COLUMN(CRMP_metadata!C:C),0)),IF($G$2="Workplace",IF($C25="Y","",VLOOKUP($A25,CRWP_metadata!$A$1:$M$88,COLUMN(CRWP_metadata!C:C),0))))),"")</f>
        <v>Ratification of Protocol I (1977) relating to the Protection of Victims of International Armed Conflicts</v>
      </c>
      <c r="H25" s="95">
        <f>IFERROR(IF($G$2="Community and Environment",INDEX(CRCE_scaled!$A$1:$GN$88,MATCH(A25,CRCE_scaled!$A$1:$A$88,0),MATCH($G$4,CRCE_scaled!$A$1:$GN$1,0)),IF($G$2="Marketplace",INDEX(CRMP_scaled!$A$1:$GN$88,MATCH(A25,CRMP_scaled!$A$1:$A$88,0),MATCH($G$4,CRMP_scaled!$A$1:$GN$1,0)),IF($G$2="Workplace",INDEX(CRWP_scaled!$A$1:$GN$88,MATCH(A25,CRWP_scaled!$A$1:$A$88,0),MATCH($G$4,CRWP_scaled!$A$1:$GN$1,0))))),"")</f>
        <v>0</v>
      </c>
    </row>
    <row r="26" spans="1:8" ht="39.950000000000003" customHeight="1" x14ac:dyDescent="0.2">
      <c r="A26" s="93" t="str">
        <f>IF($G$2="Workplace",'WP Indicator Data'!A27,IF($G$2="Marketplace",'MP Indicator Data'!A27,IF($G$2="Community and Environment",'C&amp;E Indicator Data'!A27,"")))</f>
        <v>0.1.1.3.3</v>
      </c>
      <c r="B26" s="83" t="str">
        <f t="shared" si="0"/>
        <v>1.1.3.3</v>
      </c>
      <c r="C26" s="83" t="str">
        <f>IF($G$2="Workplace",'WP Indicator Data'!C27,IF($G$2="Marketplace",'MP Indicator Data'!C27,IF($G$2="Community and Environment",'C&amp;E Indicator Data'!C27,"")))</f>
        <v>N</v>
      </c>
      <c r="D26" s="83" t="str">
        <f t="shared" si="1"/>
        <v>-</v>
      </c>
      <c r="F26" s="94" t="str">
        <f>IFERROR(IF($G$2="Community and Environment",IF(B26="0",VLOOKUP($A26,CRCE_metadata!$A$1:$M$88,COLUMN(CRCE_metadata!B:B),0),B26&amp;" "&amp;VLOOKUP($A26,CRCE_metadata!$A$1:$M$88,COLUMN(CRCE_metadata!B:B),0)),IF($G$2="Marketplace",IF(B26="0",VLOOKUP($A26,CRMP_metadata!$A$1:$M$88,COLUMN(CRMP_metadata!B:B),0),B26&amp;" "&amp;VLOOKUP($A26,CRMP_metadata!$A$1:$M$88,COLUMN(CRMP_metadata!B:B),0)),IF($G$2="Workplace",IF(B26="0",VLOOKUP($A26,CRWP_metadata!$A$1:$M$88,COLUMN(CRWP_metadata!B:B),0),B26&amp;" "&amp;VLOOKUP($A26,CRWP_metadata!$A$1:$M$88,COLUMN(CRWP_metadata!B:B),0))))),"")</f>
        <v>1.1.3.3 Geneva Convention Protocol II</v>
      </c>
      <c r="G26" s="96" t="str">
        <f>IFERROR(IF($G$2="Community and Environment",IF($C26="Y","",VLOOKUP($A26,CRCE_metadata!$A$1:$M$88,COLUMN(CRCE_metadata!C:C),0)),IF($G$2="Marketplace",IF($C26="Y","",VLOOKUP($A26,CRMP_metadata!$A$1:$M$88,COLUMN(CRMP_metadata!C:C),0)),IF($G$2="Workplace",IF($C26="Y","",VLOOKUP($A26,CRWP_metadata!$A$1:$M$88,COLUMN(CRWP_metadata!C:C),0))))),"")</f>
        <v>Ratification of Protocol II (1977) relating to the Protection of Victims of Non-International Armed Conflicts</v>
      </c>
      <c r="H26" s="95">
        <f>IFERROR(IF($G$2="Community and Environment",INDEX(CRCE_scaled!$A$1:$GN$88,MATCH(A26,CRCE_scaled!$A$1:$A$88,0),MATCH($G$4,CRCE_scaled!$A$1:$GN$1,0)),IF($G$2="Marketplace",INDEX(CRMP_scaled!$A$1:$GN$88,MATCH(A26,CRMP_scaled!$A$1:$A$88,0),MATCH($G$4,CRMP_scaled!$A$1:$GN$1,0)),IF($G$2="Workplace",INDEX(CRWP_scaled!$A$1:$GN$88,MATCH(A26,CRWP_scaled!$A$1:$A$88,0),MATCH($G$4,CRWP_scaled!$A$1:$GN$1,0))))),"")</f>
        <v>0</v>
      </c>
    </row>
    <row r="27" spans="1:8" ht="39.950000000000003" customHeight="1" x14ac:dyDescent="0.2">
      <c r="A27" s="93" t="str">
        <f>IF($G$2="Workplace",'WP Indicator Data'!A28,IF($G$2="Marketplace",'MP Indicator Data'!A28,IF($G$2="Community and Environment",'C&amp;E Indicator Data'!A28,"")))</f>
        <v>0.1.1.3.4</v>
      </c>
      <c r="B27" s="83" t="str">
        <f t="shared" si="0"/>
        <v>1.1.3.4</v>
      </c>
      <c r="C27" s="83" t="str">
        <f>IF($G$2="Workplace",'WP Indicator Data'!C28,IF($G$2="Marketplace",'MP Indicator Data'!C28,IF($G$2="Community and Environment",'C&amp;E Indicator Data'!C28,"")))</f>
        <v>N</v>
      </c>
      <c r="D27" s="83" t="str">
        <f t="shared" si="1"/>
        <v>-</v>
      </c>
      <c r="F27" s="94" t="str">
        <f>IFERROR(IF($G$2="Community and Environment",IF(B27="0",VLOOKUP($A27,CRCE_metadata!$A$1:$M$88,COLUMN(CRCE_metadata!B:B),0),B27&amp;" "&amp;VLOOKUP($A27,CRCE_metadata!$A$1:$M$88,COLUMN(CRCE_metadata!B:B),0)),IF($G$2="Marketplace",IF(B27="0",VLOOKUP($A27,CRMP_metadata!$A$1:$M$88,COLUMN(CRMP_metadata!B:B),0),B27&amp;" "&amp;VLOOKUP($A27,CRMP_metadata!$A$1:$M$88,COLUMN(CRMP_metadata!B:B),0)),IF($G$2="Workplace",IF(B27="0",VLOOKUP($A27,CRWP_metadata!$A$1:$M$88,COLUMN(CRWP_metadata!B:B),0),B27&amp;" "&amp;VLOOKUP($A27,CRWP_metadata!$A$1:$M$88,COLUMN(CRWP_metadata!B:B),0))))),"")</f>
        <v>1.1.3.4 CRC Optional Protocol on Children in Armed Conflict</v>
      </c>
      <c r="G27" s="96" t="str">
        <f>IFERROR(IF($G$2="Community and Environment",IF($C27="Y","",VLOOKUP($A27,CRCE_metadata!$A$1:$M$88,COLUMN(CRCE_metadata!C:C),0)),IF($G$2="Marketplace",IF($C27="Y","",VLOOKUP($A27,CRMP_metadata!$A$1:$M$88,COLUMN(CRMP_metadata!C:C),0)),IF($G$2="Workplace",IF($C27="Y","",VLOOKUP($A27,CRWP_metadata!$A$1:$M$88,COLUMN(CRWP_metadata!C:C),0))))),"")</f>
        <v>Ratification of CRC Optional Protocol on the Involvement of Children in Armed Conflict</v>
      </c>
      <c r="H27" s="95">
        <f>IFERROR(IF($G$2="Community and Environment",INDEX(CRCE_scaled!$A$1:$GN$88,MATCH(A27,CRCE_scaled!$A$1:$A$88,0),MATCH($G$4,CRCE_scaled!$A$1:$GN$1,0)),IF($G$2="Marketplace",INDEX(CRMP_scaled!$A$1:$GN$88,MATCH(A27,CRMP_scaled!$A$1:$A$88,0),MATCH($G$4,CRMP_scaled!$A$1:$GN$1,0)),IF($G$2="Workplace",INDEX(CRWP_scaled!$A$1:$GN$88,MATCH(A27,CRWP_scaled!$A$1:$A$88,0),MATCH($G$4,CRWP_scaled!$A$1:$GN$1,0))))),"")</f>
        <v>0</v>
      </c>
    </row>
    <row r="28" spans="1:8" ht="39.950000000000003" customHeight="1" x14ac:dyDescent="0.2">
      <c r="A28" s="93" t="str">
        <f>IF($G$2="Workplace",'WP Indicator Data'!A29,IF($G$2="Marketplace",'MP Indicator Data'!A29,IF($G$2="Community and Environment",'C&amp;E Indicator Data'!A29,"")))</f>
        <v>0.1.1.3.5</v>
      </c>
      <c r="B28" s="83" t="str">
        <f t="shared" si="0"/>
        <v>1.1.3.5</v>
      </c>
      <c r="C28" s="83" t="str">
        <f>IF($G$2="Workplace",'WP Indicator Data'!C29,IF($G$2="Marketplace",'MP Indicator Data'!C29,IF($G$2="Community and Environment",'C&amp;E Indicator Data'!C29,"")))</f>
        <v>N</v>
      </c>
      <c r="D28" s="83" t="str">
        <f t="shared" si="1"/>
        <v>-</v>
      </c>
      <c r="F28" s="94" t="str">
        <f>IFERROR(IF($G$2="Community and Environment",IF(B28="0",VLOOKUP($A28,CRCE_metadata!$A$1:$M$88,COLUMN(CRCE_metadata!B:B),0),B28&amp;" "&amp;VLOOKUP($A28,CRCE_metadata!$A$1:$M$88,COLUMN(CRCE_metadata!B:B),0)),IF($G$2="Marketplace",IF(B28="0",VLOOKUP($A28,CRMP_metadata!$A$1:$M$88,COLUMN(CRMP_metadata!B:B),0),B28&amp;" "&amp;VLOOKUP($A28,CRMP_metadata!$A$1:$M$88,COLUMN(CRMP_metadata!B:B),0)),IF($G$2="Workplace",IF(B28="0",VLOOKUP($A28,CRWP_metadata!$A$1:$M$88,COLUMN(CRWP_metadata!B:B),0),B28&amp;" "&amp;VLOOKUP($A28,CRWP_metadata!$A$1:$M$88,COLUMN(CRWP_metadata!B:B),0))))),"")</f>
        <v>1.1.3.5 Worst Forms of Child Labour Convention</v>
      </c>
      <c r="G28" s="96" t="str">
        <f>IFERROR(IF($G$2="Community and Environment",IF($C28="Y","",VLOOKUP($A28,CRCE_metadata!$A$1:$M$88,COLUMN(CRCE_metadata!C:C),0)),IF($G$2="Marketplace",IF($C28="Y","",VLOOKUP($A28,CRMP_metadata!$A$1:$M$88,COLUMN(CRMP_metadata!C:C),0)),IF($G$2="Workplace",IF($C28="Y","",VLOOKUP($A28,CRWP_metadata!$A$1:$M$88,COLUMN(CRWP_metadata!C:C),0))))),"")</f>
        <v>Ratification of ILO Convention No. 182 On the Worst forms of Child Labour</v>
      </c>
      <c r="H28" s="95">
        <f>IFERROR(IF($G$2="Community and Environment",INDEX(CRCE_scaled!$A$1:$GN$88,MATCH(A28,CRCE_scaled!$A$1:$A$88,0),MATCH($G$4,CRCE_scaled!$A$1:$GN$1,0)),IF($G$2="Marketplace",INDEX(CRMP_scaled!$A$1:$GN$88,MATCH(A28,CRMP_scaled!$A$1:$A$88,0),MATCH($G$4,CRMP_scaled!$A$1:$GN$1,0)),IF($G$2="Workplace",INDEX(CRWP_scaled!$A$1:$GN$88,MATCH(A28,CRWP_scaled!$A$1:$A$88,0),MATCH($G$4,CRWP_scaled!$A$1:$GN$1,0))))),"")</f>
        <v>0</v>
      </c>
    </row>
    <row r="29" spans="1:8" ht="39.950000000000003" customHeight="1" x14ac:dyDescent="0.2">
      <c r="A29" s="93" t="str">
        <f>IF($G$2="Workplace",'WP Indicator Data'!A30,IF($G$2="Marketplace",'MP Indicator Data'!A30,IF($G$2="Community and Environment",'C&amp;E Indicator Data'!A30,"")))</f>
        <v>0.1.1.4</v>
      </c>
      <c r="B29" s="83" t="str">
        <f t="shared" si="0"/>
        <v>1.1.4</v>
      </c>
      <c r="C29" s="83" t="str">
        <f>IF($G$2="Workplace",'WP Indicator Data'!C30,IF($G$2="Marketplace",'MP Indicator Data'!C30,IF($G$2="Community and Environment",'C&amp;E Indicator Data'!C30,"")))</f>
        <v>Y</v>
      </c>
      <c r="D29" s="83" t="str">
        <f t="shared" si="1"/>
        <v>Section</v>
      </c>
      <c r="F29" s="94" t="str">
        <f>IFERROR(IF($G$2="Community and Environment",IF(B29="0",VLOOKUP($A29,CRCE_metadata!$A$1:$M$88,COLUMN(CRCE_metadata!B:B),0),B29&amp;" "&amp;VLOOKUP($A29,CRCE_metadata!$A$1:$M$88,COLUMN(CRCE_metadata!B:B),0)),IF($G$2="Marketplace",IF(B29="0",VLOOKUP($A29,CRMP_metadata!$A$1:$M$88,COLUMN(CRMP_metadata!B:B),0),B29&amp;" "&amp;VLOOKUP($A29,CRMP_metadata!$A$1:$M$88,COLUMN(CRMP_metadata!B:B),0)),IF($G$2="Workplace",IF(B29="0",VLOOKUP($A29,CRWP_metadata!$A$1:$M$88,COLUMN(CRWP_metadata!B:B),0),B29&amp;" "&amp;VLOOKUP($A29,CRWP_metadata!$A$1:$M$88,COLUMN(CRWP_metadata!B:B),0))))),"")</f>
        <v>1.1.4 Natural disasters</v>
      </c>
      <c r="G29" s="96" t="str">
        <f>IFERROR(IF($G$2="Community and Environment",IF($C29="Y","",VLOOKUP($A29,CRCE_metadata!$A$1:$M$88,COLUMN(CRCE_metadata!C:C),0)),IF($G$2="Marketplace",IF($C29="Y","",VLOOKUP($A29,CRMP_metadata!$A$1:$M$88,COLUMN(CRMP_metadata!C:C),0)),IF($G$2="Workplace",IF($C29="Y","",VLOOKUP($A29,CRWP_metadata!$A$1:$M$88,COLUMN(CRWP_metadata!C:C),0))))),"")</f>
        <v/>
      </c>
      <c r="H29" s="95">
        <f>IFERROR(IF($G$2="Community and Environment",INDEX(CRCE_scaled!$A$1:$GN$88,MATCH(A29,CRCE_scaled!$A$1:$A$88,0),MATCH($G$4,CRCE_scaled!$A$1:$GN$1,0)),IF($G$2="Marketplace",INDEX(CRMP_scaled!$A$1:$GN$88,MATCH(A29,CRMP_scaled!$A$1:$A$88,0),MATCH($G$4,CRMP_scaled!$A$1:$GN$1,0)),IF($G$2="Workplace",INDEX(CRWP_scaled!$A$1:$GN$88,MATCH(A29,CRWP_scaled!$A$1:$A$88,0),MATCH($G$4,CRWP_scaled!$A$1:$GN$1,0))))),"")</f>
        <v>10</v>
      </c>
    </row>
    <row r="30" spans="1:8" ht="39.950000000000003" customHeight="1" x14ac:dyDescent="0.2">
      <c r="A30" s="93" t="str">
        <f>IF($G$2="Workplace",'WP Indicator Data'!A31,IF($G$2="Marketplace",'MP Indicator Data'!A31,IF($G$2="Community and Environment",'C&amp;E Indicator Data'!A31,"")))</f>
        <v>0.1.1.4.1</v>
      </c>
      <c r="B30" s="83" t="str">
        <f t="shared" si="0"/>
        <v>1.1.4.1</v>
      </c>
      <c r="C30" s="83" t="str">
        <f>IF($G$2="Workplace",'WP Indicator Data'!C31,IF($G$2="Marketplace",'MP Indicator Data'!C31,IF($G$2="Community and Environment",'C&amp;E Indicator Data'!C31,"")))</f>
        <v>N</v>
      </c>
      <c r="D30" s="83" t="str">
        <f t="shared" si="1"/>
        <v>-</v>
      </c>
      <c r="F30" s="94" t="str">
        <f>IFERROR(IF($G$2="Community and Environment",IF(B30="0",VLOOKUP($A30,CRCE_metadata!$A$1:$M$88,COLUMN(CRCE_metadata!B:B),0),B30&amp;" "&amp;VLOOKUP($A30,CRCE_metadata!$A$1:$M$88,COLUMN(CRCE_metadata!B:B),0)),IF($G$2="Marketplace",IF(B30="0",VLOOKUP($A30,CRMP_metadata!$A$1:$M$88,COLUMN(CRMP_metadata!B:B),0),B30&amp;" "&amp;VLOOKUP($A30,CRMP_metadata!$A$1:$M$88,COLUMN(CRMP_metadata!B:B),0)),IF($G$2="Workplace",IF(B30="0",VLOOKUP($A30,CRWP_metadata!$A$1:$M$88,COLUMN(CRWP_metadata!B:B),0),B30&amp;" "&amp;VLOOKUP($A30,CRWP_metadata!$A$1:$M$88,COLUMN(CRWP_metadata!B:B),0))))),"")</f>
        <v>1.1.4.1 Telecommunication Resources for Disaster Mitiagation</v>
      </c>
      <c r="G30" s="96" t="str">
        <f>IFERROR(IF($G$2="Community and Environment",IF($C30="Y","",VLOOKUP($A30,CRCE_metadata!$A$1:$M$88,COLUMN(CRCE_metadata!C:C),0)),IF($G$2="Marketplace",IF($C30="Y","",VLOOKUP($A30,CRMP_metadata!$A$1:$M$88,COLUMN(CRMP_metadata!C:C),0)),IF($G$2="Workplace",IF($C30="Y","",VLOOKUP($A30,CRWP_metadata!$A$1:$M$88,COLUMN(CRWP_metadata!C:C),0))))),"")</f>
        <v>Ratification of Tampere Convention on the Provision of Telecommunication Resources for Disaster Mitigation and Relief Operations</v>
      </c>
      <c r="H30" s="95">
        <f>IFERROR(IF($G$2="Community and Environment",INDEX(CRCE_scaled!$A$1:$GN$88,MATCH(A30,CRCE_scaled!$A$1:$A$88,0),MATCH($G$4,CRCE_scaled!$A$1:$GN$1,0)),IF($G$2="Marketplace",INDEX(CRMP_scaled!$A$1:$GN$88,MATCH(A30,CRMP_scaled!$A$1:$A$88,0),MATCH($G$4,CRMP_scaled!$A$1:$GN$1,0)),IF($G$2="Workplace",INDEX(CRWP_scaled!$A$1:$GN$88,MATCH(A30,CRWP_scaled!$A$1:$A$88,0),MATCH($G$4,CRWP_scaled!$A$1:$GN$1,0))))),"")</f>
        <v>10</v>
      </c>
    </row>
    <row r="31" spans="1:8" ht="39.950000000000003" customHeight="1" x14ac:dyDescent="0.2">
      <c r="A31" s="93" t="str">
        <f>IF($G$2="Workplace",'WP Indicator Data'!A32,IF($G$2="Marketplace",'MP Indicator Data'!A32,IF($G$2="Community and Environment",'C&amp;E Indicator Data'!A32,"")))</f>
        <v>0.1.1.5</v>
      </c>
      <c r="B31" s="83" t="str">
        <f t="shared" si="0"/>
        <v>1.1.5</v>
      </c>
      <c r="C31" s="83" t="str">
        <f>IF($G$2="Workplace",'WP Indicator Data'!C32,IF($G$2="Marketplace",'MP Indicator Data'!C32,IF($G$2="Community and Environment",'C&amp;E Indicator Data'!C32,"")))</f>
        <v>Y</v>
      </c>
      <c r="D31" s="83" t="str">
        <f t="shared" si="1"/>
        <v>Section</v>
      </c>
      <c r="F31" s="94" t="str">
        <f>IFERROR(IF($G$2="Community and Environment",IF(B31="0",VLOOKUP($A31,CRCE_metadata!$A$1:$M$88,COLUMN(CRCE_metadata!B:B),0),B31&amp;" "&amp;VLOOKUP($A31,CRCE_metadata!$A$1:$M$88,COLUMN(CRCE_metadata!B:B),0)),IF($G$2="Marketplace",IF(B31="0",VLOOKUP($A31,CRMP_metadata!$A$1:$M$88,COLUMN(CRMP_metadata!B:B),0),B31&amp;" "&amp;VLOOKUP($A31,CRMP_metadata!$A$1:$M$88,COLUMN(CRMP_metadata!B:B),0)),IF($G$2="Workplace",IF(B31="0",VLOOKUP($A31,CRWP_metadata!$A$1:$M$88,COLUMN(CRWP_metadata!B:B),0),B31&amp;" "&amp;VLOOKUP($A31,CRWP_metadata!$A$1:$M$88,COLUMN(CRWP_metadata!B:B),0))))),"")</f>
        <v>1.1.5 Fulfilment of children's rights</v>
      </c>
      <c r="G31" s="96" t="str">
        <f>IFERROR(IF($G$2="Community and Environment",IF($C31="Y","",VLOOKUP($A31,CRCE_metadata!$A$1:$M$88,COLUMN(CRCE_metadata!C:C),0)),IF($G$2="Marketplace",IF($C31="Y","",VLOOKUP($A31,CRMP_metadata!$A$1:$M$88,COLUMN(CRMP_metadata!C:C),0)),IF($G$2="Workplace",IF($C31="Y","",VLOOKUP($A31,CRWP_metadata!$A$1:$M$88,COLUMN(CRWP_metadata!C:C),0))))),"")</f>
        <v/>
      </c>
      <c r="H31" s="95">
        <f>IFERROR(IF($G$2="Community and Environment",INDEX(CRCE_scaled!$A$1:$GN$88,MATCH(A31,CRCE_scaled!$A$1:$A$88,0),MATCH($G$4,CRCE_scaled!$A$1:$GN$1,0)),IF($G$2="Marketplace",INDEX(CRMP_scaled!$A$1:$GN$88,MATCH(A31,CRMP_scaled!$A$1:$A$88,0),MATCH($G$4,CRMP_scaled!$A$1:$GN$1,0)),IF($G$2="Workplace",INDEX(CRWP_scaled!$A$1:$GN$88,MATCH(A31,CRWP_scaled!$A$1:$A$88,0),MATCH($G$4,CRWP_scaled!$A$1:$GN$1,0))))),"")</f>
        <v>5</v>
      </c>
    </row>
    <row r="32" spans="1:8" ht="39.950000000000003" customHeight="1" x14ac:dyDescent="0.2">
      <c r="A32" s="93" t="str">
        <f>IF($G$2="Workplace",'WP Indicator Data'!A33,IF($G$2="Marketplace",'MP Indicator Data'!A33,IF($G$2="Community and Environment",'C&amp;E Indicator Data'!A33,"")))</f>
        <v>0.1.1.5.1</v>
      </c>
      <c r="B32" s="83" t="str">
        <f t="shared" si="0"/>
        <v>1.1.5.1</v>
      </c>
      <c r="C32" s="83" t="str">
        <f>IF($G$2="Workplace",'WP Indicator Data'!C33,IF($G$2="Marketplace",'MP Indicator Data'!C33,IF($G$2="Community and Environment",'C&amp;E Indicator Data'!C33,"")))</f>
        <v>N</v>
      </c>
      <c r="D32" s="83" t="str">
        <f t="shared" si="1"/>
        <v>-</v>
      </c>
      <c r="F32" s="94" t="str">
        <f>IFERROR(IF($G$2="Community and Environment",IF(B32="0",VLOOKUP($A32,CRCE_metadata!$A$1:$M$88,COLUMN(CRCE_metadata!B:B),0),B32&amp;" "&amp;VLOOKUP($A32,CRCE_metadata!$A$1:$M$88,COLUMN(CRCE_metadata!B:B),0)),IF($G$2="Marketplace",IF(B32="0",VLOOKUP($A32,CRMP_metadata!$A$1:$M$88,COLUMN(CRMP_metadata!B:B),0),B32&amp;" "&amp;VLOOKUP($A32,CRMP_metadata!$A$1:$M$88,COLUMN(CRMP_metadata!B:B),0)),IF($G$2="Workplace",IF(B32="0",VLOOKUP($A32,CRWP_metadata!$A$1:$M$88,COLUMN(CRWP_metadata!B:B),0),B32&amp;" "&amp;VLOOKUP($A32,CRWP_metadata!$A$1:$M$88,COLUMN(CRWP_metadata!B:B),0))))),"")</f>
        <v>1.1.5.1 Convention on the Rights of the Child (CRC)</v>
      </c>
      <c r="G32" s="96" t="str">
        <f>IFERROR(IF($G$2="Community and Environment",IF($C32="Y","",VLOOKUP($A32,CRCE_metadata!$A$1:$M$88,COLUMN(CRCE_metadata!C:C),0)),IF($G$2="Marketplace",IF($C32="Y","",VLOOKUP($A32,CRMP_metadata!$A$1:$M$88,COLUMN(CRMP_metadata!C:C),0)),IF($G$2="Workplace",IF($C32="Y","",VLOOKUP($A32,CRWP_metadata!$A$1:$M$88,COLUMN(CRWP_metadata!C:C),0))))),"")</f>
        <v>Ratification of Convention on the Rights of the Child</v>
      </c>
      <c r="H32" s="95">
        <f>IFERROR(IF($G$2="Community and Environment",INDEX(CRCE_scaled!$A$1:$GN$88,MATCH(A32,CRCE_scaled!$A$1:$A$88,0),MATCH($G$4,CRCE_scaled!$A$1:$GN$1,0)),IF($G$2="Marketplace",INDEX(CRMP_scaled!$A$1:$GN$88,MATCH(A32,CRMP_scaled!$A$1:$A$88,0),MATCH($G$4,CRMP_scaled!$A$1:$GN$1,0)),IF($G$2="Workplace",INDEX(CRWP_scaled!$A$1:$GN$88,MATCH(A32,CRWP_scaled!$A$1:$A$88,0),MATCH($G$4,CRWP_scaled!$A$1:$GN$1,0))))),"")</f>
        <v>0</v>
      </c>
    </row>
    <row r="33" spans="1:8" ht="39.950000000000003" customHeight="1" x14ac:dyDescent="0.2">
      <c r="A33" s="93" t="str">
        <f>IF($G$2="Workplace",'WP Indicator Data'!A34,IF($G$2="Marketplace",'MP Indicator Data'!A34,IF($G$2="Community and Environment",'C&amp;E Indicator Data'!A34,"")))</f>
        <v>0.1.1.5.2</v>
      </c>
      <c r="B33" s="83" t="str">
        <f t="shared" si="0"/>
        <v>1.1.5.2</v>
      </c>
      <c r="C33" s="83" t="str">
        <f>IF($G$2="Workplace",'WP Indicator Data'!C34,IF($G$2="Marketplace",'MP Indicator Data'!C34,IF($G$2="Community and Environment",'C&amp;E Indicator Data'!C34,"")))</f>
        <v>N</v>
      </c>
      <c r="D33" s="83" t="str">
        <f t="shared" si="1"/>
        <v>-</v>
      </c>
      <c r="F33" s="94" t="str">
        <f>IFERROR(IF($G$2="Community and Environment",IF(B33="0",VLOOKUP($A33,CRCE_metadata!$A$1:$M$88,COLUMN(CRCE_metadata!B:B),0),B33&amp;" "&amp;VLOOKUP($A33,CRCE_metadata!$A$1:$M$88,COLUMN(CRCE_metadata!B:B),0)),IF($G$2="Marketplace",IF(B33="0",VLOOKUP($A33,CRMP_metadata!$A$1:$M$88,COLUMN(CRMP_metadata!B:B),0),B33&amp;" "&amp;VLOOKUP($A33,CRMP_metadata!$A$1:$M$88,COLUMN(CRMP_metadata!B:B),0)),IF($G$2="Workplace",IF(B33="0",VLOOKUP($A33,CRWP_metadata!$A$1:$M$88,COLUMN(CRWP_metadata!B:B),0),B33&amp;" "&amp;VLOOKUP($A33,CRWP_metadata!$A$1:$M$88,COLUMN(CRWP_metadata!B:B),0))))),"")</f>
        <v>1.1.5.2 CRC Optional Protocol on Communications Procedure</v>
      </c>
      <c r="G33" s="96" t="str">
        <f>IFERROR(IF($G$2="Community and Environment",IF($C33="Y","",VLOOKUP($A33,CRCE_metadata!$A$1:$M$88,COLUMN(CRCE_metadata!C:C),0)),IF($G$2="Marketplace",IF($C33="Y","",VLOOKUP($A33,CRMP_metadata!$A$1:$M$88,COLUMN(CRMP_metadata!C:C),0)),IF($G$2="Workplace",IF($C33="Y","",VLOOKUP($A33,CRWP_metadata!$A$1:$M$88,COLUMN(CRWP_metadata!C:C),0))))),"")</f>
        <v>Ratification of the Optional Protocol on the Rights of the Child on a Communications Procedure</v>
      </c>
      <c r="H33" s="95">
        <f>IFERROR(IF($G$2="Community and Environment",INDEX(CRCE_scaled!$A$1:$GN$88,MATCH(A33,CRCE_scaled!$A$1:$A$88,0),MATCH($G$4,CRCE_scaled!$A$1:$GN$1,0)),IF($G$2="Marketplace",INDEX(CRMP_scaled!$A$1:$GN$88,MATCH(A33,CRMP_scaled!$A$1:$A$88,0),MATCH($G$4,CRMP_scaled!$A$1:$GN$1,0)),IF($G$2="Workplace",INDEX(CRWP_scaled!$A$1:$GN$88,MATCH(A33,CRWP_scaled!$A$1:$A$88,0),MATCH($G$4,CRWP_scaled!$A$1:$GN$1,0))))),"")</f>
        <v>10</v>
      </c>
    </row>
    <row r="34" spans="1:8" ht="39.950000000000003" customHeight="1" x14ac:dyDescent="0.2">
      <c r="A34" s="93" t="str">
        <f>IF($G$2="Workplace",'WP Indicator Data'!A35,IF($G$2="Marketplace",'MP Indicator Data'!A35,IF($G$2="Community and Environment",'C&amp;E Indicator Data'!A35,"")))</f>
        <v>0.1.2</v>
      </c>
      <c r="B34" s="83" t="str">
        <f t="shared" si="0"/>
        <v>1.2</v>
      </c>
      <c r="C34" s="83" t="str">
        <f>IF($G$2="Workplace",'WP Indicator Data'!C35,IF($G$2="Marketplace",'MP Indicator Data'!C35,IF($G$2="Community and Environment",'C&amp;E Indicator Data'!C35,"")))</f>
        <v>Y</v>
      </c>
      <c r="D34" s="83" t="str">
        <f t="shared" si="1"/>
        <v>Subpillar</v>
      </c>
      <c r="F34" s="94" t="str">
        <f>IFERROR(IF($G$2="Community and Environment",IF(B34="0",VLOOKUP($A34,CRCE_metadata!$A$1:$M$88,COLUMN(CRCE_metadata!B:B),0),B34&amp;" "&amp;VLOOKUP($A34,CRCE_metadata!$A$1:$M$88,COLUMN(CRCE_metadata!B:B),0)),IF($G$2="Marketplace",IF(B34="0",VLOOKUP($A34,CRMP_metadata!$A$1:$M$88,COLUMN(CRMP_metadata!B:B),0),B34&amp;" "&amp;VLOOKUP($A34,CRMP_metadata!$A$1:$M$88,COLUMN(CRMP_metadata!B:B),0)),IF($G$2="Workplace",IF(B34="0",VLOOKUP($A34,CRWP_metadata!$A$1:$M$88,COLUMN(CRWP_metadata!B:B),0),B34&amp;" "&amp;VLOOKUP($A34,CRWP_metadata!$A$1:$M$88,COLUMN(CRWP_metadata!B:B),0))))),"")</f>
        <v>1.2 Legal Framework - National</v>
      </c>
      <c r="G34" s="94" t="str">
        <f>IFERROR(IF($G$2="Community and Environment",IF($C34="Y","",VLOOKUP($A34,CRCE_metadata!$A$1:$M$88,COLUMN(CRCE_metadata!C:C),0)),IF($G$2="Marketplace",IF($C34="Y","",VLOOKUP($A34,CRMP_metadata!$A$1:$M$88,COLUMN(CRMP_metadata!C:C),0)),IF($G$2="Workplace",IF($C34="Y","",VLOOKUP($A34,CRWP_metadata!$A$1:$M$88,COLUMN(CRWP_metadata!C:C),0))))),"")</f>
        <v/>
      </c>
      <c r="H34" s="95">
        <f>IFERROR(IF($G$2="Community and Environment",INDEX(CRCE_scaled!$A$1:$GN$88,MATCH(A34,CRCE_scaled!$A$1:$A$88,0),MATCH($G$4,CRCE_scaled!$A$1:$GN$1,0)),IF($G$2="Marketplace",INDEX(CRMP_scaled!$A$1:$GN$88,MATCH(A34,CRMP_scaled!$A$1:$A$88,0),MATCH($G$4,CRMP_scaled!$A$1:$GN$1,0)),IF($G$2="Workplace",INDEX(CRWP_scaled!$A$1:$GN$88,MATCH(A34,CRWP_scaled!$A$1:$A$88,0),MATCH($G$4,CRWP_scaled!$A$1:$GN$1,0))))),"")</f>
        <v>4.1666666666666696</v>
      </c>
    </row>
    <row r="35" spans="1:8" ht="39.950000000000003" customHeight="1" x14ac:dyDescent="0.2">
      <c r="A35" s="93" t="str">
        <f>IF($G$2="Workplace",'WP Indicator Data'!A36,IF($G$2="Marketplace",'MP Indicator Data'!A36,IF($G$2="Community and Environment",'C&amp;E Indicator Data'!A36,"")))</f>
        <v>0.1.2.1</v>
      </c>
      <c r="B35" s="83" t="str">
        <f t="shared" si="0"/>
        <v>1.2.1</v>
      </c>
      <c r="C35" s="83" t="str">
        <f>IF($G$2="Workplace",'WP Indicator Data'!C36,IF($G$2="Marketplace",'MP Indicator Data'!C36,IF($G$2="Community and Environment",'C&amp;E Indicator Data'!C36,"")))</f>
        <v>Y</v>
      </c>
      <c r="D35" s="83" t="str">
        <f t="shared" si="1"/>
        <v>Section</v>
      </c>
      <c r="F35" s="94" t="str">
        <f>IFERROR(IF($G$2="Community and Environment",IF(B35="0",VLOOKUP($A35,CRCE_metadata!$A$1:$M$88,COLUMN(CRCE_metadata!B:B),0),B35&amp;" "&amp;VLOOKUP($A35,CRCE_metadata!$A$1:$M$88,COLUMN(CRCE_metadata!B:B),0)),IF($G$2="Marketplace",IF(B35="0",VLOOKUP($A35,CRMP_metadata!$A$1:$M$88,COLUMN(CRMP_metadata!B:B),0),B35&amp;" "&amp;VLOOKUP($A35,CRMP_metadata!$A$1:$M$88,COLUMN(CRMP_metadata!B:B),0)),IF($G$2="Workplace",IF(B35="0",VLOOKUP($A35,CRWP_metadata!$A$1:$M$88,COLUMN(CRWP_metadata!B:B),0),B35&amp;" "&amp;VLOOKUP($A35,CRWP_metadata!$A$1:$M$88,COLUMN(CRWP_metadata!B:B),0))))),"")</f>
        <v>1.2.1 Resource use and damage to the environment</v>
      </c>
      <c r="G35" s="96" t="str">
        <f>IFERROR(IF($G$2="Community and Environment",IF($C35="Y","",VLOOKUP($A35,CRCE_metadata!$A$1:$M$88,COLUMN(CRCE_metadata!C:C),0)),IF($G$2="Marketplace",IF($C35="Y","",VLOOKUP($A35,CRMP_metadata!$A$1:$M$88,COLUMN(CRMP_metadata!C:C),0)),IF($G$2="Workplace",IF($C35="Y","",VLOOKUP($A35,CRWP_metadata!$A$1:$M$88,COLUMN(CRWP_metadata!C:C),0))))),"")</f>
        <v/>
      </c>
      <c r="H35" s="95">
        <f>IFERROR(IF($G$2="Community and Environment",INDEX(CRCE_scaled!$A$1:$GN$88,MATCH(A35,CRCE_scaled!$A$1:$A$88,0),MATCH($G$4,CRCE_scaled!$A$1:$GN$1,0)),IF($G$2="Marketplace",INDEX(CRMP_scaled!$A$1:$GN$88,MATCH(A35,CRMP_scaled!$A$1:$A$88,0),MATCH($G$4,CRMP_scaled!$A$1:$GN$1,0)),IF($G$2="Workplace",INDEX(CRWP_scaled!$A$1:$GN$88,MATCH(A35,CRWP_scaled!$A$1:$A$88,0),MATCH($G$4,CRWP_scaled!$A$1:$GN$1,0))))),"")</f>
        <v>0</v>
      </c>
    </row>
    <row r="36" spans="1:8" ht="39.950000000000003" customHeight="1" x14ac:dyDescent="0.2">
      <c r="A36" s="93" t="str">
        <f>IF($G$2="Workplace",'WP Indicator Data'!A37,IF($G$2="Marketplace",'MP Indicator Data'!A37,IF($G$2="Community and Environment",'C&amp;E Indicator Data'!A37,"")))</f>
        <v>0.1.2.1.1</v>
      </c>
      <c r="B36" s="83" t="str">
        <f t="shared" si="0"/>
        <v>1.2.1.1</v>
      </c>
      <c r="C36" s="83" t="str">
        <f>IF($G$2="Workplace",'WP Indicator Data'!C37,IF($G$2="Marketplace",'MP Indicator Data'!C37,IF($G$2="Community and Environment",'C&amp;E Indicator Data'!C37,"")))</f>
        <v>N</v>
      </c>
      <c r="D36" s="83" t="str">
        <f t="shared" si="1"/>
        <v>-</v>
      </c>
      <c r="F36" s="94" t="str">
        <f>IFERROR(IF($G$2="Community and Environment",IF(B36="0",VLOOKUP($A36,CRCE_metadata!$A$1:$M$88,COLUMN(CRCE_metadata!B:B),0),B36&amp;" "&amp;VLOOKUP($A36,CRCE_metadata!$A$1:$M$88,COLUMN(CRCE_metadata!B:B),0)),IF($G$2="Marketplace",IF(B36="0",VLOOKUP($A36,CRMP_metadata!$A$1:$M$88,COLUMN(CRMP_metadata!B:B),0),B36&amp;" "&amp;VLOOKUP($A36,CRMP_metadata!$A$1:$M$88,COLUMN(CRMP_metadata!B:B),0)),IF($G$2="Workplace",IF(B36="0",VLOOKUP($A36,CRWP_metadata!$A$1:$M$88,COLUMN(CRWP_metadata!B:B),0),B36&amp;" "&amp;VLOOKUP($A36,CRWP_metadata!$A$1:$M$88,COLUMN(CRWP_metadata!B:B),0))))),"")</f>
        <v>1.2.1.1 Environmental protection</v>
      </c>
      <c r="G36" s="96" t="str">
        <f>IFERROR(IF($G$2="Community and Environment",IF($C36="Y","",VLOOKUP($A36,CRCE_metadata!$A$1:$M$88,COLUMN(CRCE_metadata!C:C),0)),IF($G$2="Marketplace",IF($C36="Y","",VLOOKUP($A36,CRMP_metadata!$A$1:$M$88,COLUMN(CRMP_metadata!C:C),0)),IF($G$2="Workplace",IF($C36="Y","",VLOOKUP($A36,CRWP_metadata!$A$1:$M$88,COLUMN(CRWP_metadata!C:C),0))))),"")</f>
        <v>Is environmental protection covered in the national constitution (or national laws if no constitution)?</v>
      </c>
      <c r="H36" s="95">
        <f>IFERROR(IF($G$2="Community and Environment",INDEX(CRCE_scaled!$A$1:$GN$88,MATCH(A36,CRCE_scaled!$A$1:$A$88,0),MATCH($G$4,CRCE_scaled!$A$1:$GN$1,0)),IF($G$2="Marketplace",INDEX(CRMP_scaled!$A$1:$GN$88,MATCH(A36,CRMP_scaled!$A$1:$A$88,0),MATCH($G$4,CRMP_scaled!$A$1:$GN$1,0)),IF($G$2="Workplace",INDEX(CRWP_scaled!$A$1:$GN$88,MATCH(A36,CRWP_scaled!$A$1:$A$88,0),MATCH($G$4,CRWP_scaled!$A$1:$GN$1,0))))),"")</f>
        <v>0</v>
      </c>
    </row>
    <row r="37" spans="1:8" ht="39.950000000000003" customHeight="1" x14ac:dyDescent="0.2">
      <c r="A37" s="93" t="str">
        <f>IF($G$2="Workplace",'WP Indicator Data'!A38,IF($G$2="Marketplace",'MP Indicator Data'!A38,IF($G$2="Community and Environment",'C&amp;E Indicator Data'!A38,"")))</f>
        <v>0.1.2.1.2</v>
      </c>
      <c r="B37" s="83" t="str">
        <f t="shared" si="0"/>
        <v>1.2.1.2</v>
      </c>
      <c r="C37" s="83" t="str">
        <f>IF($G$2="Workplace",'WP Indicator Data'!C38,IF($G$2="Marketplace",'MP Indicator Data'!C38,IF($G$2="Community and Environment",'C&amp;E Indicator Data'!C38,"")))</f>
        <v>N</v>
      </c>
      <c r="D37" s="83" t="str">
        <f t="shared" si="1"/>
        <v>-</v>
      </c>
      <c r="F37" s="94" t="str">
        <f>IFERROR(IF($G$2="Community and Environment",IF(B37="0",VLOOKUP($A37,CRCE_metadata!$A$1:$M$88,COLUMN(CRCE_metadata!B:B),0),B37&amp;" "&amp;VLOOKUP($A37,CRCE_metadata!$A$1:$M$88,COLUMN(CRCE_metadata!B:B),0)),IF($G$2="Marketplace",IF(B37="0",VLOOKUP($A37,CRMP_metadata!$A$1:$M$88,COLUMN(CRMP_metadata!B:B),0),B37&amp;" "&amp;VLOOKUP($A37,CRMP_metadata!$A$1:$M$88,COLUMN(CRMP_metadata!B:B),0)),IF($G$2="Workplace",IF(B37="0",VLOOKUP($A37,CRWP_metadata!$A$1:$M$88,COLUMN(CRWP_metadata!B:B),0),B37&amp;" "&amp;VLOOKUP($A37,CRWP_metadata!$A$1:$M$88,COLUMN(CRWP_metadata!B:B),0))))),"")</f>
        <v>1.2.1.2 Access to information</v>
      </c>
      <c r="G37" s="94" t="str">
        <f>IFERROR(IF($G$2="Community and Environment",IF($C37="Y","",VLOOKUP($A37,CRCE_metadata!$A$1:$M$88,COLUMN(CRCE_metadata!C:C),0)),IF($G$2="Marketplace",IF($C37="Y","",VLOOKUP($A37,CRMP_metadata!$A$1:$M$88,COLUMN(CRMP_metadata!C:C),0)),IF($G$2="Workplace",IF($C37="Y","",VLOOKUP($A37,CRWP_metadata!$A$1:$M$88,COLUMN(CRWP_metadata!C:C),0))))),"")</f>
        <v>Do national laws protect the right to freely access information on environmental quality and problems</v>
      </c>
      <c r="H37" s="95" t="str">
        <f>IFERROR(IF($G$2="Community and Environment",INDEX(CRCE_scaled!$A$1:$GN$88,MATCH(A37,CRCE_scaled!$A$1:$A$88,0),MATCH($G$4,CRCE_scaled!$A$1:$GN$1,0)),IF($G$2="Marketplace",INDEX(CRMP_scaled!$A$1:$GN$88,MATCH(A37,CRMP_scaled!$A$1:$A$88,0),MATCH($G$4,CRMP_scaled!$A$1:$GN$1,0)),IF($G$2="Workplace",INDEX(CRWP_scaled!$A$1:$GN$88,MATCH(A37,CRWP_scaled!$A$1:$A$88,0),MATCH($G$4,CRWP_scaled!$A$1:$GN$1,0))))),"")</f>
        <v>No data</v>
      </c>
    </row>
    <row r="38" spans="1:8" ht="39.950000000000003" customHeight="1" x14ac:dyDescent="0.2">
      <c r="A38" s="93" t="str">
        <f>IF($G$2="Workplace",'WP Indicator Data'!A39,IF($G$2="Marketplace",'MP Indicator Data'!A39,IF($G$2="Community and Environment",'C&amp;E Indicator Data'!A39,"")))</f>
        <v>0.1.2.1.3</v>
      </c>
      <c r="B38" s="83" t="str">
        <f t="shared" si="0"/>
        <v>1.2.1.3</v>
      </c>
      <c r="C38" s="83" t="str">
        <f>IF($G$2="Workplace",'WP Indicator Data'!C39,IF($G$2="Marketplace",'MP Indicator Data'!C39,IF($G$2="Community and Environment",'C&amp;E Indicator Data'!C39,"")))</f>
        <v>N</v>
      </c>
      <c r="D38" s="83" t="str">
        <f t="shared" si="1"/>
        <v>-</v>
      </c>
      <c r="F38" s="94" t="str">
        <f>IFERROR(IF($G$2="Community and Environment",IF(B38="0",VLOOKUP($A38,CRCE_metadata!$A$1:$M$88,COLUMN(CRCE_metadata!B:B),0),B38&amp;" "&amp;VLOOKUP($A38,CRCE_metadata!$A$1:$M$88,COLUMN(CRCE_metadata!B:B),0)),IF($G$2="Marketplace",IF(B38="0",VLOOKUP($A38,CRMP_metadata!$A$1:$M$88,COLUMN(CRMP_metadata!B:B),0),B38&amp;" "&amp;VLOOKUP($A38,CRMP_metadata!$A$1:$M$88,COLUMN(CRMP_metadata!B:B),0)),IF($G$2="Workplace",IF(B38="0",VLOOKUP($A38,CRWP_metadata!$A$1:$M$88,COLUMN(CRWP_metadata!B:B),0),B38&amp;" "&amp;VLOOKUP($A38,CRWP_metadata!$A$1:$M$88,COLUMN(CRWP_metadata!B:B),0))))),"")</f>
        <v>1.2.1.3 Participation</v>
      </c>
      <c r="G38" s="94" t="str">
        <f>IFERROR(IF($G$2="Community and Environment",IF($C38="Y","",VLOOKUP($A38,CRCE_metadata!$A$1:$M$88,COLUMN(CRCE_metadata!C:C),0)),IF($G$2="Marketplace",IF($C38="Y","",VLOOKUP($A38,CRMP_metadata!$A$1:$M$88,COLUMN(CRMP_metadata!C:C),0)),IF($G$2="Workplace",IF($C38="Y","",VLOOKUP($A38,CRWP_metadata!$A$1:$M$88,COLUMN(CRWP_metadata!C:C),0))))),"")</f>
        <v>Do national laws protect the right to participate meaningfully in decision-making</v>
      </c>
      <c r="H38" s="95" t="str">
        <f>IFERROR(IF($G$2="Community and Environment",INDEX(CRCE_scaled!$A$1:$GN$88,MATCH(A38,CRCE_scaled!$A$1:$A$88,0),MATCH($G$4,CRCE_scaled!$A$1:$GN$1,0)),IF($G$2="Marketplace",INDEX(CRMP_scaled!$A$1:$GN$88,MATCH(A38,CRMP_scaled!$A$1:$A$88,0),MATCH($G$4,CRMP_scaled!$A$1:$GN$1,0)),IF($G$2="Workplace",INDEX(CRWP_scaled!$A$1:$GN$88,MATCH(A38,CRWP_scaled!$A$1:$A$88,0),MATCH($G$4,CRWP_scaled!$A$1:$GN$1,0))))),"")</f>
        <v>No data</v>
      </c>
    </row>
    <row r="39" spans="1:8" ht="39.950000000000003" customHeight="1" x14ac:dyDescent="0.2">
      <c r="A39" s="93" t="str">
        <f>IF($G$2="Workplace",'WP Indicator Data'!A40,IF($G$2="Marketplace",'MP Indicator Data'!A40,IF($G$2="Community and Environment",'C&amp;E Indicator Data'!A40,"")))</f>
        <v>0.1.2.1.4</v>
      </c>
      <c r="B39" s="83" t="str">
        <f t="shared" ref="B39:B70" si="2">SUBSTITUTE(A39,"0.","")</f>
        <v>1.2.1.4</v>
      </c>
      <c r="C39" s="83" t="str">
        <f>IF($G$2="Workplace",'WP Indicator Data'!C40,IF($G$2="Marketplace",'MP Indicator Data'!C40,IF($G$2="Community and Environment",'C&amp;E Indicator Data'!C40,"")))</f>
        <v>N</v>
      </c>
      <c r="D39" s="83" t="str">
        <f t="shared" ref="D39:D70" si="3">IF(B39="0","Index",IF(OR(B39="1",B39="2",B39="3"),"Pillar",IF(OR(B39="1.1",B39="1.2"),"Subpillar",IF(AND(LEFT(B39,1)="1",LEN(B39)=5),"Section",IF(AND(LEFT(B39,1)&lt;&gt;"1",LEN(B39)=3),"Section","-")))))</f>
        <v>-</v>
      </c>
      <c r="F39" s="94" t="str">
        <f>IFERROR(IF($G$2="Community and Environment",IF(B39="0",VLOOKUP($A39,CRCE_metadata!$A$1:$M$88,COLUMN(CRCE_metadata!B:B),0),B39&amp;" "&amp;VLOOKUP($A39,CRCE_metadata!$A$1:$M$88,COLUMN(CRCE_metadata!B:B),0)),IF($G$2="Marketplace",IF(B39="0",VLOOKUP($A39,CRMP_metadata!$A$1:$M$88,COLUMN(CRMP_metadata!B:B),0),B39&amp;" "&amp;VLOOKUP($A39,CRMP_metadata!$A$1:$M$88,COLUMN(CRMP_metadata!B:B),0)),IF($G$2="Workplace",IF(B39="0",VLOOKUP($A39,CRWP_metadata!$A$1:$M$88,COLUMN(CRWP_metadata!B:B),0),B39&amp;" "&amp;VLOOKUP($A39,CRWP_metadata!$A$1:$M$88,COLUMN(CRWP_metadata!B:B),0))))),"")</f>
        <v>1.2.1.4 Right to enforcement and compensation</v>
      </c>
      <c r="G39" s="96" t="str">
        <f>IFERROR(IF($G$2="Community and Environment",IF($C39="Y","",VLOOKUP($A39,CRCE_metadata!$A$1:$M$88,COLUMN(CRCE_metadata!C:C),0)),IF($G$2="Marketplace",IF($C39="Y","",VLOOKUP($A39,CRMP_metadata!$A$1:$M$88,COLUMN(CRMP_metadata!C:C),0)),IF($G$2="Workplace",IF($C39="Y","",VLOOKUP($A39,CRWP_metadata!$A$1:$M$88,COLUMN(CRWP_metadata!C:C),0))))),"")</f>
        <v>Do national laws protect the right to seek enforcement of environmental laws or compensation for harm</v>
      </c>
      <c r="H39" s="95" t="str">
        <f>IFERROR(IF($G$2="Community and Environment",INDEX(CRCE_scaled!$A$1:$GN$88,MATCH(A39,CRCE_scaled!$A$1:$A$88,0),MATCH($G$4,CRCE_scaled!$A$1:$GN$1,0)),IF($G$2="Marketplace",INDEX(CRMP_scaled!$A$1:$GN$88,MATCH(A39,CRMP_scaled!$A$1:$A$88,0),MATCH($G$4,CRMP_scaled!$A$1:$GN$1,0)),IF($G$2="Workplace",INDEX(CRWP_scaled!$A$1:$GN$88,MATCH(A39,CRWP_scaled!$A$1:$A$88,0),MATCH($G$4,CRWP_scaled!$A$1:$GN$1,0))))),"")</f>
        <v>No data</v>
      </c>
    </row>
    <row r="40" spans="1:8" ht="39.950000000000003" customHeight="1" x14ac:dyDescent="0.2">
      <c r="A40" s="93" t="str">
        <f>IF($G$2="Workplace",'WP Indicator Data'!A41,IF($G$2="Marketplace",'MP Indicator Data'!A41,IF($G$2="Community and Environment",'C&amp;E Indicator Data'!A41,"")))</f>
        <v>0.1.2.2</v>
      </c>
      <c r="B40" s="83" t="str">
        <f t="shared" si="2"/>
        <v>1.2.2</v>
      </c>
      <c r="C40" s="83" t="str">
        <f>IF($G$2="Workplace",'WP Indicator Data'!C41,IF($G$2="Marketplace",'MP Indicator Data'!C41,IF($G$2="Community and Environment",'C&amp;E Indicator Data'!C41,"")))</f>
        <v>Y</v>
      </c>
      <c r="D40" s="83" t="str">
        <f t="shared" si="3"/>
        <v>Section</v>
      </c>
      <c r="F40" s="94" t="str">
        <f>IFERROR(IF($G$2="Community and Environment",IF(B40="0",VLOOKUP($A40,CRCE_metadata!$A$1:$M$88,COLUMN(CRCE_metadata!B:B),0),B40&amp;" "&amp;VLOOKUP($A40,CRCE_metadata!$A$1:$M$88,COLUMN(CRCE_metadata!B:B),0)),IF($G$2="Marketplace",IF(B40="0",VLOOKUP($A40,CRMP_metadata!$A$1:$M$88,COLUMN(CRMP_metadata!B:B),0),B40&amp;" "&amp;VLOOKUP($A40,CRMP_metadata!$A$1:$M$88,COLUMN(CRMP_metadata!B:B),0)),IF($G$2="Workplace",IF(B40="0",VLOOKUP($A40,CRWP_metadata!$A$1:$M$88,COLUMN(CRWP_metadata!B:B),0),B40&amp;" "&amp;VLOOKUP($A40,CRWP_metadata!$A$1:$M$88,COLUMN(CRWP_metadata!B:B),0))))),"")</f>
        <v>1.2.2 Land rights</v>
      </c>
      <c r="G40" s="96" t="str">
        <f>IFERROR(IF($G$2="Community and Environment",IF($C40="Y","",VLOOKUP($A40,CRCE_metadata!$A$1:$M$88,COLUMN(CRCE_metadata!C:C),0)),IF($G$2="Marketplace",IF($C40="Y","",VLOOKUP($A40,CRMP_metadata!$A$1:$M$88,COLUMN(CRMP_metadata!C:C),0)),IF($G$2="Workplace",IF($C40="Y","",VLOOKUP($A40,CRWP_metadata!$A$1:$M$88,COLUMN(CRWP_metadata!C:C),0))))),"")</f>
        <v/>
      </c>
      <c r="H40" s="95" t="str">
        <f>IFERROR(IF($G$2="Community and Environment",INDEX(CRCE_scaled!$A$1:$GN$88,MATCH(A40,CRCE_scaled!$A$1:$A$88,0),MATCH($G$4,CRCE_scaled!$A$1:$GN$1,0)),IF($G$2="Marketplace",INDEX(CRMP_scaled!$A$1:$GN$88,MATCH(A40,CRMP_scaled!$A$1:$A$88,0),MATCH($G$4,CRMP_scaled!$A$1:$GN$1,0)),IF($G$2="Workplace",INDEX(CRWP_scaled!$A$1:$GN$88,MATCH(A40,CRWP_scaled!$A$1:$A$88,0),MATCH($G$4,CRWP_scaled!$A$1:$GN$1,0))))),"")</f>
        <v>No data</v>
      </c>
    </row>
    <row r="41" spans="1:8" ht="39.950000000000003" customHeight="1" x14ac:dyDescent="0.2">
      <c r="A41" s="93" t="str">
        <f>IF($G$2="Workplace",'WP Indicator Data'!A42,IF($G$2="Marketplace",'MP Indicator Data'!A42,IF($G$2="Community and Environment",'C&amp;E Indicator Data'!A42,"")))</f>
        <v>0.1.2.2.1</v>
      </c>
      <c r="B41" s="83" t="str">
        <f t="shared" si="2"/>
        <v>1.2.2.1</v>
      </c>
      <c r="C41" s="83" t="str">
        <f>IF($G$2="Workplace",'WP Indicator Data'!C42,IF($G$2="Marketplace",'MP Indicator Data'!C42,IF($G$2="Community and Environment",'C&amp;E Indicator Data'!C42,"")))</f>
        <v>N</v>
      </c>
      <c r="D41" s="83" t="str">
        <f t="shared" si="3"/>
        <v>-</v>
      </c>
      <c r="F41" s="94" t="str">
        <f>IFERROR(IF($G$2="Community and Environment",IF(B41="0",VLOOKUP($A41,CRCE_metadata!$A$1:$M$88,COLUMN(CRCE_metadata!B:B),0),B41&amp;" "&amp;VLOOKUP($A41,CRCE_metadata!$A$1:$M$88,COLUMN(CRCE_metadata!B:B),0)),IF($G$2="Marketplace",IF(B41="0",VLOOKUP($A41,CRMP_metadata!$A$1:$M$88,COLUMN(CRMP_metadata!B:B),0),B41&amp;" "&amp;VLOOKUP($A41,CRMP_metadata!$A$1:$M$88,COLUMN(CRMP_metadata!B:B),0)),IF($G$2="Workplace",IF(B41="0",VLOOKUP($A41,CRWP_metadata!$A$1:$M$88,COLUMN(CRWP_metadata!B:B),0),B41&amp;" "&amp;VLOOKUP($A41,CRWP_metadata!$A$1:$M$88,COLUMN(CRWP_metadata!B:B),0))))),"")</f>
        <v>1.2.2.1 Right to use, own and control lands</v>
      </c>
      <c r="G41" s="96" t="str">
        <f>IFERROR(IF($G$2="Community and Environment",IF($C41="Y","",VLOOKUP($A41,CRCE_metadata!$A$1:$M$88,COLUMN(CRCE_metadata!C:C),0)),IF($G$2="Marketplace",IF($C41="Y","",VLOOKUP($A41,CRMP_metadata!$A$1:$M$88,COLUMN(CRMP_metadata!C:C),0)),IF($G$2="Workplace",IF($C41="Y","",VLOOKUP($A41,CRWP_metadata!$A$1:$M$88,COLUMN(CRWP_metadata!C:C),0))))),"")</f>
        <v>Do national laws protect the right of indigenous and local communities to own, use, develop and control the lands which they traditionally or customarily occupy? (Art. 26 UNDRIP)</v>
      </c>
      <c r="H41" s="95" t="str">
        <f>IFERROR(IF($G$2="Community and Environment",INDEX(CRCE_scaled!$A$1:$GN$88,MATCH(A41,CRCE_scaled!$A$1:$A$88,0),MATCH($G$4,CRCE_scaled!$A$1:$GN$1,0)),IF($G$2="Marketplace",INDEX(CRMP_scaled!$A$1:$GN$88,MATCH(A41,CRMP_scaled!$A$1:$A$88,0),MATCH($G$4,CRMP_scaled!$A$1:$GN$1,0)),IF($G$2="Workplace",INDEX(CRWP_scaled!$A$1:$GN$88,MATCH(A41,CRWP_scaled!$A$1:$A$88,0),MATCH($G$4,CRWP_scaled!$A$1:$GN$1,0))))),"")</f>
        <v>No data</v>
      </c>
    </row>
    <row r="42" spans="1:8" ht="39.950000000000003" customHeight="1" x14ac:dyDescent="0.2">
      <c r="A42" s="93" t="str">
        <f>IF($G$2="Workplace",'WP Indicator Data'!A43,IF($G$2="Marketplace",'MP Indicator Data'!A43,IF($G$2="Community and Environment",'C&amp;E Indicator Data'!A43,"")))</f>
        <v>0.1.2.2.2</v>
      </c>
      <c r="B42" s="83" t="str">
        <f t="shared" si="2"/>
        <v>1.2.2.2</v>
      </c>
      <c r="C42" s="83" t="str">
        <f>IF($G$2="Workplace",'WP Indicator Data'!C43,IF($G$2="Marketplace",'MP Indicator Data'!C43,IF($G$2="Community and Environment",'C&amp;E Indicator Data'!C43,"")))</f>
        <v>N</v>
      </c>
      <c r="D42" s="83" t="str">
        <f t="shared" si="3"/>
        <v>-</v>
      </c>
      <c r="F42" s="94" t="str">
        <f>IFERROR(IF($G$2="Community and Environment",IF(B42="0",VLOOKUP($A42,CRCE_metadata!$A$1:$M$88,COLUMN(CRCE_metadata!B:B),0),B42&amp;" "&amp;VLOOKUP($A42,CRCE_metadata!$A$1:$M$88,COLUMN(CRCE_metadata!B:B),0)),IF($G$2="Marketplace",IF(B42="0",VLOOKUP($A42,CRMP_metadata!$A$1:$M$88,COLUMN(CRMP_metadata!B:B),0),B42&amp;" "&amp;VLOOKUP($A42,CRMP_metadata!$A$1:$M$88,COLUMN(CRMP_metadata!B:B),0)),IF($G$2="Workplace",IF(B42="0",VLOOKUP($A42,CRWP_metadata!$A$1:$M$88,COLUMN(CRWP_metadata!B:B),0),B42&amp;" "&amp;VLOOKUP($A42,CRWP_metadata!$A$1:$M$88,COLUMN(CRWP_metadata!B:B),0))))),"")</f>
        <v>1.2.2.2 Right to free, prior and informed consent (FPIC)</v>
      </c>
      <c r="G42" s="94" t="str">
        <f>IFERROR(IF($G$2="Community and Environment",IF($C42="Y","",VLOOKUP($A42,CRCE_metadata!$A$1:$M$88,COLUMN(CRCE_metadata!C:C),0)),IF($G$2="Marketplace",IF($C42="Y","",VLOOKUP($A42,CRMP_metadata!$A$1:$M$88,COLUMN(CRMP_metadata!C:C),0)),IF($G$2="Workplace",IF($C42="Y","",VLOOKUP($A42,CRWP_metadata!$A$1:$M$88,COLUMN(CRWP_metadata!C:C),0))))),"")</f>
        <v>Do national laws protect the right of indigenous and local communities from being forcible relocated without their free, prior and informed consent (FPIC), agreement and fair compensation? (Art. 10)</v>
      </c>
      <c r="H42" s="95" t="str">
        <f>IFERROR(IF($G$2="Community and Environment",INDEX(CRCE_scaled!$A$1:$GN$88,MATCH(A42,CRCE_scaled!$A$1:$A$88,0),MATCH($G$4,CRCE_scaled!$A$1:$GN$1,0)),IF($G$2="Marketplace",INDEX(CRMP_scaled!$A$1:$GN$88,MATCH(A42,CRMP_scaled!$A$1:$A$88,0),MATCH($G$4,CRMP_scaled!$A$1:$GN$1,0)),IF($G$2="Workplace",INDEX(CRWP_scaled!$A$1:$GN$88,MATCH(A42,CRWP_scaled!$A$1:$A$88,0),MATCH($G$4,CRWP_scaled!$A$1:$GN$1,0))))),"")</f>
        <v>No data</v>
      </c>
    </row>
    <row r="43" spans="1:8" ht="39.950000000000003" customHeight="1" x14ac:dyDescent="0.2">
      <c r="A43" s="93" t="str">
        <f>IF($G$2="Workplace",'WP Indicator Data'!A44,IF($G$2="Marketplace",'MP Indicator Data'!A44,IF($G$2="Community and Environment",'C&amp;E Indicator Data'!A44,"")))</f>
        <v>0.1.2.3</v>
      </c>
      <c r="B43" s="83" t="str">
        <f t="shared" si="2"/>
        <v>1.2.3</v>
      </c>
      <c r="C43" s="83" t="str">
        <f>IF($G$2="Workplace",'WP Indicator Data'!C44,IF($G$2="Marketplace",'MP Indicator Data'!C44,IF($G$2="Community and Environment",'C&amp;E Indicator Data'!C44,"")))</f>
        <v>Y</v>
      </c>
      <c r="D43" s="83" t="str">
        <f t="shared" si="3"/>
        <v>Section</v>
      </c>
      <c r="F43" s="94" t="str">
        <f>IFERROR(IF($G$2="Community and Environment",IF(B43="0",VLOOKUP($A43,CRCE_metadata!$A$1:$M$88,COLUMN(CRCE_metadata!B:B),0),B43&amp;" "&amp;VLOOKUP($A43,CRCE_metadata!$A$1:$M$88,COLUMN(CRCE_metadata!B:B),0)),IF($G$2="Marketplace",IF(B43="0",VLOOKUP($A43,CRMP_metadata!$A$1:$M$88,COLUMN(CRMP_metadata!B:B),0),B43&amp;" "&amp;VLOOKUP($A43,CRMP_metadata!$A$1:$M$88,COLUMN(CRMP_metadata!B:B),0)),IF($G$2="Workplace",IF(B43="0",VLOOKUP($A43,CRWP_metadata!$A$1:$M$88,COLUMN(CRWP_metadata!B:B),0),B43&amp;" "&amp;VLOOKUP($A43,CRWP_metadata!$A$1:$M$88,COLUMN(CRWP_metadata!B:B),0))))),"")</f>
        <v>1.2.3 Security arrangements</v>
      </c>
      <c r="G43" s="96" t="str">
        <f>IFERROR(IF($G$2="Community and Environment",IF($C43="Y","",VLOOKUP($A43,CRCE_metadata!$A$1:$M$88,COLUMN(CRCE_metadata!C:C),0)),IF($G$2="Marketplace",IF($C43="Y","",VLOOKUP($A43,CRMP_metadata!$A$1:$M$88,COLUMN(CRMP_metadata!C:C),0)),IF($G$2="Workplace",IF($C43="Y","",VLOOKUP($A43,CRWP_metadata!$A$1:$M$88,COLUMN(CRWP_metadata!C:C),0))))),"")</f>
        <v/>
      </c>
      <c r="H43" s="95">
        <f>IFERROR(IF($G$2="Community and Environment",INDEX(CRCE_scaled!$A$1:$GN$88,MATCH(A43,CRCE_scaled!$A$1:$A$88,0),MATCH($G$4,CRCE_scaled!$A$1:$GN$1,0)),IF($G$2="Marketplace",INDEX(CRMP_scaled!$A$1:$GN$88,MATCH(A43,CRMP_scaled!$A$1:$A$88,0),MATCH($G$4,CRMP_scaled!$A$1:$GN$1,0)),IF($G$2="Workplace",INDEX(CRWP_scaled!$A$1:$GN$88,MATCH(A43,CRWP_scaled!$A$1:$A$88,0),MATCH($G$4,CRWP_scaled!$A$1:$GN$1,0))))),"")</f>
        <v>6.6666666666666696</v>
      </c>
    </row>
    <row r="44" spans="1:8" ht="39.950000000000003" customHeight="1" x14ac:dyDescent="0.2">
      <c r="A44" s="93" t="str">
        <f>IF($G$2="Workplace",'WP Indicator Data'!A45,IF($G$2="Marketplace",'MP Indicator Data'!A45,IF($G$2="Community and Environment",'C&amp;E Indicator Data'!A45,"")))</f>
        <v>0.1.2.3.1</v>
      </c>
      <c r="B44" s="83" t="str">
        <f t="shared" si="2"/>
        <v>1.2.3.1</v>
      </c>
      <c r="C44" s="83" t="str">
        <f>IF($G$2="Workplace",'WP Indicator Data'!C45,IF($G$2="Marketplace",'MP Indicator Data'!C45,IF($G$2="Community and Environment",'C&amp;E Indicator Data'!C45,"")))</f>
        <v>N</v>
      </c>
      <c r="D44" s="83" t="str">
        <f t="shared" si="3"/>
        <v>-</v>
      </c>
      <c r="F44" s="94" t="str">
        <f>IFERROR(IF($G$2="Community and Environment",IF(B44="0",VLOOKUP($A44,CRCE_metadata!$A$1:$M$88,COLUMN(CRCE_metadata!B:B),0),B44&amp;" "&amp;VLOOKUP($A44,CRCE_metadata!$A$1:$M$88,COLUMN(CRCE_metadata!B:B),0)),IF($G$2="Marketplace",IF(B44="0",VLOOKUP($A44,CRMP_metadata!$A$1:$M$88,COLUMN(CRMP_metadata!B:B),0),B44&amp;" "&amp;VLOOKUP($A44,CRMP_metadata!$A$1:$M$88,COLUMN(CRMP_metadata!B:B),0)),IF($G$2="Workplace",IF(B44="0",VLOOKUP($A44,CRWP_metadata!$A$1:$M$88,COLUMN(CRWP_metadata!B:B),0),B44&amp;" "&amp;VLOOKUP($A44,CRWP_metadata!$A$1:$M$88,COLUMN(CRWP_metadata!B:B),0))))),"")</f>
        <v>1.2.3.1 Minimum age for recruitment and combat</v>
      </c>
      <c r="G44" s="96" t="str">
        <f>IFERROR(IF($G$2="Community and Environment",IF($C44="Y","",VLOOKUP($A44,CRCE_metadata!$A$1:$M$88,COLUMN(CRCE_metadata!C:C),0)),IF($G$2="Marketplace",IF($C44="Y","",VLOOKUP($A44,CRMP_metadata!$A$1:$M$88,COLUMN(CRMP_metadata!C:C),0)),IF($G$2="Workplace",IF($C44="Y","",VLOOKUP($A44,CRWP_metadata!$A$1:$M$88,COLUMN(CRWP_metadata!C:C),0))))),"")</f>
        <v xml:space="preserve">Measures to protect children under 18 from compulsory recruitment and use in combat roles </v>
      </c>
      <c r="H44" s="95">
        <f>IFERROR(IF($G$2="Community and Environment",INDEX(CRCE_scaled!$A$1:$GN$88,MATCH(A44,CRCE_scaled!$A$1:$A$88,0),MATCH($G$4,CRCE_scaled!$A$1:$GN$1,0)),IF($G$2="Marketplace",INDEX(CRMP_scaled!$A$1:$GN$88,MATCH(A44,CRMP_scaled!$A$1:$A$88,0),MATCH($G$4,CRMP_scaled!$A$1:$GN$1,0)),IF($G$2="Workplace",INDEX(CRWP_scaled!$A$1:$GN$88,MATCH(A44,CRWP_scaled!$A$1:$A$88,0),MATCH($G$4,CRWP_scaled!$A$1:$GN$1,0))))),"")</f>
        <v>0</v>
      </c>
    </row>
    <row r="45" spans="1:8" ht="39.950000000000003" customHeight="1" x14ac:dyDescent="0.2">
      <c r="A45" s="93" t="str">
        <f>IF($G$2="Workplace",'WP Indicator Data'!A46,IF($G$2="Marketplace",'MP Indicator Data'!A46,IF($G$2="Community and Environment",'C&amp;E Indicator Data'!A46,"")))</f>
        <v>0.1.2.3.2</v>
      </c>
      <c r="B45" s="83" t="str">
        <f t="shared" si="2"/>
        <v>1.2.3.2</v>
      </c>
      <c r="C45" s="83" t="str">
        <f>IF($G$2="Workplace",'WP Indicator Data'!C46,IF($G$2="Marketplace",'MP Indicator Data'!C46,IF($G$2="Community and Environment",'C&amp;E Indicator Data'!C46,"")))</f>
        <v>N</v>
      </c>
      <c r="D45" s="83" t="str">
        <f t="shared" si="3"/>
        <v>-</v>
      </c>
      <c r="F45" s="94" t="str">
        <f>IFERROR(IF($G$2="Community and Environment",IF(B45="0",VLOOKUP($A45,CRCE_metadata!$A$1:$M$88,COLUMN(CRCE_metadata!B:B),0),B45&amp;" "&amp;VLOOKUP($A45,CRCE_metadata!$A$1:$M$88,COLUMN(CRCE_metadata!B:B),0)),IF($G$2="Marketplace",IF(B45="0",VLOOKUP($A45,CRMP_metadata!$A$1:$M$88,COLUMN(CRMP_metadata!B:B),0),B45&amp;" "&amp;VLOOKUP($A45,CRMP_metadata!$A$1:$M$88,COLUMN(CRMP_metadata!B:B),0)),IF($G$2="Workplace",IF(B45="0",VLOOKUP($A45,CRWP_metadata!$A$1:$M$88,COLUMN(CRWP_metadata!B:B),0),B45&amp;" "&amp;VLOOKUP($A45,CRWP_metadata!$A$1:$M$88,COLUMN(CRWP_metadata!B:B),0))))),"")</f>
        <v>1.2.3.2 Regulation of private military and security companies</v>
      </c>
      <c r="G45" s="96" t="str">
        <f>IFERROR(IF($G$2="Community and Environment",IF($C45="Y","",VLOOKUP($A45,CRCE_metadata!$A$1:$M$88,COLUMN(CRCE_metadata!C:C),0)),IF($G$2="Marketplace",IF($C45="Y","",VLOOKUP($A45,CRMP_metadata!$A$1:$M$88,COLUMN(CRMP_metadata!C:C),0)),IF($G$2="Workplace",IF($C45="Y","",VLOOKUP($A45,CRWP_metadata!$A$1:$M$88,COLUMN(CRWP_metadata!C:C),0))))),"")</f>
        <v>Existence of regulation of activities of private military and security companies (PMSCs)</v>
      </c>
      <c r="H45" s="95">
        <f>IFERROR(IF($G$2="Community and Environment",INDEX(CRCE_scaled!$A$1:$GN$88,MATCH(A45,CRCE_scaled!$A$1:$A$88,0),MATCH($G$4,CRCE_scaled!$A$1:$GN$1,0)),IF($G$2="Marketplace",INDEX(CRMP_scaled!$A$1:$GN$88,MATCH(A45,CRMP_scaled!$A$1:$A$88,0),MATCH($G$4,CRMP_scaled!$A$1:$GN$1,0)),IF($G$2="Workplace",INDEX(CRWP_scaled!$A$1:$GN$88,MATCH(A45,CRWP_scaled!$A$1:$A$88,0),MATCH($G$4,CRWP_scaled!$A$1:$GN$1,0))))),"")</f>
        <v>10</v>
      </c>
    </row>
    <row r="46" spans="1:8" ht="39.950000000000003" customHeight="1" x14ac:dyDescent="0.2">
      <c r="A46" s="93" t="str">
        <f>IF($G$2="Workplace",'WP Indicator Data'!A47,IF($G$2="Marketplace",'MP Indicator Data'!A47,IF($G$2="Community and Environment",'C&amp;E Indicator Data'!A47,"")))</f>
        <v>0.1.2.3.3</v>
      </c>
      <c r="B46" s="83" t="str">
        <f t="shared" si="2"/>
        <v>1.2.3.3</v>
      </c>
      <c r="C46" s="83" t="str">
        <f>IF($G$2="Workplace",'WP Indicator Data'!C47,IF($G$2="Marketplace",'MP Indicator Data'!C47,IF($G$2="Community and Environment",'C&amp;E Indicator Data'!C47,"")))</f>
        <v>N</v>
      </c>
      <c r="D46" s="83" t="str">
        <f t="shared" si="3"/>
        <v>-</v>
      </c>
      <c r="F46" s="94" t="str">
        <f>IFERROR(IF($G$2="Community and Environment",IF(B46="0",VLOOKUP($A46,CRCE_metadata!$A$1:$M$88,COLUMN(CRCE_metadata!B:B),0),B46&amp;" "&amp;VLOOKUP($A46,CRCE_metadata!$A$1:$M$88,COLUMN(CRCE_metadata!B:B),0)),IF($G$2="Marketplace",IF(B46="0",VLOOKUP($A46,CRMP_metadata!$A$1:$M$88,COLUMN(CRMP_metadata!B:B),0),B46&amp;" "&amp;VLOOKUP($A46,CRMP_metadata!$A$1:$M$88,COLUMN(CRMP_metadata!B:B),0)),IF($G$2="Workplace",IF(B46="0",VLOOKUP($A46,CRWP_metadata!$A$1:$M$88,COLUMN(CRWP_metadata!B:B),0),B46&amp;" "&amp;VLOOKUP($A46,CRWP_metadata!$A$1:$M$88,COLUMN(CRWP_metadata!B:B),0))))),"")</f>
        <v>1.2.3.3 Voluntary Principles on Security and Human Rights</v>
      </c>
      <c r="G46" s="94" t="str">
        <f>IFERROR(IF($G$2="Community and Environment",IF($C46="Y","",VLOOKUP($A46,CRCE_metadata!$A$1:$M$88,COLUMN(CRCE_metadata!C:C),0)),IF($G$2="Marketplace",IF($C46="Y","",VLOOKUP($A46,CRMP_metadata!$A$1:$M$88,COLUMN(CRMP_metadata!C:C),0)),IF($G$2="Workplace",IF($C46="Y","",VLOOKUP($A46,CRWP_metadata!$A$1:$M$88,COLUMN(CRWP_metadata!C:C),0))))),"")</f>
        <v>Government participation in the Voluntary Principles on Security and Human Rights</v>
      </c>
      <c r="H46" s="95">
        <f>IFERROR(IF($G$2="Community and Environment",INDEX(CRCE_scaled!$A$1:$GN$88,MATCH(A46,CRCE_scaled!$A$1:$A$88,0),MATCH($G$4,CRCE_scaled!$A$1:$GN$1,0)),IF($G$2="Marketplace",INDEX(CRMP_scaled!$A$1:$GN$88,MATCH(A46,CRMP_scaled!$A$1:$A$88,0),MATCH($G$4,CRMP_scaled!$A$1:$GN$1,0)),IF($G$2="Workplace",INDEX(CRWP_scaled!$A$1:$GN$88,MATCH(A46,CRWP_scaled!$A$1:$A$88,0),MATCH($G$4,CRWP_scaled!$A$1:$GN$1,0))))),"")</f>
        <v>10</v>
      </c>
    </row>
    <row r="47" spans="1:8" ht="39.950000000000003" customHeight="1" x14ac:dyDescent="0.2">
      <c r="A47" s="93" t="str">
        <f>IF($G$2="Workplace",'WP Indicator Data'!A48,IF($G$2="Marketplace",'MP Indicator Data'!A48,IF($G$2="Community and Environment",'C&amp;E Indicator Data'!A48,"")))</f>
        <v>0.1.2.4</v>
      </c>
      <c r="B47" s="83" t="str">
        <f t="shared" si="2"/>
        <v>1.2.4</v>
      </c>
      <c r="C47" s="83" t="str">
        <f>IF($G$2="Workplace",'WP Indicator Data'!C48,IF($G$2="Marketplace",'MP Indicator Data'!C48,IF($G$2="Community and Environment",'C&amp;E Indicator Data'!C48,"")))</f>
        <v>Y</v>
      </c>
      <c r="D47" s="83" t="str">
        <f t="shared" si="3"/>
        <v>Section</v>
      </c>
      <c r="F47" s="94" t="str">
        <f>IFERROR(IF($G$2="Community and Environment",IF(B47="0",VLOOKUP($A47,CRCE_metadata!$A$1:$M$88,COLUMN(CRCE_metadata!B:B),0),B47&amp;" "&amp;VLOOKUP($A47,CRCE_metadata!$A$1:$M$88,COLUMN(CRCE_metadata!B:B),0)),IF($G$2="Marketplace",IF(B47="0",VLOOKUP($A47,CRMP_metadata!$A$1:$M$88,COLUMN(CRMP_metadata!B:B),0),B47&amp;" "&amp;VLOOKUP($A47,CRMP_metadata!$A$1:$M$88,COLUMN(CRMP_metadata!B:B),0)),IF($G$2="Workplace",IF(B47="0",VLOOKUP($A47,CRWP_metadata!$A$1:$M$88,COLUMN(CRWP_metadata!B:B),0),B47&amp;" "&amp;VLOOKUP($A47,CRWP_metadata!$A$1:$M$88,COLUMN(CRWP_metadata!B:B),0))))),"")</f>
        <v>1.2.4 Natural disasters</v>
      </c>
      <c r="G47" s="96" t="str">
        <f>IFERROR(IF($G$2="Community and Environment",IF($C47="Y","",VLOOKUP($A47,CRCE_metadata!$A$1:$M$88,COLUMN(CRCE_metadata!C:C),0)),IF($G$2="Marketplace",IF($C47="Y","",VLOOKUP($A47,CRMP_metadata!$A$1:$M$88,COLUMN(CRMP_metadata!C:C),0)),IF($G$2="Workplace",IF($C47="Y","",VLOOKUP($A47,CRWP_metadata!$A$1:$M$88,COLUMN(CRWP_metadata!C:C),0))))),"")</f>
        <v/>
      </c>
      <c r="H47" s="95">
        <f>IFERROR(IF($G$2="Community and Environment",INDEX(CRCE_scaled!$A$1:$GN$88,MATCH(A47,CRCE_scaled!$A$1:$A$88,0),MATCH($G$4,CRCE_scaled!$A$1:$GN$1,0)),IF($G$2="Marketplace",INDEX(CRMP_scaled!$A$1:$GN$88,MATCH(A47,CRMP_scaled!$A$1:$A$88,0),MATCH($G$4,CRMP_scaled!$A$1:$GN$1,0)),IF($G$2="Workplace",INDEX(CRWP_scaled!$A$1:$GN$88,MATCH(A47,CRWP_scaled!$A$1:$A$88,0),MATCH($G$4,CRWP_scaled!$A$1:$GN$1,0))))),"")</f>
        <v>0</v>
      </c>
    </row>
    <row r="48" spans="1:8" ht="39.950000000000003" customHeight="1" x14ac:dyDescent="0.2">
      <c r="A48" s="93" t="str">
        <f>IF($G$2="Workplace",'WP Indicator Data'!A49,IF($G$2="Marketplace",'MP Indicator Data'!A49,IF($G$2="Community and Environment",'C&amp;E Indicator Data'!A49,"")))</f>
        <v>0.1.2.4.1</v>
      </c>
      <c r="B48" s="83" t="str">
        <f t="shared" si="2"/>
        <v>1.2.4.1</v>
      </c>
      <c r="C48" s="83" t="str">
        <f>IF($G$2="Workplace",'WP Indicator Data'!C49,IF($G$2="Marketplace",'MP Indicator Data'!C49,IF($G$2="Community and Environment",'C&amp;E Indicator Data'!C49,"")))</f>
        <v>N</v>
      </c>
      <c r="D48" s="83" t="str">
        <f t="shared" si="3"/>
        <v>-</v>
      </c>
      <c r="F48" s="94" t="str">
        <f>IFERROR(IF($G$2="Community and Environment",IF(B48="0",VLOOKUP($A48,CRCE_metadata!$A$1:$M$88,COLUMN(CRCE_metadata!B:B),0),B48&amp;" "&amp;VLOOKUP($A48,CRCE_metadata!$A$1:$M$88,COLUMN(CRCE_metadata!B:B),0)),IF($G$2="Marketplace",IF(B48="0",VLOOKUP($A48,CRMP_metadata!$A$1:$M$88,COLUMN(CRMP_metadata!B:B),0),B48&amp;" "&amp;VLOOKUP($A48,CRMP_metadata!$A$1:$M$88,COLUMN(CRMP_metadata!B:B),0)),IF($G$2="Workplace",IF(B48="0",VLOOKUP($A48,CRWP_metadata!$A$1:$M$88,COLUMN(CRWP_metadata!B:B),0),B48&amp;" "&amp;VLOOKUP($A48,CRWP_metadata!$A$1:$M$88,COLUMN(CRWP_metadata!B:B),0))))),"")</f>
        <v>1.2.4.1 National disaster risk reduction strategies</v>
      </c>
      <c r="G48" s="94" t="str">
        <f>IFERROR(IF($G$2="Community and Environment",IF($C48="Y","",VLOOKUP($A48,CRCE_metadata!$A$1:$M$88,COLUMN(CRCE_metadata!C:C),0)),IF($G$2="Marketplace",IF($C48="Y","",VLOOKUP($A48,CRMP_metadata!$A$1:$M$88,COLUMN(CRMP_metadata!C:C),0)),IF($G$2="Workplace",IF($C48="Y","",VLOOKUP($A48,CRWP_metadata!$A$1:$M$88,COLUMN(CRWP_metadata!C:C),0))))),"")</f>
        <v>Does the country adopt and implement national disaster risk reduction strategies in line with the Sendai Framework for Disaster Risk Reduction 2015-2030?</v>
      </c>
      <c r="H48" s="95">
        <f>IFERROR(IF($G$2="Community and Environment",INDEX(CRCE_scaled!$A$1:$GN$88,MATCH(A48,CRCE_scaled!$A$1:$A$88,0),MATCH($G$4,CRCE_scaled!$A$1:$GN$1,0)),IF($G$2="Marketplace",INDEX(CRMP_scaled!$A$1:$GN$88,MATCH(A48,CRMP_scaled!$A$1:$A$88,0),MATCH($G$4,CRMP_scaled!$A$1:$GN$1,0)),IF($G$2="Workplace",INDEX(CRWP_scaled!$A$1:$GN$88,MATCH(A48,CRWP_scaled!$A$1:$A$88,0),MATCH($G$4,CRWP_scaled!$A$1:$GN$1,0))))),"")</f>
        <v>0</v>
      </c>
    </row>
    <row r="49" spans="1:8" ht="39.950000000000003" customHeight="1" x14ac:dyDescent="0.2">
      <c r="A49" s="93" t="str">
        <f>IF($G$2="Workplace",'WP Indicator Data'!A50,IF($G$2="Marketplace",'MP Indicator Data'!A50,IF($G$2="Community and Environment",'C&amp;E Indicator Data'!A50,"")))</f>
        <v>0.1.2.5</v>
      </c>
      <c r="B49" s="83" t="str">
        <f t="shared" si="2"/>
        <v>1.2.5</v>
      </c>
      <c r="C49" s="83" t="str">
        <f>IF($G$2="Workplace",'WP Indicator Data'!C50,IF($G$2="Marketplace",'MP Indicator Data'!C50,IF($G$2="Community and Environment",'C&amp;E Indicator Data'!C50,"")))</f>
        <v>Y</v>
      </c>
      <c r="D49" s="83" t="str">
        <f t="shared" si="3"/>
        <v>Section</v>
      </c>
      <c r="F49" s="94" t="str">
        <f>IFERROR(IF($G$2="Community and Environment",IF(B49="0",VLOOKUP($A49,CRCE_metadata!$A$1:$M$88,COLUMN(CRCE_metadata!B:B),0),B49&amp;" "&amp;VLOOKUP($A49,CRCE_metadata!$A$1:$M$88,COLUMN(CRCE_metadata!B:B),0)),IF($G$2="Marketplace",IF(B49="0",VLOOKUP($A49,CRMP_metadata!$A$1:$M$88,COLUMN(CRMP_metadata!B:B),0),B49&amp;" "&amp;VLOOKUP($A49,CRMP_metadata!$A$1:$M$88,COLUMN(CRMP_metadata!B:B),0)),IF($G$2="Workplace",IF(B49="0",VLOOKUP($A49,CRWP_metadata!$A$1:$M$88,COLUMN(CRWP_metadata!B:B),0),B49&amp;" "&amp;VLOOKUP($A49,CRWP_metadata!$A$1:$M$88,COLUMN(CRWP_metadata!B:B),0))))),"")</f>
        <v>1.2.5 Fulfilment of children’s rights</v>
      </c>
      <c r="G49" s="96" t="str">
        <f>IFERROR(IF($G$2="Community and Environment",IF($C49="Y","",VLOOKUP($A49,CRCE_metadata!$A$1:$M$88,COLUMN(CRCE_metadata!C:C),0)),IF($G$2="Marketplace",IF($C49="Y","",VLOOKUP($A49,CRMP_metadata!$A$1:$M$88,COLUMN(CRMP_metadata!C:C),0)),IF($G$2="Workplace",IF($C49="Y","",VLOOKUP($A49,CRWP_metadata!$A$1:$M$88,COLUMN(CRWP_metadata!C:C),0))))),"")</f>
        <v/>
      </c>
      <c r="H49" s="95">
        <f>IFERROR(IF($G$2="Community and Environment",INDEX(CRCE_scaled!$A$1:$GN$88,MATCH(A49,CRCE_scaled!$A$1:$A$88,0),MATCH($G$4,CRCE_scaled!$A$1:$GN$1,0)),IF($G$2="Marketplace",INDEX(CRMP_scaled!$A$1:$GN$88,MATCH(A49,CRMP_scaled!$A$1:$A$88,0),MATCH($G$4,CRMP_scaled!$A$1:$GN$1,0)),IF($G$2="Workplace",INDEX(CRWP_scaled!$A$1:$GN$88,MATCH(A49,CRWP_scaled!$A$1:$A$88,0),MATCH($G$4,CRWP_scaled!$A$1:$GN$1,0))))),"")</f>
        <v>10</v>
      </c>
    </row>
    <row r="50" spans="1:8" ht="39.950000000000003" customHeight="1" x14ac:dyDescent="0.2">
      <c r="A50" s="93" t="str">
        <f>IF($G$2="Workplace",'WP Indicator Data'!A51,IF($G$2="Marketplace",'MP Indicator Data'!A51,IF($G$2="Community and Environment",'C&amp;E Indicator Data'!A51,"")))</f>
        <v>0.1.2.5.1</v>
      </c>
      <c r="B50" s="83" t="str">
        <f t="shared" si="2"/>
        <v>1.2.5.1</v>
      </c>
      <c r="C50" s="83" t="str">
        <f>IF($G$2="Workplace",'WP Indicator Data'!C51,IF($G$2="Marketplace",'MP Indicator Data'!C51,IF($G$2="Community and Environment",'C&amp;E Indicator Data'!C51,"")))</f>
        <v>N</v>
      </c>
      <c r="D50" s="83" t="str">
        <f t="shared" si="3"/>
        <v>-</v>
      </c>
      <c r="F50" s="94" t="str">
        <f>IFERROR(IF($G$2="Community and Environment",IF(B50="0",VLOOKUP($A50,CRCE_metadata!$A$1:$M$88,COLUMN(CRCE_metadata!B:B),0),B50&amp;" "&amp;VLOOKUP($A50,CRCE_metadata!$A$1:$M$88,COLUMN(CRCE_metadata!B:B),0)),IF($G$2="Marketplace",IF(B50="0",VLOOKUP($A50,CRMP_metadata!$A$1:$M$88,COLUMN(CRMP_metadata!B:B),0),B50&amp;" "&amp;VLOOKUP($A50,CRMP_metadata!$A$1:$M$88,COLUMN(CRMP_metadata!B:B),0)),IF($G$2="Workplace",IF(B50="0",VLOOKUP($A50,CRWP_metadata!$A$1:$M$88,COLUMN(CRWP_metadata!B:B),0),B50&amp;" "&amp;VLOOKUP($A50,CRWP_metadata!$A$1:$M$88,COLUMN(CRWP_metadata!B:B),0))))),"")</f>
        <v>1.2.5.1 Domestication of CRC</v>
      </c>
      <c r="G50" s="96" t="str">
        <f>IFERROR(IF($G$2="Community and Environment",IF($C50="Y","",VLOOKUP($A50,CRCE_metadata!$A$1:$M$88,COLUMN(CRCE_metadata!C:C),0)),IF($G$2="Marketplace",IF($C50="Y","",VLOOKUP($A50,CRMP_metadata!$A$1:$M$88,COLUMN(CRMP_metadata!C:C),0)),IF($G$2="Workplace",IF($C50="Y","",VLOOKUP($A50,CRWP_metadata!$A$1:$M$88,COLUMN(CRWP_metadata!C:C),0))))),"")</f>
        <v>To what extent is the UN Convention on the Rights of the Child (CRC) domesticated into national law?</v>
      </c>
      <c r="H50" s="95">
        <f>IFERROR(IF($G$2="Community and Environment",INDEX(CRCE_scaled!$A$1:$GN$88,MATCH(A50,CRCE_scaled!$A$1:$A$88,0),MATCH($G$4,CRCE_scaled!$A$1:$GN$1,0)),IF($G$2="Marketplace",INDEX(CRMP_scaled!$A$1:$GN$88,MATCH(A50,CRMP_scaled!$A$1:$A$88,0),MATCH($G$4,CRMP_scaled!$A$1:$GN$1,0)),IF($G$2="Workplace",INDEX(CRWP_scaled!$A$1:$GN$88,MATCH(A50,CRWP_scaled!$A$1:$A$88,0),MATCH($G$4,CRWP_scaled!$A$1:$GN$1,0))))),"")</f>
        <v>10</v>
      </c>
    </row>
    <row r="51" spans="1:8" ht="39.950000000000003" customHeight="1" x14ac:dyDescent="0.2">
      <c r="A51" s="93">
        <f>IF($G$2="Workplace",'WP Indicator Data'!A52,IF($G$2="Marketplace",'MP Indicator Data'!A52,IF($G$2="Community and Environment",'C&amp;E Indicator Data'!A52,"")))</f>
        <v>0.2</v>
      </c>
      <c r="B51" s="83" t="str">
        <f t="shared" si="2"/>
        <v>2</v>
      </c>
      <c r="C51" s="83" t="str">
        <f>IF($G$2="Workplace",'WP Indicator Data'!C52,IF($G$2="Marketplace",'MP Indicator Data'!C52,IF($G$2="Community and Environment",'C&amp;E Indicator Data'!C52,"")))</f>
        <v>Y</v>
      </c>
      <c r="D51" s="83" t="str">
        <f t="shared" si="3"/>
        <v>Pillar</v>
      </c>
      <c r="F51" s="94" t="str">
        <f>IFERROR(IF($G$2="Community and Environment",IF(B51="0",VLOOKUP($A51,CRCE_metadata!$A$1:$M$88,COLUMN(CRCE_metadata!B:B),0),B51&amp;" "&amp;VLOOKUP($A51,CRCE_metadata!$A$1:$M$88,COLUMN(CRCE_metadata!B:B),0)),IF($G$2="Marketplace",IF(B51="0",VLOOKUP($A51,CRMP_metadata!$A$1:$M$88,COLUMN(CRMP_metadata!B:B),0),B51&amp;" "&amp;VLOOKUP($A51,CRMP_metadata!$A$1:$M$88,COLUMN(CRMP_metadata!B:B),0)),IF($G$2="Workplace",IF(B51="0",VLOOKUP($A51,CRWP_metadata!$A$1:$M$88,COLUMN(CRWP_metadata!B:B),0),B51&amp;" "&amp;VLOOKUP($A51,CRWP_metadata!$A$1:$M$88,COLUMN(CRWP_metadata!B:B),0))))),"")</f>
        <v>2 Enforcement</v>
      </c>
      <c r="G51" s="96" t="str">
        <f>IFERROR(IF($G$2="Community and Environment",IF($C51="Y","",VLOOKUP($A51,CRCE_metadata!$A$1:$M$88,COLUMN(CRCE_metadata!C:C),0)),IF($G$2="Marketplace",IF($C51="Y","",VLOOKUP($A51,CRMP_metadata!$A$1:$M$88,COLUMN(CRMP_metadata!C:C),0)),IF($G$2="Workplace",IF($C51="Y","",VLOOKUP($A51,CRWP_metadata!$A$1:$M$88,COLUMN(CRWP_metadata!C:C),0))))),"")</f>
        <v/>
      </c>
      <c r="H51" s="95">
        <f>IFERROR(IF($G$2="Community and Environment",INDEX(CRCE_scaled!$A$1:$GN$88,MATCH(A51,CRCE_scaled!$A$1:$A$88,0),MATCH($G$4,CRCE_scaled!$A$1:$GN$1,0)),IF($G$2="Marketplace",INDEX(CRMP_scaled!$A$1:$GN$88,MATCH(A51,CRMP_scaled!$A$1:$A$88,0),MATCH($G$4,CRMP_scaled!$A$1:$GN$1,0)),IF($G$2="Workplace",INDEX(CRWP_scaled!$A$1:$GN$88,MATCH(A51,CRWP_scaled!$A$1:$A$88,0),MATCH($G$4,CRWP_scaled!$A$1:$GN$1,0))))),"")</f>
        <v>7.5632120967959198</v>
      </c>
    </row>
    <row r="52" spans="1:8" ht="39.950000000000003" customHeight="1" x14ac:dyDescent="0.2">
      <c r="A52" s="93" t="str">
        <f>IF($G$2="Workplace",'WP Indicator Data'!A53,IF($G$2="Marketplace",'MP Indicator Data'!A53,IF($G$2="Community and Environment",'C&amp;E Indicator Data'!A53,"")))</f>
        <v>0.2.1</v>
      </c>
      <c r="B52" s="83" t="str">
        <f t="shared" si="2"/>
        <v>2.1</v>
      </c>
      <c r="C52" s="83" t="str">
        <f>IF($G$2="Workplace",'WP Indicator Data'!C53,IF($G$2="Marketplace",'MP Indicator Data'!C53,IF($G$2="Community and Environment",'C&amp;E Indicator Data'!C53,"")))</f>
        <v>Y</v>
      </c>
      <c r="D52" s="83" t="str">
        <f t="shared" si="3"/>
        <v>Section</v>
      </c>
      <c r="F52" s="94" t="str">
        <f>IFERROR(IF($G$2="Community and Environment",IF(B52="0",VLOOKUP($A52,CRCE_metadata!$A$1:$M$88,COLUMN(CRCE_metadata!B:B),0),B52&amp;" "&amp;VLOOKUP($A52,CRCE_metadata!$A$1:$M$88,COLUMN(CRCE_metadata!B:B),0)),IF($G$2="Marketplace",IF(B52="0",VLOOKUP($A52,CRMP_metadata!$A$1:$M$88,COLUMN(CRMP_metadata!B:B),0),B52&amp;" "&amp;VLOOKUP($A52,CRMP_metadata!$A$1:$M$88,COLUMN(CRMP_metadata!B:B),0)),IF($G$2="Workplace",IF(B52="0",VLOOKUP($A52,CRWP_metadata!$A$1:$M$88,COLUMN(CRWP_metadata!B:B),0),B52&amp;" "&amp;VLOOKUP($A52,CRWP_metadata!$A$1:$M$88,COLUMN(CRWP_metadata!B:B),0))))),"")</f>
        <v>2.1 Government programmes</v>
      </c>
      <c r="G52" s="94" t="str">
        <f>IFERROR(IF($G$2="Community and Environment",IF($C52="Y","",VLOOKUP($A52,CRCE_metadata!$A$1:$M$88,COLUMN(CRCE_metadata!C:C),0)),IF($G$2="Marketplace",IF($C52="Y","",VLOOKUP($A52,CRMP_metadata!$A$1:$M$88,COLUMN(CRMP_metadata!C:C),0)),IF($G$2="Workplace",IF($C52="Y","",VLOOKUP($A52,CRWP_metadata!$A$1:$M$88,COLUMN(CRWP_metadata!C:C),0))))),"")</f>
        <v/>
      </c>
      <c r="H52" s="95">
        <f>IFERROR(IF($G$2="Community and Environment",INDEX(CRCE_scaled!$A$1:$GN$88,MATCH(A52,CRCE_scaled!$A$1:$A$88,0),MATCH($G$4,CRCE_scaled!$A$1:$GN$1,0)),IF($G$2="Marketplace",INDEX(CRMP_scaled!$A$1:$GN$88,MATCH(A52,CRMP_scaled!$A$1:$A$88,0),MATCH($G$4,CRMP_scaled!$A$1:$GN$1,0)),IF($G$2="Workplace",INDEX(CRWP_scaled!$A$1:$GN$88,MATCH(A52,CRWP_scaled!$A$1:$A$88,0),MATCH($G$4,CRWP_scaled!$A$1:$GN$1,0))))),"")</f>
        <v>7.8480576993264997</v>
      </c>
    </row>
    <row r="53" spans="1:8" ht="39.950000000000003" customHeight="1" x14ac:dyDescent="0.2">
      <c r="A53" s="93" t="str">
        <f>IF($G$2="Workplace",'WP Indicator Data'!A54,IF($G$2="Marketplace",'MP Indicator Data'!A54,IF($G$2="Community and Environment",'C&amp;E Indicator Data'!A54,"")))</f>
        <v>0.2.1.1</v>
      </c>
      <c r="B53" s="83" t="str">
        <f t="shared" si="2"/>
        <v>2.1.1</v>
      </c>
      <c r="C53" s="83" t="str">
        <f>IF($G$2="Workplace",'WP Indicator Data'!C54,IF($G$2="Marketplace",'MP Indicator Data'!C54,IF($G$2="Community and Environment",'C&amp;E Indicator Data'!C54,"")))</f>
        <v>N</v>
      </c>
      <c r="D53" s="83" t="str">
        <f t="shared" si="3"/>
        <v>-</v>
      </c>
      <c r="F53" s="94" t="str">
        <f>IFERROR(IF($G$2="Community and Environment",IF(B53="0",VLOOKUP($A53,CRCE_metadata!$A$1:$M$88,COLUMN(CRCE_metadata!B:B),0),B53&amp;" "&amp;VLOOKUP($A53,CRCE_metadata!$A$1:$M$88,COLUMN(CRCE_metadata!B:B),0)),IF($G$2="Marketplace",IF(B53="0",VLOOKUP($A53,CRMP_metadata!$A$1:$M$88,COLUMN(CRMP_metadata!B:B),0),B53&amp;" "&amp;VLOOKUP($A53,CRMP_metadata!$A$1:$M$88,COLUMN(CRMP_metadata!B:B),0)),IF($G$2="Workplace",IF(B53="0",VLOOKUP($A53,CRWP_metadata!$A$1:$M$88,COLUMN(CRWP_metadata!B:B),0),B53&amp;" "&amp;VLOOKUP($A53,CRWP_metadata!$A$1:$M$88,COLUMN(CRWP_metadata!B:B),0))))),"")</f>
        <v>2.1.1 Enabling environment for child rights fulfilment</v>
      </c>
      <c r="G53" s="96" t="str">
        <f>IFERROR(IF($G$2="Community and Environment",IF($C53="Y","",VLOOKUP($A53,CRCE_metadata!$A$1:$M$88,COLUMN(CRCE_metadata!C:C),0)),IF($G$2="Marketplace",IF($C53="Y","",VLOOKUP($A53,CRMP_metadata!$A$1:$M$88,COLUMN(CRMP_metadata!C:C),0)),IF($G$2="Workplace",IF($C53="Y","",VLOOKUP($A53,CRWP_metadata!$A$1:$M$88,COLUMN(CRWP_metadata!C:C),0))))),"")</f>
        <v>KidsRights Index - Child Rights Environment score</v>
      </c>
      <c r="H53" s="95">
        <f>IFERROR(IF($G$2="Community and Environment",INDEX(CRCE_scaled!$A$1:$GN$88,MATCH(A53,CRCE_scaled!$A$1:$A$88,0),MATCH($G$4,CRCE_scaled!$A$1:$GN$1,0)),IF($G$2="Marketplace",INDEX(CRMP_scaled!$A$1:$GN$88,MATCH(A53,CRMP_scaled!$A$1:$A$88,0),MATCH($G$4,CRMP_scaled!$A$1:$GN$1,0)),IF($G$2="Workplace",INDEX(CRWP_scaled!$A$1:$GN$88,MATCH(A53,CRWP_scaled!$A$1:$A$88,0),MATCH($G$4,CRWP_scaled!$A$1:$GN$1,0))))),"")</f>
        <v>10</v>
      </c>
    </row>
    <row r="54" spans="1:8" ht="39.950000000000003" customHeight="1" x14ac:dyDescent="0.2">
      <c r="A54" s="93" t="str">
        <f>IF($G$2="Workplace",'WP Indicator Data'!A55,IF($G$2="Marketplace",'MP Indicator Data'!A55,IF($G$2="Community and Environment",'C&amp;E Indicator Data'!A55,"")))</f>
        <v>0.2.1.2</v>
      </c>
      <c r="B54" s="83" t="str">
        <f t="shared" si="2"/>
        <v>2.1.2</v>
      </c>
      <c r="C54" s="83" t="str">
        <f>IF($G$2="Workplace",'WP Indicator Data'!C55,IF($G$2="Marketplace",'MP Indicator Data'!C55,IF($G$2="Community and Environment",'C&amp;E Indicator Data'!C55,"")))</f>
        <v>N</v>
      </c>
      <c r="D54" s="83" t="str">
        <f t="shared" si="3"/>
        <v>-</v>
      </c>
      <c r="F54" s="94" t="str">
        <f>IFERROR(IF($G$2="Community and Environment",IF(B54="0",VLOOKUP($A54,CRCE_metadata!$A$1:$M$88,COLUMN(CRCE_metadata!B:B),0),B54&amp;" "&amp;VLOOKUP($A54,CRCE_metadata!$A$1:$M$88,COLUMN(CRCE_metadata!B:B),0)),IF($G$2="Marketplace",IF(B54="0",VLOOKUP($A54,CRMP_metadata!$A$1:$M$88,COLUMN(CRMP_metadata!B:B),0),B54&amp;" "&amp;VLOOKUP($A54,CRMP_metadata!$A$1:$M$88,COLUMN(CRMP_metadata!B:B),0)),IF($G$2="Workplace",IF(B54="0",VLOOKUP($A54,CRWP_metadata!$A$1:$M$88,COLUMN(CRWP_metadata!B:B),0),B54&amp;" "&amp;VLOOKUP($A54,CRWP_metadata!$A$1:$M$88,COLUMN(CRWP_metadata!B:B),0))))),"")</f>
        <v>2.1.2 Use of development assistance for water and sanitation</v>
      </c>
      <c r="G54" s="96" t="str">
        <f>IFERROR(IF($G$2="Community and Environment",IF($C54="Y","",VLOOKUP($A54,CRCE_metadata!$A$1:$M$88,COLUMN(CRCE_metadata!C:C),0)),IF($G$2="Marketplace",IF($C54="Y","",VLOOKUP($A54,CRMP_metadata!$A$1:$M$88,COLUMN(CRMP_metadata!C:C),0)),IF($G$2="Workplace",IF($C54="Y","",VLOOKUP($A54,CRWP_metadata!$A$1:$M$88,COLUMN(CRWP_metadata!C:C),0))))),"")</f>
        <v>Amount of water- and sanitation-related official development assistance that is part of a government-coordinated spending plan</v>
      </c>
      <c r="H54" s="95">
        <f>IFERROR(IF($G$2="Community and Environment",INDEX(CRCE_scaled!$A$1:$GN$88,MATCH(A54,CRCE_scaled!$A$1:$A$88,0),MATCH($G$4,CRCE_scaled!$A$1:$GN$1,0)),IF($G$2="Marketplace",INDEX(CRMP_scaled!$A$1:$GN$88,MATCH(A54,CRMP_scaled!$A$1:$A$88,0),MATCH($G$4,CRMP_scaled!$A$1:$GN$1,0)),IF($G$2="Workplace",INDEX(CRWP_scaled!$A$1:$GN$88,MATCH(A54,CRWP_scaled!$A$1:$A$88,0),MATCH($G$4,CRWP_scaled!$A$1:$GN$1,0))))),"")</f>
        <v>6.1918244558485203</v>
      </c>
    </row>
    <row r="55" spans="1:8" ht="39.950000000000003" customHeight="1" x14ac:dyDescent="0.2">
      <c r="A55" s="93" t="str">
        <f>IF($G$2="Workplace",'WP Indicator Data'!A56,IF($G$2="Marketplace",'MP Indicator Data'!A56,IF($G$2="Community and Environment",'C&amp;E Indicator Data'!A56,"")))</f>
        <v>0.2.1.3</v>
      </c>
      <c r="B55" s="83" t="str">
        <f t="shared" si="2"/>
        <v>2.1.3</v>
      </c>
      <c r="C55" s="83" t="str">
        <f>IF($G$2="Workplace",'WP Indicator Data'!C56,IF($G$2="Marketplace",'MP Indicator Data'!C56,IF($G$2="Community and Environment",'C&amp;E Indicator Data'!C56,"")))</f>
        <v>N</v>
      </c>
      <c r="D55" s="83" t="str">
        <f t="shared" si="3"/>
        <v>-</v>
      </c>
      <c r="F55" s="94" t="str">
        <f>IFERROR(IF($G$2="Community and Environment",IF(B55="0",VLOOKUP($A55,CRCE_metadata!$A$1:$M$88,COLUMN(CRCE_metadata!B:B),0),B55&amp;" "&amp;VLOOKUP($A55,CRCE_metadata!$A$1:$M$88,COLUMN(CRCE_metadata!B:B),0)),IF($G$2="Marketplace",IF(B55="0",VLOOKUP($A55,CRMP_metadata!$A$1:$M$88,COLUMN(CRMP_metadata!B:B),0),B55&amp;" "&amp;VLOOKUP($A55,CRMP_metadata!$A$1:$M$88,COLUMN(CRMP_metadata!B:B),0)),IF($G$2="Workplace",IF(B55="0",VLOOKUP($A55,CRWP_metadata!$A$1:$M$88,COLUMN(CRWP_metadata!B:B),0),B55&amp;" "&amp;VLOOKUP($A55,CRWP_metadata!$A$1:$M$88,COLUMN(CRWP_metadata!B:B),0))))),"")</f>
        <v>2.1.3 Education expenditure</v>
      </c>
      <c r="G55" s="96" t="str">
        <f>IFERROR(IF($G$2="Community and Environment",IF($C55="Y","",VLOOKUP($A55,CRCE_metadata!$A$1:$M$88,COLUMN(CRCE_metadata!C:C),0)),IF($G$2="Marketplace",IF($C55="Y","",VLOOKUP($A55,CRMP_metadata!$A$1:$M$88,COLUMN(CRMP_metadata!C:C),0)),IF($G$2="Workplace",IF($C55="Y","",VLOOKUP($A55,CRWP_metadata!$A$1:$M$88,COLUMN(CRWP_metadata!C:C),0))))),"")</f>
        <v>Government expenditure on education, per student in PPP $ (secondary education)</v>
      </c>
      <c r="H55" s="95">
        <f>IFERROR(IF($G$2="Community and Environment",INDEX(CRCE_scaled!$A$1:$GN$88,MATCH(A55,CRCE_scaled!$A$1:$A$88,0),MATCH($G$4,CRCE_scaled!$A$1:$GN$1,0)),IF($G$2="Marketplace",INDEX(CRMP_scaled!$A$1:$GN$88,MATCH(A55,CRMP_scaled!$A$1:$A$88,0),MATCH($G$4,CRMP_scaled!$A$1:$GN$1,0)),IF($G$2="Workplace",INDEX(CRWP_scaled!$A$1:$GN$88,MATCH(A55,CRWP_scaled!$A$1:$A$88,0),MATCH($G$4,CRWP_scaled!$A$1:$GN$1,0))))),"")</f>
        <v>9.6629058659250902</v>
      </c>
    </row>
    <row r="56" spans="1:8" ht="39.950000000000003" customHeight="1" x14ac:dyDescent="0.2">
      <c r="A56" s="93" t="str">
        <f>IF($G$2="Workplace",'WP Indicator Data'!A57,IF($G$2="Marketplace",'MP Indicator Data'!A57,IF($G$2="Community and Environment",'C&amp;E Indicator Data'!A57,"")))</f>
        <v>0.2.1.4</v>
      </c>
      <c r="B56" s="83" t="str">
        <f t="shared" si="2"/>
        <v>2.1.4</v>
      </c>
      <c r="C56" s="83" t="str">
        <f>IF($G$2="Workplace",'WP Indicator Data'!C57,IF($G$2="Marketplace",'MP Indicator Data'!C57,IF($G$2="Community and Environment",'C&amp;E Indicator Data'!C57,"")))</f>
        <v>N</v>
      </c>
      <c r="D56" s="83" t="str">
        <f t="shared" si="3"/>
        <v>-</v>
      </c>
      <c r="F56" s="94" t="str">
        <f>IFERROR(IF($G$2="Community and Environment",IF(B56="0",VLOOKUP($A56,CRCE_metadata!$A$1:$M$88,COLUMN(CRCE_metadata!B:B),0),B56&amp;" "&amp;VLOOKUP($A56,CRCE_metadata!$A$1:$M$88,COLUMN(CRCE_metadata!B:B),0)),IF($G$2="Marketplace",IF(B56="0",VLOOKUP($A56,CRMP_metadata!$A$1:$M$88,COLUMN(CRMP_metadata!B:B),0),B56&amp;" "&amp;VLOOKUP($A56,CRMP_metadata!$A$1:$M$88,COLUMN(CRMP_metadata!B:B),0)),IF($G$2="Workplace",IF(B56="0",VLOOKUP($A56,CRWP_metadata!$A$1:$M$88,COLUMN(CRWP_metadata!B:B),0),B56&amp;" "&amp;VLOOKUP($A56,CRWP_metadata!$A$1:$M$88,COLUMN(CRWP_metadata!B:B),0))))),"")</f>
        <v>2.1.4 Health expenditure</v>
      </c>
      <c r="G56" s="96" t="str">
        <f>IFERROR(IF($G$2="Community and Environment",IF($C56="Y","",VLOOKUP($A56,CRCE_metadata!$A$1:$M$88,COLUMN(CRCE_metadata!C:C),0)),IF($G$2="Marketplace",IF($C56="Y","",VLOOKUP($A56,CRMP_metadata!$A$1:$M$88,COLUMN(CRMP_metadata!C:C),0)),IF($G$2="Workplace",IF($C56="Y","",VLOOKUP($A56,CRWP_metadata!$A$1:$M$88,COLUMN(CRWP_metadata!C:C),0))))),"")</f>
        <v>Current health expenditure per capita, PPP (current international $)</v>
      </c>
      <c r="H56" s="95">
        <f>IFERROR(IF($G$2="Community and Environment",INDEX(CRCE_scaled!$A$1:$GN$88,MATCH(A56,CRCE_scaled!$A$1:$A$88,0),MATCH($G$4,CRCE_scaled!$A$1:$GN$1,0)),IF($G$2="Marketplace",INDEX(CRMP_scaled!$A$1:$GN$88,MATCH(A56,CRMP_scaled!$A$1:$A$88,0),MATCH($G$4,CRMP_scaled!$A$1:$GN$1,0)),IF($G$2="Workplace",INDEX(CRWP_scaled!$A$1:$GN$88,MATCH(A56,CRWP_scaled!$A$1:$A$88,0),MATCH($G$4,CRWP_scaled!$A$1:$GN$1,0))))),"")</f>
        <v>9.6326377608396907</v>
      </c>
    </row>
    <row r="57" spans="1:8" ht="39.950000000000003" customHeight="1" x14ac:dyDescent="0.2">
      <c r="A57" s="93" t="str">
        <f>IF($G$2="Workplace",'WP Indicator Data'!A58,IF($G$2="Marketplace",'MP Indicator Data'!A58,IF($G$2="Community and Environment",'C&amp;E Indicator Data'!A58,"")))</f>
        <v>0.2.1.5</v>
      </c>
      <c r="B57" s="83" t="str">
        <f t="shared" si="2"/>
        <v>2.1.5</v>
      </c>
      <c r="C57" s="83" t="str">
        <f>IF($G$2="Workplace",'WP Indicator Data'!C58,IF($G$2="Marketplace",'MP Indicator Data'!C58,IF($G$2="Community and Environment",'C&amp;E Indicator Data'!C58,"")))</f>
        <v>N</v>
      </c>
      <c r="D57" s="83" t="str">
        <f t="shared" si="3"/>
        <v>-</v>
      </c>
      <c r="F57" s="94" t="str">
        <f>IFERROR(IF($G$2="Community and Environment",IF(B57="0",VLOOKUP($A57,CRCE_metadata!$A$1:$M$88,COLUMN(CRCE_metadata!B:B),0),B57&amp;" "&amp;VLOOKUP($A57,CRCE_metadata!$A$1:$M$88,COLUMN(CRCE_metadata!B:B),0)),IF($G$2="Marketplace",IF(B57="0",VLOOKUP($A57,CRMP_metadata!$A$1:$M$88,COLUMN(CRMP_metadata!B:B),0),B57&amp;" "&amp;VLOOKUP($A57,CRMP_metadata!$A$1:$M$88,COLUMN(CRMP_metadata!B:B),0)),IF($G$2="Workplace",IF(B57="0",VLOOKUP($A57,CRWP_metadata!$A$1:$M$88,COLUMN(CRWP_metadata!B:B),0),B57&amp;" "&amp;VLOOKUP($A57,CRWP_metadata!$A$1:$M$88,COLUMN(CRWP_metadata!B:B),0))))),"")</f>
        <v>2.1.5 Child protection services</v>
      </c>
      <c r="G57" s="96" t="str">
        <f>IFERROR(IF($G$2="Community and Environment",IF($C57="Y","",VLOOKUP($A57,CRCE_metadata!$A$1:$M$88,COLUMN(CRCE_metadata!C:C),0)),IF($G$2="Marketplace",IF($C57="Y","",VLOOKUP($A57,CRMP_metadata!$A$1:$M$88,COLUMN(CRMP_metadata!C:C),0)),IF($G$2="Workplace",IF($C57="Y","",VLOOKUP($A57,CRWP_metadata!$A$1:$M$88,COLUMN(CRWP_metadata!C:C),0))))),"")</f>
        <v>Extent of implementation of child protection services (WHO)</v>
      </c>
      <c r="H57" s="95">
        <f>IFERROR(IF($G$2="Community and Environment",INDEX(CRCE_scaled!$A$1:$GN$88,MATCH(A57,CRCE_scaled!$A$1:$A$88,0),MATCH($G$4,CRCE_scaled!$A$1:$GN$1,0)),IF($G$2="Marketplace",INDEX(CRMP_scaled!$A$1:$GN$88,MATCH(A57,CRMP_scaled!$A$1:$A$88,0),MATCH($G$4,CRMP_scaled!$A$1:$GN$1,0)),IF($G$2="Workplace",INDEX(CRWP_scaled!$A$1:$GN$88,MATCH(A57,CRWP_scaled!$A$1:$A$88,0),MATCH($G$4,CRWP_scaled!$A$1:$GN$1,0))))),"")</f>
        <v>0</v>
      </c>
    </row>
    <row r="58" spans="1:8" ht="39.950000000000003" customHeight="1" x14ac:dyDescent="0.2">
      <c r="A58" s="93" t="str">
        <f>IF($G$2="Workplace",'WP Indicator Data'!A59,IF($G$2="Marketplace",'MP Indicator Data'!A59,IF($G$2="Community and Environment",'C&amp;E Indicator Data'!A59,"")))</f>
        <v>0.2.1.6</v>
      </c>
      <c r="B58" s="83" t="str">
        <f t="shared" si="2"/>
        <v>2.1.6</v>
      </c>
      <c r="C58" s="83" t="str">
        <f>IF($G$2="Workplace",'WP Indicator Data'!C59,IF($G$2="Marketplace",'MP Indicator Data'!C59,IF($G$2="Community and Environment",'C&amp;E Indicator Data'!C59,"")))</f>
        <v>N</v>
      </c>
      <c r="D58" s="83" t="str">
        <f t="shared" si="3"/>
        <v>-</v>
      </c>
      <c r="F58" s="94" t="str">
        <f>IFERROR(IF($G$2="Community and Environment",IF(B58="0",VLOOKUP($A58,CRCE_metadata!$A$1:$M$88,COLUMN(CRCE_metadata!B:B),0),B58&amp;" "&amp;VLOOKUP($A58,CRCE_metadata!$A$1:$M$88,COLUMN(CRCE_metadata!B:B),0)),IF($G$2="Marketplace",IF(B58="0",VLOOKUP($A58,CRMP_metadata!$A$1:$M$88,COLUMN(CRMP_metadata!B:B),0),B58&amp;" "&amp;VLOOKUP($A58,CRMP_metadata!$A$1:$M$88,COLUMN(CRMP_metadata!B:B),0)),IF($G$2="Workplace",IF(B58="0",VLOOKUP($A58,CRWP_metadata!$A$1:$M$88,COLUMN(CRWP_metadata!B:B),0),B58&amp;" "&amp;VLOOKUP($A58,CRWP_metadata!$A$1:$M$88,COLUMN(CRWP_metadata!B:B),0))))),"")</f>
        <v>2.1.6 Child maltreatment prevention</v>
      </c>
      <c r="G58" s="94" t="str">
        <f>IFERROR(IF($G$2="Community and Environment",IF($C58="Y","",VLOOKUP($A58,CRCE_metadata!$A$1:$M$88,COLUMN(CRCE_metadata!C:C),0)),IF($G$2="Marketplace",IF($C58="Y","",VLOOKUP($A58,CRMP_metadata!$A$1:$M$88,COLUMN(CRMP_metadata!C:C),0)),IF($G$2="Workplace",IF($C58="Y","",VLOOKUP($A58,CRWP_metadata!$A$1:$M$88,COLUMN(CRWP_metadata!C:C),0))))),"")</f>
        <v>Extent of implementation of home-visiting programmes (WHO)</v>
      </c>
      <c r="H58" s="95">
        <f>IFERROR(IF($G$2="Community and Environment",INDEX(CRCE_scaled!$A$1:$GN$88,MATCH(A58,CRCE_scaled!$A$1:$A$88,0),MATCH($G$4,CRCE_scaled!$A$1:$GN$1,0)),IF($G$2="Marketplace",INDEX(CRMP_scaled!$A$1:$GN$88,MATCH(A58,CRMP_scaled!$A$1:$A$88,0),MATCH($G$4,CRMP_scaled!$A$1:$GN$1,0)),IF($G$2="Workplace",INDEX(CRWP_scaled!$A$1:$GN$88,MATCH(A58,CRWP_scaled!$A$1:$A$88,0),MATCH($G$4,CRWP_scaled!$A$1:$GN$1,0))))),"")</f>
        <v>10</v>
      </c>
    </row>
    <row r="59" spans="1:8" ht="39.950000000000003" customHeight="1" x14ac:dyDescent="0.2">
      <c r="A59" s="93" t="str">
        <f>IF($G$2="Workplace",'WP Indicator Data'!A60,IF($G$2="Marketplace",'MP Indicator Data'!A60,IF($G$2="Community and Environment",'C&amp;E Indicator Data'!A60,"")))</f>
        <v>0.2.1.7</v>
      </c>
      <c r="B59" s="83" t="str">
        <f t="shared" si="2"/>
        <v>2.1.7</v>
      </c>
      <c r="C59" s="83" t="str">
        <f>IF($G$2="Workplace",'WP Indicator Data'!C60,IF($G$2="Marketplace",'MP Indicator Data'!C60,IF($G$2="Community and Environment",'C&amp;E Indicator Data'!C60,"")))</f>
        <v>N</v>
      </c>
      <c r="D59" s="83" t="str">
        <f t="shared" si="3"/>
        <v>-</v>
      </c>
      <c r="F59" s="94" t="str">
        <f>IFERROR(IF($G$2="Community and Environment",IF(B59="0",VLOOKUP($A59,CRCE_metadata!$A$1:$M$88,COLUMN(CRCE_metadata!B:B),0),B59&amp;" "&amp;VLOOKUP($A59,CRCE_metadata!$A$1:$M$88,COLUMN(CRCE_metadata!B:B),0)),IF($G$2="Marketplace",IF(B59="0",VLOOKUP($A59,CRMP_metadata!$A$1:$M$88,COLUMN(CRMP_metadata!B:B),0),B59&amp;" "&amp;VLOOKUP($A59,CRMP_metadata!$A$1:$M$88,COLUMN(CRMP_metadata!B:B),0)),IF($G$2="Workplace",IF(B59="0",VLOOKUP($A59,CRWP_metadata!$A$1:$M$88,COLUMN(CRWP_metadata!B:B),0),B59&amp;" "&amp;VLOOKUP($A59,CRWP_metadata!$A$1:$M$88,COLUMN(CRWP_metadata!B:B),0))))),"")</f>
        <v>2.1.7 Social protection expenditure</v>
      </c>
      <c r="G59" s="94" t="str">
        <f>IFERROR(IF($G$2="Community and Environment",IF($C59="Y","",VLOOKUP($A59,CRCE_metadata!$A$1:$M$88,COLUMN(CRCE_metadata!C:C),0)),IF($G$2="Marketplace",IF($C59="Y","",VLOOKUP($A59,CRMP_metadata!$A$1:$M$88,COLUMN(CRMP_metadata!C:C),0)),IF($G$2="Workplace",IF($C59="Y","",VLOOKUP($A59,CRWP_metadata!$A$1:$M$88,COLUMN(CRWP_metadata!C:C),0))))),"")</f>
        <v>Public social protection expenditure on benefits for children as a percentage of GDP</v>
      </c>
      <c r="H59" s="95">
        <f>IFERROR(IF($G$2="Community and Environment",INDEX(CRCE_scaled!$A$1:$GN$88,MATCH(A59,CRCE_scaled!$A$1:$A$88,0),MATCH($G$4,CRCE_scaled!$A$1:$GN$1,0)),IF($G$2="Marketplace",INDEX(CRMP_scaled!$A$1:$GN$88,MATCH(A59,CRMP_scaled!$A$1:$A$88,0),MATCH($G$4,CRMP_scaled!$A$1:$GN$1,0)),IF($G$2="Workplace",INDEX(CRWP_scaled!$A$1:$GN$88,MATCH(A59,CRWP_scaled!$A$1:$A$88,0),MATCH($G$4,CRWP_scaled!$A$1:$GN$1,0))))),"")</f>
        <v>9.4490358126721805</v>
      </c>
    </row>
    <row r="60" spans="1:8" ht="39.950000000000003" customHeight="1" x14ac:dyDescent="0.2">
      <c r="A60" s="93" t="str">
        <f>IF($G$2="Workplace",'WP Indicator Data'!A61,IF($G$2="Marketplace",'MP Indicator Data'!A61,IF($G$2="Community and Environment",'C&amp;E Indicator Data'!A61,"")))</f>
        <v>0.2.2</v>
      </c>
      <c r="B60" s="83" t="str">
        <f t="shared" si="2"/>
        <v>2.2</v>
      </c>
      <c r="C60" s="83" t="str">
        <f>IF($G$2="Workplace",'WP Indicator Data'!C61,IF($G$2="Marketplace",'MP Indicator Data'!C61,IF($G$2="Community and Environment",'C&amp;E Indicator Data'!C61,"")))</f>
        <v>Y</v>
      </c>
      <c r="D60" s="83" t="str">
        <f t="shared" si="3"/>
        <v>Section</v>
      </c>
      <c r="F60" s="94" t="str">
        <f>IFERROR(IF($G$2="Community and Environment",IF(B60="0",VLOOKUP($A60,CRCE_metadata!$A$1:$M$88,COLUMN(CRCE_metadata!B:B),0),B60&amp;" "&amp;VLOOKUP($A60,CRCE_metadata!$A$1:$M$88,COLUMN(CRCE_metadata!B:B),0)),IF($G$2="Marketplace",IF(B60="0",VLOOKUP($A60,CRMP_metadata!$A$1:$M$88,COLUMN(CRMP_metadata!B:B),0),B60&amp;" "&amp;VLOOKUP($A60,CRMP_metadata!$A$1:$M$88,COLUMN(CRMP_metadata!B:B),0)),IF($G$2="Workplace",IF(B60="0",VLOOKUP($A60,CRWP_metadata!$A$1:$M$88,COLUMN(CRWP_metadata!B:B),0),B60&amp;" "&amp;VLOOKUP($A60,CRWP_metadata!$A$1:$M$88,COLUMN(CRWP_metadata!B:B),0))))),"")</f>
        <v>2.2 Government effectiveness</v>
      </c>
      <c r="G60" s="96" t="str">
        <f>IFERROR(IF($G$2="Community and Environment",IF($C60="Y","",VLOOKUP($A60,CRCE_metadata!$A$1:$M$88,COLUMN(CRCE_metadata!C:C),0)),IF($G$2="Marketplace",IF($C60="Y","",VLOOKUP($A60,CRMP_metadata!$A$1:$M$88,COLUMN(CRMP_metadata!C:C),0)),IF($G$2="Workplace",IF($C60="Y","",VLOOKUP($A60,CRWP_metadata!$A$1:$M$88,COLUMN(CRWP_metadata!C:C),0))))),"")</f>
        <v/>
      </c>
      <c r="H60" s="95">
        <f>IFERROR(IF($G$2="Community and Environment",INDEX(CRCE_scaled!$A$1:$GN$88,MATCH(A60,CRCE_scaled!$A$1:$A$88,0),MATCH($G$4,CRCE_scaled!$A$1:$GN$1,0)),IF($G$2="Marketplace",INDEX(CRMP_scaled!$A$1:$GN$88,MATCH(A60,CRMP_scaled!$A$1:$A$88,0),MATCH($G$4,CRMP_scaled!$A$1:$GN$1,0)),IF($G$2="Workplace",INDEX(CRWP_scaled!$A$1:$GN$88,MATCH(A60,CRWP_scaled!$A$1:$A$88,0),MATCH($G$4,CRWP_scaled!$A$1:$GN$1,0))))),"")</f>
        <v>8.4208135637388608</v>
      </c>
    </row>
    <row r="61" spans="1:8" ht="39.950000000000003" customHeight="1" x14ac:dyDescent="0.2">
      <c r="A61" s="93" t="str">
        <f>IF($G$2="Workplace",'WP Indicator Data'!A62,IF($G$2="Marketplace",'MP Indicator Data'!A62,IF($G$2="Community and Environment",'C&amp;E Indicator Data'!A62,"")))</f>
        <v>0.2.2.1</v>
      </c>
      <c r="B61" s="83" t="str">
        <f t="shared" si="2"/>
        <v>2.2.1</v>
      </c>
      <c r="C61" s="83" t="str">
        <f>IF($G$2="Workplace",'WP Indicator Data'!C62,IF($G$2="Marketplace",'MP Indicator Data'!C62,IF($G$2="Community and Environment",'C&amp;E Indicator Data'!C62,"")))</f>
        <v>N</v>
      </c>
      <c r="D61" s="83" t="str">
        <f t="shared" si="3"/>
        <v>-</v>
      </c>
      <c r="F61" s="94" t="str">
        <f>IFERROR(IF($G$2="Community and Environment",IF(B61="0",VLOOKUP($A61,CRCE_metadata!$A$1:$M$88,COLUMN(CRCE_metadata!B:B),0),B61&amp;" "&amp;VLOOKUP($A61,CRCE_metadata!$A$1:$M$88,COLUMN(CRCE_metadata!B:B),0)),IF($G$2="Marketplace",IF(B61="0",VLOOKUP($A61,CRMP_metadata!$A$1:$M$88,COLUMN(CRMP_metadata!B:B),0),B61&amp;" "&amp;VLOOKUP($A61,CRMP_metadata!$A$1:$M$88,COLUMN(CRMP_metadata!B:B),0)),IF($G$2="Workplace",IF(B61="0",VLOOKUP($A61,CRWP_metadata!$A$1:$M$88,COLUMN(CRWP_metadata!B:B),0),B61&amp;" "&amp;VLOOKUP($A61,CRWP_metadata!$A$1:$M$88,COLUMN(CRWP_metadata!B:B),0))))),"")</f>
        <v>2.2.1 Government effectiveness</v>
      </c>
      <c r="G61" s="96" t="str">
        <f>IFERROR(IF($G$2="Community and Environment",IF($C61="Y","",VLOOKUP($A61,CRCE_metadata!$A$1:$M$88,COLUMN(CRCE_metadata!C:C),0)),IF($G$2="Marketplace",IF($C61="Y","",VLOOKUP($A61,CRMP_metadata!$A$1:$M$88,COLUMN(CRMP_metadata!C:C),0)),IF($G$2="Workplace",IF($C61="Y","",VLOOKUP($A61,CRWP_metadata!$A$1:$M$88,COLUMN(CRWP_metadata!C:C),0))))),"")</f>
        <v>World Bank Government Effectiveness Index score</v>
      </c>
      <c r="H61" s="95">
        <f>IFERROR(IF($G$2="Community and Environment",INDEX(CRCE_scaled!$A$1:$GN$88,MATCH(A61,CRCE_scaled!$A$1:$A$88,0),MATCH($G$4,CRCE_scaled!$A$1:$GN$1,0)),IF($G$2="Marketplace",INDEX(CRMP_scaled!$A$1:$GN$88,MATCH(A61,CRMP_scaled!$A$1:$A$88,0),MATCH($G$4,CRMP_scaled!$A$1:$GN$1,0)),IF($G$2="Workplace",INDEX(CRWP_scaled!$A$1:$GN$88,MATCH(A61,CRWP_scaled!$A$1:$A$88,0),MATCH($G$4,CRWP_scaled!$A$1:$GN$1,0))))),"")</f>
        <v>8.0246898834579703</v>
      </c>
    </row>
    <row r="62" spans="1:8" ht="39.950000000000003" customHeight="1" x14ac:dyDescent="0.2">
      <c r="A62" s="93" t="str">
        <f>IF($G$2="Workplace",'WP Indicator Data'!A63,IF($G$2="Marketplace",'MP Indicator Data'!A63,IF($G$2="Community and Environment",'C&amp;E Indicator Data'!A63,"")))</f>
        <v>0.2.2.2</v>
      </c>
      <c r="B62" s="83" t="str">
        <f t="shared" si="2"/>
        <v>2.2.2</v>
      </c>
      <c r="C62" s="83" t="str">
        <f>IF($G$2="Workplace",'WP Indicator Data'!C63,IF($G$2="Marketplace",'MP Indicator Data'!C63,IF($G$2="Community and Environment",'C&amp;E Indicator Data'!C63,"")))</f>
        <v>N</v>
      </c>
      <c r="D62" s="83" t="str">
        <f t="shared" si="3"/>
        <v>-</v>
      </c>
      <c r="F62" s="94" t="str">
        <f>IFERROR(IF($G$2="Community and Environment",IF(B62="0",VLOOKUP($A62,CRCE_metadata!$A$1:$M$88,COLUMN(CRCE_metadata!B:B),0),B62&amp;" "&amp;VLOOKUP($A62,CRCE_metadata!$A$1:$M$88,COLUMN(CRCE_metadata!B:B),0)),IF($G$2="Marketplace",IF(B62="0",VLOOKUP($A62,CRMP_metadata!$A$1:$M$88,COLUMN(CRMP_metadata!B:B),0),B62&amp;" "&amp;VLOOKUP($A62,CRMP_metadata!$A$1:$M$88,COLUMN(CRMP_metadata!B:B),0)),IF($G$2="Workplace",IF(B62="0",VLOOKUP($A62,CRWP_metadata!$A$1:$M$88,COLUMN(CRWP_metadata!B:B),0),B62&amp;" "&amp;VLOOKUP($A62,CRWP_metadata!$A$1:$M$88,COLUMN(CRWP_metadata!B:B),0))))),"")</f>
        <v>2.2.2 Government corruption</v>
      </c>
      <c r="G62" s="94" t="str">
        <f>IFERROR(IF($G$2="Community and Environment",IF($C62="Y","",VLOOKUP($A62,CRCE_metadata!$A$1:$M$88,COLUMN(CRCE_metadata!C:C),0)),IF($G$2="Marketplace",IF($C62="Y","",VLOOKUP($A62,CRMP_metadata!$A$1:$M$88,COLUMN(CRMP_metadata!C:C),0)),IF($G$2="Workplace",IF($C62="Y","",VLOOKUP($A62,CRWP_metadata!$A$1:$M$88,COLUMN(CRWP_metadata!C:C),0))))),"")</f>
        <v>World Bank Government Corruption Index score</v>
      </c>
      <c r="H62" s="95">
        <f>IFERROR(IF($G$2="Community and Environment",INDEX(CRCE_scaled!$A$1:$GN$88,MATCH(A62,CRCE_scaled!$A$1:$A$88,0),MATCH($G$4,CRCE_scaled!$A$1:$GN$1,0)),IF($G$2="Marketplace",INDEX(CRMP_scaled!$A$1:$GN$88,MATCH(A62,CRMP_scaled!$A$1:$A$88,0),MATCH($G$4,CRMP_scaled!$A$1:$GN$1,0)),IF($G$2="Workplace",INDEX(CRWP_scaled!$A$1:$GN$88,MATCH(A62,CRWP_scaled!$A$1:$A$88,0),MATCH($G$4,CRWP_scaled!$A$1:$GN$1,0))))),"")</f>
        <v>8.8169372440197407</v>
      </c>
    </row>
    <row r="63" spans="1:8" ht="39.950000000000003" customHeight="1" x14ac:dyDescent="0.2">
      <c r="A63" s="93" t="str">
        <f>IF($G$2="Workplace",'WP Indicator Data'!A64,IF($G$2="Marketplace",'MP Indicator Data'!A64,IF($G$2="Community and Environment",'C&amp;E Indicator Data'!A64,"")))</f>
        <v>0.2.3</v>
      </c>
      <c r="B63" s="83" t="str">
        <f t="shared" si="2"/>
        <v>2.3</v>
      </c>
      <c r="C63" s="83" t="str">
        <f>IF($G$2="Workplace",'WP Indicator Data'!C64,IF($G$2="Marketplace",'MP Indicator Data'!C64,IF($G$2="Community and Environment",'C&amp;E Indicator Data'!C64,"")))</f>
        <v>Y</v>
      </c>
      <c r="D63" s="83" t="str">
        <f t="shared" si="3"/>
        <v>Section</v>
      </c>
      <c r="F63" s="94" t="str">
        <f>IFERROR(IF($G$2="Community and Environment",IF(B63="0",VLOOKUP($A63,CRCE_metadata!$A$1:$M$88,COLUMN(CRCE_metadata!B:B),0),B63&amp;" "&amp;VLOOKUP($A63,CRCE_metadata!$A$1:$M$88,COLUMN(CRCE_metadata!B:B),0)),IF($G$2="Marketplace",IF(B63="0",VLOOKUP($A63,CRMP_metadata!$A$1:$M$88,COLUMN(CRMP_metadata!B:B),0),B63&amp;" "&amp;VLOOKUP($A63,CRMP_metadata!$A$1:$M$88,COLUMN(CRMP_metadata!B:B),0)),IF($G$2="Workplace",IF(B63="0",VLOOKUP($A63,CRWP_metadata!$A$1:$M$88,COLUMN(CRWP_metadata!B:B),0),B63&amp;" "&amp;VLOOKUP($A63,CRWP_metadata!$A$1:$M$88,COLUMN(CRWP_metadata!B:B),0))))),"")</f>
        <v>2.3 Access to justice for children</v>
      </c>
      <c r="G63" s="96" t="str">
        <f>IFERROR(IF($G$2="Community and Environment",IF($C63="Y","",VLOOKUP($A63,CRCE_metadata!$A$1:$M$88,COLUMN(CRCE_metadata!C:C),0)),IF($G$2="Marketplace",IF($C63="Y","",VLOOKUP($A63,CRMP_metadata!$A$1:$M$88,COLUMN(CRMP_metadata!C:C),0)),IF($G$2="Workplace",IF($C63="Y","",VLOOKUP($A63,CRWP_metadata!$A$1:$M$88,COLUMN(CRWP_metadata!C:C),0))))),"")</f>
        <v/>
      </c>
      <c r="H63" s="95">
        <f>IFERROR(IF($G$2="Community and Environment",INDEX(CRCE_scaled!$A$1:$GN$88,MATCH(A63,CRCE_scaled!$A$1:$A$88,0),MATCH($G$4,CRCE_scaled!$A$1:$GN$1,0)),IF($G$2="Marketplace",INDEX(CRMP_scaled!$A$1:$GN$88,MATCH(A63,CRMP_scaled!$A$1:$A$88,0),MATCH($G$4,CRMP_scaled!$A$1:$GN$1,0)),IF($G$2="Workplace",INDEX(CRWP_scaled!$A$1:$GN$88,MATCH(A63,CRWP_scaled!$A$1:$A$88,0),MATCH($G$4,CRWP_scaled!$A$1:$GN$1,0))))),"")</f>
        <v>6.4207650273223997</v>
      </c>
    </row>
    <row r="64" spans="1:8" ht="39.950000000000003" customHeight="1" x14ac:dyDescent="0.2">
      <c r="A64" s="93" t="str">
        <f>IF($G$2="Workplace",'WP Indicator Data'!A65,IF($G$2="Marketplace",'MP Indicator Data'!A65,IF($G$2="Community and Environment",'C&amp;E Indicator Data'!A65,"")))</f>
        <v>0.2.3.1</v>
      </c>
      <c r="B64" s="83" t="str">
        <f t="shared" si="2"/>
        <v>2.3.1</v>
      </c>
      <c r="C64" s="83" t="str">
        <f>IF($G$2="Workplace",'WP Indicator Data'!C65,IF($G$2="Marketplace",'MP Indicator Data'!C65,IF($G$2="Community and Environment",'C&amp;E Indicator Data'!C65,"")))</f>
        <v>N</v>
      </c>
      <c r="D64" s="83" t="str">
        <f t="shared" si="3"/>
        <v>-</v>
      </c>
      <c r="F64" s="94" t="str">
        <f>IFERROR(IF($G$2="Community and Environment",IF(B64="0",VLOOKUP($A64,CRCE_metadata!$A$1:$M$88,COLUMN(CRCE_metadata!B:B),0),B64&amp;" "&amp;VLOOKUP($A64,CRCE_metadata!$A$1:$M$88,COLUMN(CRCE_metadata!B:B),0)),IF($G$2="Marketplace",IF(B64="0",VLOOKUP($A64,CRMP_metadata!$A$1:$M$88,COLUMN(CRMP_metadata!B:B),0),B64&amp;" "&amp;VLOOKUP($A64,CRMP_metadata!$A$1:$M$88,COLUMN(CRMP_metadata!B:B),0)),IF($G$2="Workplace",IF(B64="0",VLOOKUP($A64,CRWP_metadata!$A$1:$M$88,COLUMN(CRWP_metadata!B:B),0),B64&amp;" "&amp;VLOOKUP($A64,CRWP_metadata!$A$1:$M$88,COLUMN(CRWP_metadata!B:B),0))))),"")</f>
        <v>2.3.1 Effectiveness of the justice system</v>
      </c>
      <c r="G64" s="96" t="str">
        <f>IFERROR(IF($G$2="Community and Environment",IF($C64="Y","",VLOOKUP($A64,CRCE_metadata!$A$1:$M$88,COLUMN(CRCE_metadata!C:C),0)),IF($G$2="Marketplace",IF($C64="Y","",VLOOKUP($A64,CRMP_metadata!$A$1:$M$88,COLUMN(CRMP_metadata!C:C),0)),IF($G$2="Workplace",IF($C64="Y","",VLOOKUP($A64,CRWP_metadata!$A$1:$M$88,COLUMN(CRWP_metadata!C:C),0))))),"")</f>
        <v>Does the national justice system guarantee the children’s right to access to justice?</v>
      </c>
      <c r="H64" s="95">
        <f>IFERROR(IF($G$2="Community and Environment",INDEX(CRCE_scaled!$A$1:$GN$88,MATCH(A64,CRCE_scaled!$A$1:$A$88,0),MATCH($G$4,CRCE_scaled!$A$1:$GN$1,0)),IF($G$2="Marketplace",INDEX(CRMP_scaled!$A$1:$GN$88,MATCH(A64,CRMP_scaled!$A$1:$A$88,0),MATCH($G$4,CRMP_scaled!$A$1:$GN$1,0)),IF($G$2="Workplace",INDEX(CRWP_scaled!$A$1:$GN$88,MATCH(A64,CRWP_scaled!$A$1:$A$88,0),MATCH($G$4,CRWP_scaled!$A$1:$GN$1,0))))),"")</f>
        <v>6.4207650273223997</v>
      </c>
    </row>
    <row r="65" spans="1:8" ht="39.950000000000003" customHeight="1" x14ac:dyDescent="0.2">
      <c r="A65" s="93">
        <f>IF($G$2="Workplace",'WP Indicator Data'!A66,IF($G$2="Marketplace",'MP Indicator Data'!A66,IF($G$2="Community and Environment",'C&amp;E Indicator Data'!A66,"")))</f>
        <v>0.3</v>
      </c>
      <c r="B65" s="83" t="str">
        <f t="shared" si="2"/>
        <v>3</v>
      </c>
      <c r="C65" s="83" t="str">
        <f>IF($G$2="Workplace",'WP Indicator Data'!C66,IF($G$2="Marketplace",'MP Indicator Data'!C66,IF($G$2="Community and Environment",'C&amp;E Indicator Data'!C66,"")))</f>
        <v>Y</v>
      </c>
      <c r="D65" s="83" t="str">
        <f t="shared" si="3"/>
        <v>Pillar</v>
      </c>
      <c r="F65" s="94" t="str">
        <f>IFERROR(IF($G$2="Community and Environment",IF(B65="0",VLOOKUP($A65,CRCE_metadata!$A$1:$M$88,COLUMN(CRCE_metadata!B:B),0),B65&amp;" "&amp;VLOOKUP($A65,CRCE_metadata!$A$1:$M$88,COLUMN(CRCE_metadata!B:B),0)),IF($G$2="Marketplace",IF(B65="0",VLOOKUP($A65,CRMP_metadata!$A$1:$M$88,COLUMN(CRMP_metadata!B:B),0),B65&amp;" "&amp;VLOOKUP($A65,CRMP_metadata!$A$1:$M$88,COLUMN(CRMP_metadata!B:B),0)),IF($G$2="Workplace",IF(B65="0",VLOOKUP($A65,CRWP_metadata!$A$1:$M$88,COLUMN(CRWP_metadata!B:B),0),B65&amp;" "&amp;VLOOKUP($A65,CRWP_metadata!$A$1:$M$88,COLUMN(CRWP_metadata!B:B),0))))),"")</f>
        <v>3 Outcomes</v>
      </c>
      <c r="G65" s="96" t="str">
        <f>IFERROR(IF($G$2="Community and Environment",IF($C65="Y","",VLOOKUP($A65,CRCE_metadata!$A$1:$M$88,COLUMN(CRCE_metadata!C:C),0)),IF($G$2="Marketplace",IF($C65="Y","",VLOOKUP($A65,CRMP_metadata!$A$1:$M$88,COLUMN(CRMP_metadata!C:C),0)),IF($G$2="Workplace",IF($C65="Y","",VLOOKUP($A65,CRWP_metadata!$A$1:$M$88,COLUMN(CRWP_metadata!C:C),0))))),"")</f>
        <v/>
      </c>
      <c r="H65" s="95">
        <f>IFERROR(IF($G$2="Community and Environment",INDEX(CRCE_scaled!$A$1:$GN$88,MATCH(A65,CRCE_scaled!$A$1:$A$88,0),MATCH($G$4,CRCE_scaled!$A$1:$GN$1,0)),IF($G$2="Marketplace",INDEX(CRMP_scaled!$A$1:$GN$88,MATCH(A65,CRMP_scaled!$A$1:$A$88,0),MATCH($G$4,CRMP_scaled!$A$1:$GN$1,0)),IF($G$2="Workplace",INDEX(CRWP_scaled!$A$1:$GN$88,MATCH(A65,CRWP_scaled!$A$1:$A$88,0),MATCH($G$4,CRWP_scaled!$A$1:$GN$1,0))))),"")</f>
        <v>8.7948570286093499</v>
      </c>
    </row>
    <row r="66" spans="1:8" ht="39.950000000000003" customHeight="1" x14ac:dyDescent="0.2">
      <c r="A66" s="93" t="str">
        <f>IF($G$2="Workplace",'WP Indicator Data'!A67,IF($G$2="Marketplace",'MP Indicator Data'!A67,IF($G$2="Community and Environment",'C&amp;E Indicator Data'!A67,"")))</f>
        <v>0.3.1</v>
      </c>
      <c r="B66" s="83" t="str">
        <f t="shared" si="2"/>
        <v>3.1</v>
      </c>
      <c r="C66" s="83" t="str">
        <f>IF($G$2="Workplace",'WP Indicator Data'!C67,IF($G$2="Marketplace",'MP Indicator Data'!C67,IF($G$2="Community and Environment",'C&amp;E Indicator Data'!C67,"")))</f>
        <v>Y</v>
      </c>
      <c r="D66" s="83" t="str">
        <f t="shared" si="3"/>
        <v>Section</v>
      </c>
      <c r="F66" s="94" t="str">
        <f>IFERROR(IF($G$2="Community and Environment",IF(B66="0",VLOOKUP($A66,CRCE_metadata!$A$1:$M$88,COLUMN(CRCE_metadata!B:B),0),B66&amp;" "&amp;VLOOKUP($A66,CRCE_metadata!$A$1:$M$88,COLUMN(CRCE_metadata!B:B),0)),IF($G$2="Marketplace",IF(B66="0",VLOOKUP($A66,CRMP_metadata!$A$1:$M$88,COLUMN(CRMP_metadata!B:B),0),B66&amp;" "&amp;VLOOKUP($A66,CRMP_metadata!$A$1:$M$88,COLUMN(CRMP_metadata!B:B),0)),IF($G$2="Workplace",IF(B66="0",VLOOKUP($A66,CRWP_metadata!$A$1:$M$88,COLUMN(CRWP_metadata!B:B),0),B66&amp;" "&amp;VLOOKUP($A66,CRWP_metadata!$A$1:$M$88,COLUMN(CRWP_metadata!B:B),0))))),"")</f>
        <v>3.1 Resource use and damage to the environment</v>
      </c>
      <c r="G66" s="96" t="str">
        <f>IFERROR(IF($G$2="Community and Environment",IF($C66="Y","",VLOOKUP($A66,CRCE_metadata!$A$1:$M$88,COLUMN(CRCE_metadata!C:C),0)),IF($G$2="Marketplace",IF($C66="Y","",VLOOKUP($A66,CRMP_metadata!$A$1:$M$88,COLUMN(CRMP_metadata!C:C),0)),IF($G$2="Workplace",IF($C66="Y","",VLOOKUP($A66,CRWP_metadata!$A$1:$M$88,COLUMN(CRWP_metadata!C:C),0))))),"")</f>
        <v/>
      </c>
      <c r="H66" s="95">
        <f>IFERROR(IF($G$2="Community and Environment",INDEX(CRCE_scaled!$A$1:$GN$88,MATCH(A66,CRCE_scaled!$A$1:$A$88,0),MATCH($G$4,CRCE_scaled!$A$1:$GN$1,0)),IF($G$2="Marketplace",INDEX(CRMP_scaled!$A$1:$GN$88,MATCH(A66,CRMP_scaled!$A$1:$A$88,0),MATCH($G$4,CRMP_scaled!$A$1:$GN$1,0)),IF($G$2="Workplace",INDEX(CRWP_scaled!$A$1:$GN$88,MATCH(A66,CRWP_scaled!$A$1:$A$88,0),MATCH($G$4,CRWP_scaled!$A$1:$GN$1,0))))),"")</f>
        <v>9.3727718603395402</v>
      </c>
    </row>
    <row r="67" spans="1:8" ht="39.950000000000003" customHeight="1" x14ac:dyDescent="0.2">
      <c r="A67" s="93" t="str">
        <f>IF($G$2="Workplace",'WP Indicator Data'!A68,IF($G$2="Marketplace",'MP Indicator Data'!A68,IF($G$2="Community and Environment",'C&amp;E Indicator Data'!A68,"")))</f>
        <v>0.3.1.1</v>
      </c>
      <c r="B67" s="83" t="str">
        <f t="shared" si="2"/>
        <v>3.1.1</v>
      </c>
      <c r="C67" s="83" t="str">
        <f>IF($G$2="Workplace",'WP Indicator Data'!C68,IF($G$2="Marketplace",'MP Indicator Data'!C68,IF($G$2="Community and Environment",'C&amp;E Indicator Data'!C68,"")))</f>
        <v>N</v>
      </c>
      <c r="D67" s="83" t="str">
        <f t="shared" si="3"/>
        <v>-</v>
      </c>
      <c r="F67" s="94" t="str">
        <f>IFERROR(IF($G$2="Community and Environment",IF(B67="0",VLOOKUP($A67,CRCE_metadata!$A$1:$M$88,COLUMN(CRCE_metadata!B:B),0),B67&amp;" "&amp;VLOOKUP($A67,CRCE_metadata!$A$1:$M$88,COLUMN(CRCE_metadata!B:B),0)),IF($G$2="Marketplace",IF(B67="0",VLOOKUP($A67,CRMP_metadata!$A$1:$M$88,COLUMN(CRMP_metadata!B:B),0),B67&amp;" "&amp;VLOOKUP($A67,CRMP_metadata!$A$1:$M$88,COLUMN(CRMP_metadata!B:B),0)),IF($G$2="Workplace",IF(B67="0",VLOOKUP($A67,CRWP_metadata!$A$1:$M$88,COLUMN(CRWP_metadata!B:B),0),B67&amp;" "&amp;VLOOKUP($A67,CRWP_metadata!$A$1:$M$88,COLUMN(CRWP_metadata!B:B),0))))),"")</f>
        <v>3.1.1 Child deaths linked to air pollution</v>
      </c>
      <c r="G67" s="96" t="str">
        <f>IFERROR(IF($G$2="Community and Environment",IF($C67="Y","",VLOOKUP($A67,CRCE_metadata!$A$1:$M$88,COLUMN(CRCE_metadata!C:C),0)),IF($G$2="Marketplace",IF($C67="Y","",VLOOKUP($A67,CRMP_metadata!$A$1:$M$88,COLUMN(CRMP_metadata!C:C),0)),IF($G$2="Workplace",IF($C67="Y","",VLOOKUP($A67,CRWP_metadata!$A$1:$M$88,COLUMN(CRWP_metadata!C:C),0))))),"")</f>
        <v>Deaths in children under 5 attributable to ambient air pollution (per 100,000 children)</v>
      </c>
      <c r="H67" s="95">
        <f>IFERROR(IF($G$2="Community and Environment",INDEX(CRCE_scaled!$A$1:$GN$88,MATCH(A67,CRCE_scaled!$A$1:$A$88,0),MATCH($G$4,CRCE_scaled!$A$1:$GN$1,0)),IF($G$2="Marketplace",INDEX(CRMP_scaled!$A$1:$GN$88,MATCH(A67,CRMP_scaled!$A$1:$A$88,0),MATCH($G$4,CRMP_scaled!$A$1:$GN$1,0)),IF($G$2="Workplace",INDEX(CRWP_scaled!$A$1:$GN$88,MATCH(A67,CRWP_scaled!$A$1:$A$88,0),MATCH($G$4,CRWP_scaled!$A$1:$GN$1,0))))),"")</f>
        <v>8.8315036060658993</v>
      </c>
    </row>
    <row r="68" spans="1:8" ht="39.950000000000003" customHeight="1" x14ac:dyDescent="0.2">
      <c r="A68" s="93" t="str">
        <f>IF($G$2="Workplace",'WP Indicator Data'!A69,IF($G$2="Marketplace",'MP Indicator Data'!A69,IF($G$2="Community and Environment",'C&amp;E Indicator Data'!A69,"")))</f>
        <v>0.3.1.2</v>
      </c>
      <c r="B68" s="83" t="str">
        <f t="shared" si="2"/>
        <v>3.1.2</v>
      </c>
      <c r="C68" s="83" t="str">
        <f>IF($G$2="Workplace",'WP Indicator Data'!C69,IF($G$2="Marketplace",'MP Indicator Data'!C69,IF($G$2="Community and Environment",'C&amp;E Indicator Data'!C69,"")))</f>
        <v>N</v>
      </c>
      <c r="D68" s="83" t="str">
        <f t="shared" si="3"/>
        <v>-</v>
      </c>
      <c r="F68" s="94" t="str">
        <f>IFERROR(IF($G$2="Community and Environment",IF(B68="0",VLOOKUP($A68,CRCE_metadata!$A$1:$M$88,COLUMN(CRCE_metadata!B:B),0),B68&amp;" "&amp;VLOOKUP($A68,CRCE_metadata!$A$1:$M$88,COLUMN(CRCE_metadata!B:B),0)),IF($G$2="Marketplace",IF(B68="0",VLOOKUP($A68,CRMP_metadata!$A$1:$M$88,COLUMN(CRMP_metadata!B:B),0),B68&amp;" "&amp;VLOOKUP($A68,CRMP_metadata!$A$1:$M$88,COLUMN(CRMP_metadata!B:B),0)),IF($G$2="Workplace",IF(B68="0",VLOOKUP($A68,CRWP_metadata!$A$1:$M$88,COLUMN(CRWP_metadata!B:B),0),B68&amp;" "&amp;VLOOKUP($A68,CRWP_metadata!$A$1:$M$88,COLUMN(CRWP_metadata!B:B),0))))),"")</f>
        <v>3.1.2 Child deaths linked to poor water, sanitation and hygiene</v>
      </c>
      <c r="G68" s="96" t="str">
        <f>IFERROR(IF($G$2="Community and Environment",IF($C68="Y","",VLOOKUP($A68,CRCE_metadata!$A$1:$M$88,COLUMN(CRCE_metadata!C:C),0)),IF($G$2="Marketplace",IF($C68="Y","",VLOOKUP($A68,CRMP_metadata!$A$1:$M$88,COLUMN(CRMP_metadata!C:C),0)),IF($G$2="Workplace",IF($C68="Y","",VLOOKUP($A68,CRWP_metadata!$A$1:$M$88,COLUMN(CRWP_metadata!C:C),0))))),"")</f>
        <v>Deaths in children under 5 attributable to water, sanitation and hygiene (per 100,000 children)</v>
      </c>
      <c r="H68" s="95">
        <f>IFERROR(IF($G$2="Community and Environment",INDEX(CRCE_scaled!$A$1:$GN$88,MATCH(A68,CRCE_scaled!$A$1:$A$88,0),MATCH($G$4,CRCE_scaled!$A$1:$GN$1,0)),IF($G$2="Marketplace",INDEX(CRMP_scaled!$A$1:$GN$88,MATCH(A68,CRMP_scaled!$A$1:$A$88,0),MATCH($G$4,CRMP_scaled!$A$1:$GN$1,0)),IF($G$2="Workplace",INDEX(CRWP_scaled!$A$1:$GN$88,MATCH(A68,CRWP_scaled!$A$1:$A$88,0),MATCH($G$4,CRWP_scaled!$A$1:$GN$1,0))))),"")</f>
        <v>9.9140401146131794</v>
      </c>
    </row>
    <row r="69" spans="1:8" ht="39.950000000000003" customHeight="1" x14ac:dyDescent="0.2">
      <c r="A69" s="93" t="str">
        <f>IF($G$2="Workplace",'WP Indicator Data'!A70,IF($G$2="Marketplace",'MP Indicator Data'!A70,IF($G$2="Community and Environment",'C&amp;E Indicator Data'!A70,"")))</f>
        <v>0.3.2</v>
      </c>
      <c r="B69" s="83" t="str">
        <f t="shared" si="2"/>
        <v>3.2</v>
      </c>
      <c r="C69" s="83" t="str">
        <f>IF($G$2="Workplace",'WP Indicator Data'!C70,IF($G$2="Marketplace",'MP Indicator Data'!C70,IF($G$2="Community and Environment",'C&amp;E Indicator Data'!C70,"")))</f>
        <v>Y</v>
      </c>
      <c r="D69" s="83" t="str">
        <f t="shared" si="3"/>
        <v>Section</v>
      </c>
      <c r="F69" s="94" t="str">
        <f>IFERROR(IF($G$2="Community and Environment",IF(B69="0",VLOOKUP($A69,CRCE_metadata!$A$1:$M$88,COLUMN(CRCE_metadata!B:B),0),B69&amp;" "&amp;VLOOKUP($A69,CRCE_metadata!$A$1:$M$88,COLUMN(CRCE_metadata!B:B),0)),IF($G$2="Marketplace",IF(B69="0",VLOOKUP($A69,CRMP_metadata!$A$1:$M$88,COLUMN(CRMP_metadata!B:B),0),B69&amp;" "&amp;VLOOKUP($A69,CRMP_metadata!$A$1:$M$88,COLUMN(CRMP_metadata!B:B),0)),IF($G$2="Workplace",IF(B69="0",VLOOKUP($A69,CRWP_metadata!$A$1:$M$88,COLUMN(CRWP_metadata!B:B),0),B69&amp;" "&amp;VLOOKUP($A69,CRWP_metadata!$A$1:$M$88,COLUMN(CRWP_metadata!B:B),0))))),"")</f>
        <v>3.2 Land rights</v>
      </c>
      <c r="G69" s="96" t="str">
        <f>IFERROR(IF($G$2="Community and Environment",IF($C69="Y","",VLOOKUP($A69,CRCE_metadata!$A$1:$M$88,COLUMN(CRCE_metadata!C:C),0)),IF($G$2="Marketplace",IF($C69="Y","",VLOOKUP($A69,CRMP_metadata!$A$1:$M$88,COLUMN(CRMP_metadata!C:C),0)),IF($G$2="Workplace",IF($C69="Y","",VLOOKUP($A69,CRWP_metadata!$A$1:$M$88,COLUMN(CRWP_metadata!C:C),0))))),"")</f>
        <v/>
      </c>
      <c r="H69" s="95" t="str">
        <f>IFERROR(IF($G$2="Community and Environment",INDEX(CRCE_scaled!$A$1:$GN$88,MATCH(A69,CRCE_scaled!$A$1:$A$88,0),MATCH($G$4,CRCE_scaled!$A$1:$GN$1,0)),IF($G$2="Marketplace",INDEX(CRMP_scaled!$A$1:$GN$88,MATCH(A69,CRMP_scaled!$A$1:$A$88,0),MATCH($G$4,CRMP_scaled!$A$1:$GN$1,0)),IF($G$2="Workplace",INDEX(CRWP_scaled!$A$1:$GN$88,MATCH(A69,CRWP_scaled!$A$1:$A$88,0),MATCH($G$4,CRWP_scaled!$A$1:$GN$1,0))))),"")</f>
        <v>No data</v>
      </c>
    </row>
    <row r="70" spans="1:8" ht="39.950000000000003" customHeight="1" x14ac:dyDescent="0.2">
      <c r="A70" s="93" t="str">
        <f>IF($G$2="Workplace",'WP Indicator Data'!A71,IF($G$2="Marketplace",'MP Indicator Data'!A71,IF($G$2="Community and Environment",'C&amp;E Indicator Data'!A71,"")))</f>
        <v>0.3.2.1</v>
      </c>
      <c r="B70" s="83" t="str">
        <f t="shared" si="2"/>
        <v>3.2.1</v>
      </c>
      <c r="C70" s="83" t="str">
        <f>IF($G$2="Workplace",'WP Indicator Data'!C71,IF($G$2="Marketplace",'MP Indicator Data'!C71,IF($G$2="Community and Environment",'C&amp;E Indicator Data'!C71,"")))</f>
        <v>N</v>
      </c>
      <c r="D70" s="83" t="str">
        <f t="shared" si="3"/>
        <v>-</v>
      </c>
      <c r="F70" s="94" t="str">
        <f>IFERROR(IF($G$2="Community and Environment",IF(B70="0",VLOOKUP($A70,CRCE_metadata!$A$1:$M$88,COLUMN(CRCE_metadata!B:B),0),B70&amp;" "&amp;VLOOKUP($A70,CRCE_metadata!$A$1:$M$88,COLUMN(CRCE_metadata!B:B),0)),IF($G$2="Marketplace",IF(B70="0",VLOOKUP($A70,CRMP_metadata!$A$1:$M$88,COLUMN(CRMP_metadata!B:B),0),B70&amp;" "&amp;VLOOKUP($A70,CRMP_metadata!$A$1:$M$88,COLUMN(CRMP_metadata!B:B),0)),IF($G$2="Workplace",IF(B70="0",VLOOKUP($A70,CRWP_metadata!$A$1:$M$88,COLUMN(CRWP_metadata!B:B),0),B70&amp;" "&amp;VLOOKUP($A70,CRWP_metadata!$A$1:$M$88,COLUMN(CRWP_metadata!B:B),0))))),"")</f>
        <v>3.2.1 Proportion of indigneous and community lands formally recognised</v>
      </c>
      <c r="G70" s="96" t="str">
        <f>IFERROR(IF($G$2="Community and Environment",IF($C70="Y","",VLOOKUP($A70,CRCE_metadata!$A$1:$M$88,COLUMN(CRCE_metadata!C:C),0)),IF($G$2="Marketplace",IF($C70="Y","",VLOOKUP($A70,CRMP_metadata!$A$1:$M$88,COLUMN(CRMP_metadata!C:C),0)),IF($G$2="Workplace",IF($C70="Y","",VLOOKUP($A70,CRWP_metadata!$A$1:$M$88,COLUMN(CRWP_metadata!C:C),0))))),"")</f>
        <v>Percentage of Indigenous and Community Lands formally recognised</v>
      </c>
      <c r="H70" s="95" t="str">
        <f>IFERROR(IF($G$2="Community and Environment",INDEX(CRCE_scaled!$A$1:$GN$88,MATCH(A70,CRCE_scaled!$A$1:$A$88,0),MATCH($G$4,CRCE_scaled!$A$1:$GN$1,0)),IF($G$2="Marketplace",INDEX(CRMP_scaled!$A$1:$GN$88,MATCH(A70,CRMP_scaled!$A$1:$A$88,0),MATCH($G$4,CRMP_scaled!$A$1:$GN$1,0)),IF($G$2="Workplace",INDEX(CRWP_scaled!$A$1:$GN$88,MATCH(A70,CRWP_scaled!$A$1:$A$88,0),MATCH($G$4,CRWP_scaled!$A$1:$GN$1,0))))),"")</f>
        <v>No data</v>
      </c>
    </row>
    <row r="71" spans="1:8" ht="39.950000000000003" customHeight="1" x14ac:dyDescent="0.2">
      <c r="A71" s="93" t="str">
        <f>IF($G$2="Workplace",'WP Indicator Data'!A72,IF($G$2="Marketplace",'MP Indicator Data'!A72,IF($G$2="Community and Environment",'C&amp;E Indicator Data'!A72,"")))</f>
        <v>0.3.3</v>
      </c>
      <c r="B71" s="83" t="str">
        <f t="shared" ref="B71:B93" si="4">SUBSTITUTE(A71,"0.","")</f>
        <v>3.3</v>
      </c>
      <c r="C71" s="83" t="str">
        <f>IF($G$2="Workplace",'WP Indicator Data'!C72,IF($G$2="Marketplace",'MP Indicator Data'!C72,IF($G$2="Community and Environment",'C&amp;E Indicator Data'!C72,"")))</f>
        <v>Y</v>
      </c>
      <c r="D71" s="83" t="str">
        <f t="shared" ref="D71:D93" si="5">IF(B71="0","Index",IF(OR(B71="1",B71="2",B71="3"),"Pillar",IF(OR(B71="1.1",B71="1.2"),"Subpillar",IF(AND(LEFT(B71,1)="1",LEN(B71)=5),"Section",IF(AND(LEFT(B71,1)&lt;&gt;"1",LEN(B71)=3),"Section","-")))))</f>
        <v>Section</v>
      </c>
      <c r="F71" s="94" t="str">
        <f>IFERROR(IF($G$2="Community and Environment",IF(B71="0",VLOOKUP($A71,CRCE_metadata!$A$1:$M$88,COLUMN(CRCE_metadata!B:B),0),B71&amp;" "&amp;VLOOKUP($A71,CRCE_metadata!$A$1:$M$88,COLUMN(CRCE_metadata!B:B),0)),IF($G$2="Marketplace",IF(B71="0",VLOOKUP($A71,CRMP_metadata!$A$1:$M$88,COLUMN(CRMP_metadata!B:B),0),B71&amp;" "&amp;VLOOKUP($A71,CRMP_metadata!$A$1:$M$88,COLUMN(CRMP_metadata!B:B),0)),IF($G$2="Workplace",IF(B71="0",VLOOKUP($A71,CRWP_metadata!$A$1:$M$88,COLUMN(CRWP_metadata!B:B),0),B71&amp;" "&amp;VLOOKUP($A71,CRWP_metadata!$A$1:$M$88,COLUMN(CRWP_metadata!B:B),0))))),"")</f>
        <v>3.3 Security arrangements</v>
      </c>
      <c r="G71" s="94" t="str">
        <f>IFERROR(IF($G$2="Community and Environment",IF($C71="Y","",VLOOKUP($A71,CRCE_metadata!$A$1:$M$88,COLUMN(CRCE_metadata!C:C),0)),IF($G$2="Marketplace",IF($C71="Y","",VLOOKUP($A71,CRMP_metadata!$A$1:$M$88,COLUMN(CRMP_metadata!C:C),0)),IF($G$2="Workplace",IF($C71="Y","",VLOOKUP($A71,CRWP_metadata!$A$1:$M$88,COLUMN(CRWP_metadata!C:C),0))))),"")</f>
        <v/>
      </c>
      <c r="H71" s="95">
        <f>IFERROR(IF($G$2="Community and Environment",INDEX(CRCE_scaled!$A$1:$GN$88,MATCH(A71,CRCE_scaled!$A$1:$A$88,0),MATCH($G$4,CRCE_scaled!$A$1:$GN$1,0)),IF($G$2="Marketplace",INDEX(CRMP_scaled!$A$1:$GN$88,MATCH(A71,CRMP_scaled!$A$1:$A$88,0),MATCH($G$4,CRMP_scaled!$A$1:$GN$1,0)),IF($G$2="Workplace",INDEX(CRWP_scaled!$A$1:$GN$88,MATCH(A71,CRWP_scaled!$A$1:$A$88,0),MATCH($G$4,CRWP_scaled!$A$1:$GN$1,0))))),"")</f>
        <v>10</v>
      </c>
    </row>
    <row r="72" spans="1:8" ht="39.950000000000003" customHeight="1" x14ac:dyDescent="0.2">
      <c r="A72" s="93" t="str">
        <f>IF($G$2="Workplace",'WP Indicator Data'!A73,IF($G$2="Marketplace",'MP Indicator Data'!A73,IF($G$2="Community and Environment",'C&amp;E Indicator Data'!A73,"")))</f>
        <v>0.3.3.1</v>
      </c>
      <c r="B72" s="83" t="str">
        <f t="shared" si="4"/>
        <v>3.3.1</v>
      </c>
      <c r="C72" s="83" t="str">
        <f>IF($G$2="Workplace",'WP Indicator Data'!C73,IF($G$2="Marketplace",'MP Indicator Data'!C73,IF($G$2="Community and Environment",'C&amp;E Indicator Data'!C73,"")))</f>
        <v>N</v>
      </c>
      <c r="D72" s="83" t="str">
        <f t="shared" si="5"/>
        <v>-</v>
      </c>
      <c r="F72" s="94" t="str">
        <f>IFERROR(IF($G$2="Community and Environment",IF(B72="0",VLOOKUP($A72,CRCE_metadata!$A$1:$M$88,COLUMN(CRCE_metadata!B:B),0),B72&amp;" "&amp;VLOOKUP($A72,CRCE_metadata!$A$1:$M$88,COLUMN(CRCE_metadata!B:B),0)),IF($G$2="Marketplace",IF(B72="0",VLOOKUP($A72,CRMP_metadata!$A$1:$M$88,COLUMN(CRMP_metadata!B:B),0),B72&amp;" "&amp;VLOOKUP($A72,CRMP_metadata!$A$1:$M$88,COLUMN(CRMP_metadata!B:B),0)),IF($G$2="Workplace",IF(B72="0",VLOOKUP($A72,CRWP_metadata!$A$1:$M$88,COLUMN(CRWP_metadata!B:B),0),B72&amp;" "&amp;VLOOKUP($A72,CRWP_metadata!$A$1:$M$88,COLUMN(CRWP_metadata!B:B),0))))),"")</f>
        <v>3.3.1 Compulsory military recruitment</v>
      </c>
      <c r="G72" s="94" t="str">
        <f>IFERROR(IF($G$2="Community and Environment",IF($C72="Y","",VLOOKUP($A72,CRCE_metadata!$A$1:$M$88,COLUMN(CRCE_metadata!C:C),0)),IF($G$2="Marketplace",IF($C72="Y","",VLOOKUP($A72,CRMP_metadata!$A$1:$M$88,COLUMN(CRMP_metadata!C:C),0)),IF($G$2="Workplace",IF($C72="Y","",VLOOKUP($A72,CRWP_metadata!$A$1:$M$88,COLUMN(CRWP_metadata!C:C),0))))),"")</f>
        <v>Evidence of compulsory recruitment of children (under 18) in state, non-state or private military</v>
      </c>
      <c r="H72" s="95">
        <f>IFERROR(IF($G$2="Community and Environment",INDEX(CRCE_scaled!$A$1:$GN$88,MATCH(A72,CRCE_scaled!$A$1:$A$88,0),MATCH($G$4,CRCE_scaled!$A$1:$GN$1,0)),IF($G$2="Marketplace",INDEX(CRMP_scaled!$A$1:$GN$88,MATCH(A72,CRMP_scaled!$A$1:$A$88,0),MATCH($G$4,CRMP_scaled!$A$1:$GN$1,0)),IF($G$2="Workplace",INDEX(CRWP_scaled!$A$1:$GN$88,MATCH(A72,CRWP_scaled!$A$1:$A$88,0),MATCH($G$4,CRWP_scaled!$A$1:$GN$1,0))))),"")</f>
        <v>10</v>
      </c>
    </row>
    <row r="73" spans="1:8" ht="39.950000000000003" customHeight="1" x14ac:dyDescent="0.2">
      <c r="A73" s="93" t="str">
        <f>IF($G$2="Workplace",'WP Indicator Data'!A74,IF($G$2="Marketplace",'MP Indicator Data'!A74,IF($G$2="Community and Environment",'C&amp;E Indicator Data'!A74,"")))</f>
        <v>0.3.3.2</v>
      </c>
      <c r="B73" s="83" t="str">
        <f t="shared" si="4"/>
        <v>3.3.2</v>
      </c>
      <c r="C73" s="83" t="str">
        <f>IF($G$2="Workplace",'WP Indicator Data'!C74,IF($G$2="Marketplace",'MP Indicator Data'!C74,IF($G$2="Community and Environment",'C&amp;E Indicator Data'!C74,"")))</f>
        <v>N</v>
      </c>
      <c r="D73" s="83" t="str">
        <f t="shared" si="5"/>
        <v>-</v>
      </c>
      <c r="F73" s="94" t="str">
        <f>IFERROR(IF($G$2="Community and Environment",IF(B73="0",VLOOKUP($A73,CRCE_metadata!$A$1:$M$88,COLUMN(CRCE_metadata!B:B),0),B73&amp;" "&amp;VLOOKUP($A73,CRCE_metadata!$A$1:$M$88,COLUMN(CRCE_metadata!B:B),0)),IF($G$2="Marketplace",IF(B73="0",VLOOKUP($A73,CRMP_metadata!$A$1:$M$88,COLUMN(CRMP_metadata!B:B),0),B73&amp;" "&amp;VLOOKUP($A73,CRMP_metadata!$A$1:$M$88,COLUMN(CRMP_metadata!B:B),0)),IF($G$2="Workplace",IF(B73="0",VLOOKUP($A73,CRWP_metadata!$A$1:$M$88,COLUMN(CRWP_metadata!B:B),0),B73&amp;" "&amp;VLOOKUP($A73,CRWP_metadata!$A$1:$M$88,COLUMN(CRWP_metadata!B:B),0))))),"")</f>
        <v>3.3.2 Child soldiers</v>
      </c>
      <c r="G73" s="96" t="str">
        <f>IFERROR(IF($G$2="Community and Environment",IF($C73="Y","",VLOOKUP($A73,CRCE_metadata!$A$1:$M$88,COLUMN(CRCE_metadata!C:C),0)),IF($G$2="Marketplace",IF($C73="Y","",VLOOKUP($A73,CRMP_metadata!$A$1:$M$88,COLUMN(CRMP_metadata!C:C),0)),IF($G$2="Workplace",IF($C73="Y","",VLOOKUP($A73,CRWP_metadata!$A$1:$M$88,COLUMN(CRWP_metadata!C:C),0))))),"")</f>
        <v>Evidence of children (under 18) serving in combat roles in state, non-state or private military</v>
      </c>
      <c r="H73" s="95">
        <f>IFERROR(IF($G$2="Community and Environment",INDEX(CRCE_scaled!$A$1:$GN$88,MATCH(A73,CRCE_scaled!$A$1:$A$88,0),MATCH($G$4,CRCE_scaled!$A$1:$GN$1,0)),IF($G$2="Marketplace",INDEX(CRMP_scaled!$A$1:$GN$88,MATCH(A73,CRMP_scaled!$A$1:$A$88,0),MATCH($G$4,CRMP_scaled!$A$1:$GN$1,0)),IF($G$2="Workplace",INDEX(CRWP_scaled!$A$1:$GN$88,MATCH(A73,CRWP_scaled!$A$1:$A$88,0),MATCH($G$4,CRWP_scaled!$A$1:$GN$1,0))))),"")</f>
        <v>10</v>
      </c>
    </row>
    <row r="74" spans="1:8" ht="39.950000000000003" customHeight="1" x14ac:dyDescent="0.2">
      <c r="A74" s="93" t="str">
        <f>IF($G$2="Workplace",'WP Indicator Data'!A75,IF($G$2="Marketplace",'MP Indicator Data'!A75,IF($G$2="Community and Environment",'C&amp;E Indicator Data'!A75,"")))</f>
        <v>0.3.3.3</v>
      </c>
      <c r="B74" s="83" t="str">
        <f t="shared" si="4"/>
        <v>3.3.3</v>
      </c>
      <c r="C74" s="83" t="str">
        <f>IF($G$2="Workplace",'WP Indicator Data'!C75,IF($G$2="Marketplace",'MP Indicator Data'!C75,IF($G$2="Community and Environment",'C&amp;E Indicator Data'!C75,"")))</f>
        <v>N</v>
      </c>
      <c r="D74" s="83" t="str">
        <f t="shared" si="5"/>
        <v>-</v>
      </c>
      <c r="F74" s="94" t="str">
        <f>IFERROR(IF($G$2="Community and Environment",IF(B74="0",VLOOKUP($A74,CRCE_metadata!$A$1:$M$88,COLUMN(CRCE_metadata!B:B),0),B74&amp;" "&amp;VLOOKUP($A74,CRCE_metadata!$A$1:$M$88,COLUMN(CRCE_metadata!B:B),0)),IF($G$2="Marketplace",IF(B74="0",VLOOKUP($A74,CRMP_metadata!$A$1:$M$88,COLUMN(CRMP_metadata!B:B),0),B74&amp;" "&amp;VLOOKUP($A74,CRMP_metadata!$A$1:$M$88,COLUMN(CRMP_metadata!B:B),0)),IF($G$2="Workplace",IF(B74="0",VLOOKUP($A74,CRWP_metadata!$A$1:$M$88,COLUMN(CRWP_metadata!B:B),0),B74&amp;" "&amp;VLOOKUP($A74,CRWP_metadata!$A$1:$M$88,COLUMN(CRWP_metadata!B:B),0))))),"")</f>
        <v>3.3.3 Number of people displaced from conflict</v>
      </c>
      <c r="G74" s="96" t="str">
        <f>IFERROR(IF($G$2="Community and Environment",IF($C74="Y","",VLOOKUP($A74,CRCE_metadata!$A$1:$M$88,COLUMN(CRCE_metadata!C:C),0)),IF($G$2="Marketplace",IF($C74="Y","",VLOOKUP($A74,CRMP_metadata!$A$1:$M$88,COLUMN(CRMP_metadata!C:C),0)),IF($G$2="Workplace",IF($C74="Y","",VLOOKUP($A74,CRWP_metadata!$A$1:$M$88,COLUMN(CRWP_metadata!C:C),0))))),"")</f>
        <v>Number of internally displaced persons (IDPs) (Conflict and violence) per 1 million population (as of 31 December 2017)</v>
      </c>
      <c r="H74" s="95">
        <f>IFERROR(IF($G$2="Community and Environment",INDEX(CRCE_scaled!$A$1:$GN$88,MATCH(A74,CRCE_scaled!$A$1:$A$88,0),MATCH($G$4,CRCE_scaled!$A$1:$GN$1,0)),IF($G$2="Marketplace",INDEX(CRMP_scaled!$A$1:$GN$88,MATCH(A74,CRMP_scaled!$A$1:$A$88,0),MATCH($G$4,CRMP_scaled!$A$1:$GN$1,0)),IF($G$2="Workplace",INDEX(CRWP_scaled!$A$1:$GN$88,MATCH(A74,CRWP_scaled!$A$1:$A$88,0),MATCH($G$4,CRWP_scaled!$A$1:$GN$1,0))))),"")</f>
        <v>10</v>
      </c>
    </row>
    <row r="75" spans="1:8" ht="39.950000000000003" customHeight="1" x14ac:dyDescent="0.2">
      <c r="A75" s="93" t="str">
        <f>IF($G$2="Workplace",'WP Indicator Data'!A76,IF($G$2="Marketplace",'MP Indicator Data'!A76,IF($G$2="Community and Environment",'C&amp;E Indicator Data'!A76,"")))</f>
        <v>0.3.3.4</v>
      </c>
      <c r="B75" s="83" t="str">
        <f t="shared" si="4"/>
        <v>3.3.4</v>
      </c>
      <c r="C75" s="83" t="str">
        <f>IF($G$2="Workplace",'WP Indicator Data'!C76,IF($G$2="Marketplace",'MP Indicator Data'!C76,IF($G$2="Community and Environment",'C&amp;E Indicator Data'!C76,"")))</f>
        <v>N</v>
      </c>
      <c r="D75" s="83" t="str">
        <f t="shared" si="5"/>
        <v>-</v>
      </c>
      <c r="F75" s="94" t="str">
        <f>IFERROR(IF($G$2="Community and Environment",IF(B75="0",VLOOKUP($A75,CRCE_metadata!$A$1:$M$88,COLUMN(CRCE_metadata!B:B),0),B75&amp;" "&amp;VLOOKUP($A75,CRCE_metadata!$A$1:$M$88,COLUMN(CRCE_metadata!B:B),0)),IF($G$2="Marketplace",IF(B75="0",VLOOKUP($A75,CRMP_metadata!$A$1:$M$88,COLUMN(CRMP_metadata!B:B),0),B75&amp;" "&amp;VLOOKUP($A75,CRMP_metadata!$A$1:$M$88,COLUMN(CRMP_metadata!B:B),0)),IF($G$2="Workplace",IF(B75="0",VLOOKUP($A75,CRWP_metadata!$A$1:$M$88,COLUMN(CRWP_metadata!B:B),0),B75&amp;" "&amp;VLOOKUP($A75,CRWP_metadata!$A$1:$M$88,COLUMN(CRWP_metadata!B:B),0))))),"")</f>
        <v xml:space="preserve">3.3.4 New displacesments from conflict </v>
      </c>
      <c r="G75" s="96" t="str">
        <f>IFERROR(IF($G$2="Community and Environment",IF($C75="Y","",VLOOKUP($A75,CRCE_metadata!$A$1:$M$88,COLUMN(CRCE_metadata!C:C),0)),IF($G$2="Marketplace",IF($C75="Y","",VLOOKUP($A75,CRMP_metadata!$A$1:$M$88,COLUMN(CRMP_metadata!C:C),0)),IF($G$2="Workplace",IF($C75="Y","",VLOOKUP($A75,CRWP_metadata!$A$1:$M$88,COLUMN(CRWP_metadata!C:C),0))))),"")</f>
        <v>New displacements (Conflict and violence) per 1 million population (1 January - 31 December 2017)</v>
      </c>
      <c r="H75" s="95">
        <f>IFERROR(IF($G$2="Community and Environment",INDEX(CRCE_scaled!$A$1:$GN$88,MATCH(A75,CRCE_scaled!$A$1:$A$88,0),MATCH($G$4,CRCE_scaled!$A$1:$GN$1,0)),IF($G$2="Marketplace",INDEX(CRMP_scaled!$A$1:$GN$88,MATCH(A75,CRMP_scaled!$A$1:$A$88,0),MATCH($G$4,CRMP_scaled!$A$1:$GN$1,0)),IF($G$2="Workplace",INDEX(CRWP_scaled!$A$1:$GN$88,MATCH(A75,CRWP_scaled!$A$1:$A$88,0),MATCH($G$4,CRWP_scaled!$A$1:$GN$1,0))))),"")</f>
        <v>10</v>
      </c>
    </row>
    <row r="76" spans="1:8" ht="39.950000000000003" customHeight="1" x14ac:dyDescent="0.2">
      <c r="A76" s="93" t="str">
        <f>IF($G$2="Workplace",'WP Indicator Data'!A77,IF($G$2="Marketplace",'MP Indicator Data'!A77,IF($G$2="Community and Environment",'C&amp;E Indicator Data'!A77,"")))</f>
        <v>0.3.4</v>
      </c>
      <c r="B76" s="83" t="str">
        <f t="shared" si="4"/>
        <v>3.4</v>
      </c>
      <c r="C76" s="83" t="str">
        <f>IF($G$2="Workplace",'WP Indicator Data'!C77,IF($G$2="Marketplace",'MP Indicator Data'!C77,IF($G$2="Community and Environment",'C&amp;E Indicator Data'!C77,"")))</f>
        <v>Y</v>
      </c>
      <c r="D76" s="83" t="str">
        <f t="shared" si="5"/>
        <v>Section</v>
      </c>
      <c r="F76" s="94" t="str">
        <f>IFERROR(IF($G$2="Community and Environment",IF(B76="0",VLOOKUP($A76,CRCE_metadata!$A$1:$M$88,COLUMN(CRCE_metadata!B:B),0),B76&amp;" "&amp;VLOOKUP($A76,CRCE_metadata!$A$1:$M$88,COLUMN(CRCE_metadata!B:B),0)),IF($G$2="Marketplace",IF(B76="0",VLOOKUP($A76,CRMP_metadata!$A$1:$M$88,COLUMN(CRMP_metadata!B:B),0),B76&amp;" "&amp;VLOOKUP($A76,CRMP_metadata!$A$1:$M$88,COLUMN(CRMP_metadata!B:B),0)),IF($G$2="Workplace",IF(B76="0",VLOOKUP($A76,CRWP_metadata!$A$1:$M$88,COLUMN(CRWP_metadata!B:B),0),B76&amp;" "&amp;VLOOKUP($A76,CRWP_metadata!$A$1:$M$88,COLUMN(CRWP_metadata!B:B),0))))),"")</f>
        <v>3.4 Natural disasters</v>
      </c>
      <c r="G76" s="96" t="str">
        <f>IFERROR(IF($G$2="Community and Environment",IF($C76="Y","",VLOOKUP($A76,CRCE_metadata!$A$1:$M$88,COLUMN(CRCE_metadata!C:C),0)),IF($G$2="Marketplace",IF($C76="Y","",VLOOKUP($A76,CRMP_metadata!$A$1:$M$88,COLUMN(CRMP_metadata!C:C),0)),IF($G$2="Workplace",IF($C76="Y","",VLOOKUP($A76,CRWP_metadata!$A$1:$M$88,COLUMN(CRWP_metadata!C:C),0))))),"")</f>
        <v/>
      </c>
      <c r="H76" s="95">
        <f>IFERROR(IF($G$2="Community and Environment",INDEX(CRCE_scaled!$A$1:$GN$88,MATCH(A76,CRCE_scaled!$A$1:$A$88,0),MATCH($G$4,CRCE_scaled!$A$1:$GN$1,0)),IF($G$2="Marketplace",INDEX(CRMP_scaled!$A$1:$GN$88,MATCH(A76,CRMP_scaled!$A$1:$A$88,0),MATCH($G$4,CRMP_scaled!$A$1:$GN$1,0)),IF($G$2="Workplace",INDEX(CRWP_scaled!$A$1:$GN$88,MATCH(A76,CRWP_scaled!$A$1:$A$88,0),MATCH($G$4,CRWP_scaled!$A$1:$GN$1,0))))),"")</f>
        <v>5.8963703113165797</v>
      </c>
    </row>
    <row r="77" spans="1:8" ht="39.950000000000003" customHeight="1" x14ac:dyDescent="0.2">
      <c r="A77" s="93" t="str">
        <f>IF($G$2="Workplace",'WP Indicator Data'!A78,IF($G$2="Marketplace",'MP Indicator Data'!A78,IF($G$2="Community and Environment",'C&amp;E Indicator Data'!A78,"")))</f>
        <v>0.3.4.1</v>
      </c>
      <c r="B77" s="83" t="str">
        <f t="shared" si="4"/>
        <v>3.4.1</v>
      </c>
      <c r="C77" s="83" t="str">
        <f>IF($G$2="Workplace",'WP Indicator Data'!C78,IF($G$2="Marketplace",'MP Indicator Data'!C78,IF($G$2="Community and Environment",'C&amp;E Indicator Data'!C78,"")))</f>
        <v>N</v>
      </c>
      <c r="D77" s="83" t="str">
        <f t="shared" si="5"/>
        <v>-</v>
      </c>
      <c r="F77" s="94" t="str">
        <f>IFERROR(IF($G$2="Community and Environment",IF(B77="0",VLOOKUP($A77,CRCE_metadata!$A$1:$M$88,COLUMN(CRCE_metadata!B:B),0),B77&amp;" "&amp;VLOOKUP($A77,CRCE_metadata!$A$1:$M$88,COLUMN(CRCE_metadata!B:B),0)),IF($G$2="Marketplace",IF(B77="0",VLOOKUP($A77,CRMP_metadata!$A$1:$M$88,COLUMN(CRMP_metadata!B:B),0),B77&amp;" "&amp;VLOOKUP($A77,CRMP_metadata!$A$1:$M$88,COLUMN(CRMP_metadata!B:B),0)),IF($G$2="Workplace",IF(B77="0",VLOOKUP($A77,CRWP_metadata!$A$1:$M$88,COLUMN(CRWP_metadata!B:B),0),B77&amp;" "&amp;VLOOKUP($A77,CRWP_metadata!$A$1:$M$88,COLUMN(CRWP_metadata!B:B),0))))),"")</f>
        <v>3.4.1 Number of people affected by disasters</v>
      </c>
      <c r="G77" s="96" t="str">
        <f>IFERROR(IF($G$2="Community and Environment",IF($C77="Y","",VLOOKUP($A77,CRCE_metadata!$A$1:$M$88,COLUMN(CRCE_metadata!C:C),0)),IF($G$2="Marketplace",IF($C77="Y","",VLOOKUP($A77,CRMP_metadata!$A$1:$M$88,COLUMN(CRMP_metadata!C:C),0)),IF($G$2="Workplace",IF($C77="Y","",VLOOKUP($A77,CRWP_metadata!$A$1:$M$88,COLUMN(CRWP_metadata!C:C),0))))),"")</f>
        <v>Number of people affected by disaster per 1 million population (2013 - 2017)</v>
      </c>
      <c r="H77" s="95" t="str">
        <f>IFERROR(IF($G$2="Community and Environment",INDEX(CRCE_scaled!$A$1:$GN$88,MATCH(A77,CRCE_scaled!$A$1:$A$88,0),MATCH($G$4,CRCE_scaled!$A$1:$GN$1,0)),IF($G$2="Marketplace",INDEX(CRMP_scaled!$A$1:$GN$88,MATCH(A77,CRMP_scaled!$A$1:$A$88,0),MATCH($G$4,CRMP_scaled!$A$1:$GN$1,0)),IF($G$2="Workplace",INDEX(CRWP_scaled!$A$1:$GN$88,MATCH(A77,CRWP_scaled!$A$1:$A$88,0),MATCH($G$4,CRWP_scaled!$A$1:$GN$1,0))))),"")</f>
        <v>No data</v>
      </c>
    </row>
    <row r="78" spans="1:8" ht="39.950000000000003" customHeight="1" x14ac:dyDescent="0.2">
      <c r="A78" s="93" t="str">
        <f>IF($G$2="Workplace",'WP Indicator Data'!A79,IF($G$2="Marketplace",'MP Indicator Data'!A79,IF($G$2="Community and Environment",'C&amp;E Indicator Data'!A79,"")))</f>
        <v>0.3.4.2</v>
      </c>
      <c r="B78" s="83" t="str">
        <f t="shared" si="4"/>
        <v>3.4.2</v>
      </c>
      <c r="C78" s="83" t="str">
        <f>IF($G$2="Workplace",'WP Indicator Data'!C79,IF($G$2="Marketplace",'MP Indicator Data'!C79,IF($G$2="Community and Environment",'C&amp;E Indicator Data'!C79,"")))</f>
        <v>N</v>
      </c>
      <c r="D78" s="83" t="str">
        <f t="shared" si="5"/>
        <v>-</v>
      </c>
      <c r="F78" s="94" t="str">
        <f>IFERROR(IF($G$2="Community and Environment",IF(B78="0",VLOOKUP($A78,CRCE_metadata!$A$1:$M$88,COLUMN(CRCE_metadata!B:B),0),B78&amp;" "&amp;VLOOKUP($A78,CRCE_metadata!$A$1:$M$88,COLUMN(CRCE_metadata!B:B),0)),IF($G$2="Marketplace",IF(B78="0",VLOOKUP($A78,CRMP_metadata!$A$1:$M$88,COLUMN(CRMP_metadata!B:B),0),B78&amp;" "&amp;VLOOKUP($A78,CRMP_metadata!$A$1:$M$88,COLUMN(CRMP_metadata!B:B),0)),IF($G$2="Workplace",IF(B78="0",VLOOKUP($A78,CRWP_metadata!$A$1:$M$88,COLUMN(CRWP_metadata!B:B),0),B78&amp;" "&amp;VLOOKUP($A78,CRWP_metadata!$A$1:$M$88,COLUMN(CRWP_metadata!B:B),0))))),"")</f>
        <v>3.4.2 Displacements from natural disasters</v>
      </c>
      <c r="G78" s="94" t="str">
        <f>IFERROR(IF($G$2="Community and Environment",IF($C78="Y","",VLOOKUP($A78,CRCE_metadata!$A$1:$M$88,COLUMN(CRCE_metadata!C:C),0)),IF($G$2="Marketplace",IF($C78="Y","",VLOOKUP($A78,CRMP_metadata!$A$1:$M$88,COLUMN(CRMP_metadata!C:C),0)),IF($G$2="Workplace",IF($C78="Y","",VLOOKUP($A78,CRWP_metadata!$A$1:$M$88,COLUMN(CRWP_metadata!C:C),0))))),"")</f>
        <v>New displacements (Disasters) per 1 million population (2017)</v>
      </c>
      <c r="H78" s="95">
        <f>IFERROR(IF($G$2="Community and Environment",INDEX(CRCE_scaled!$A$1:$GN$88,MATCH(A78,CRCE_scaled!$A$1:$A$88,0),MATCH($G$4,CRCE_scaled!$A$1:$GN$1,0)),IF($G$2="Marketplace",INDEX(CRMP_scaled!$A$1:$GN$88,MATCH(A78,CRMP_scaled!$A$1:$A$88,0),MATCH($G$4,CRMP_scaled!$A$1:$GN$1,0)),IF($G$2="Workplace",INDEX(CRWP_scaled!$A$1:$GN$88,MATCH(A78,CRWP_scaled!$A$1:$A$88,0),MATCH($G$4,CRWP_scaled!$A$1:$GN$1,0))))),"")</f>
        <v>1.7927406226331599</v>
      </c>
    </row>
    <row r="79" spans="1:8" ht="39.950000000000003" customHeight="1" x14ac:dyDescent="0.2">
      <c r="A79" s="93" t="str">
        <f>IF($G$2="Workplace",'WP Indicator Data'!A80,IF($G$2="Marketplace",'MP Indicator Data'!A80,IF($G$2="Community and Environment",'C&amp;E Indicator Data'!A80,"")))</f>
        <v>0.3.4.3</v>
      </c>
      <c r="B79" s="83" t="str">
        <f t="shared" si="4"/>
        <v>3.4.3</v>
      </c>
      <c r="C79" s="83" t="str">
        <f>IF($G$2="Workplace",'WP Indicator Data'!C80,IF($G$2="Marketplace",'MP Indicator Data'!C80,IF($G$2="Community and Environment",'C&amp;E Indicator Data'!C80,"")))</f>
        <v>N</v>
      </c>
      <c r="D79" s="83" t="str">
        <f t="shared" si="5"/>
        <v>-</v>
      </c>
      <c r="F79" s="94" t="str">
        <f>IFERROR(IF($G$2="Community and Environment",IF(B79="0",VLOOKUP($A79,CRCE_metadata!$A$1:$M$88,COLUMN(CRCE_metadata!B:B),0),B79&amp;" "&amp;VLOOKUP($A79,CRCE_metadata!$A$1:$M$88,COLUMN(CRCE_metadata!B:B),0)),IF($G$2="Marketplace",IF(B79="0",VLOOKUP($A79,CRMP_metadata!$A$1:$M$88,COLUMN(CRMP_metadata!B:B),0),B79&amp;" "&amp;VLOOKUP($A79,CRMP_metadata!$A$1:$M$88,COLUMN(CRMP_metadata!B:B),0)),IF($G$2="Workplace",IF(B79="0",VLOOKUP($A79,CRWP_metadata!$A$1:$M$88,COLUMN(CRWP_metadata!B:B),0),B79&amp;" "&amp;VLOOKUP($A79,CRWP_metadata!$A$1:$M$88,COLUMN(CRWP_metadata!B:B),0))))),"")</f>
        <v>3.4.3 Risk of humanitarian crises and disasters</v>
      </c>
      <c r="G79" s="96" t="str">
        <f>IFERROR(IF($G$2="Community and Environment",IF($C79="Y","",VLOOKUP($A79,CRCE_metadata!$A$1:$M$88,COLUMN(CRCE_metadata!C:C),0)),IF($G$2="Marketplace",IF($C79="Y","",VLOOKUP($A79,CRMP_metadata!$A$1:$M$88,COLUMN(CRMP_metadata!C:C),0)),IF($G$2="Workplace",IF($C79="Y","",VLOOKUP($A79,CRWP_metadata!$A$1:$M$88,COLUMN(CRWP_metadata!C:C),0))))),"")</f>
        <v xml:space="preserve">INFORM (Index for Risk Management) country risk score </v>
      </c>
      <c r="H79" s="95">
        <f>IFERROR(IF($G$2="Community and Environment",INDEX(CRCE_scaled!$A$1:$GN$88,MATCH(A79,CRCE_scaled!$A$1:$A$88,0),MATCH($G$4,CRCE_scaled!$A$1:$GN$1,0)),IF($G$2="Marketplace",INDEX(CRMP_scaled!$A$1:$GN$88,MATCH(A79,CRMP_scaled!$A$1:$A$88,0),MATCH($G$4,CRMP_scaled!$A$1:$GN$1,0)),IF($G$2="Workplace",INDEX(CRWP_scaled!$A$1:$GN$88,MATCH(A79,CRWP_scaled!$A$1:$A$88,0),MATCH($G$4,CRWP_scaled!$A$1:$GN$1,0))))),"")</f>
        <v>10</v>
      </c>
    </row>
    <row r="80" spans="1:8" ht="39.950000000000003" customHeight="1" x14ac:dyDescent="0.2">
      <c r="A80" s="93" t="str">
        <f>IF($G$2="Workplace",'WP Indicator Data'!A81,IF($G$2="Marketplace",'MP Indicator Data'!A81,IF($G$2="Community and Environment",'C&amp;E Indicator Data'!A81,"")))</f>
        <v>0.3.5</v>
      </c>
      <c r="B80" s="83" t="str">
        <f t="shared" si="4"/>
        <v>3.5</v>
      </c>
      <c r="C80" s="83" t="str">
        <f>IF($G$2="Workplace",'WP Indicator Data'!C81,IF($G$2="Marketplace",'MP Indicator Data'!C81,IF($G$2="Community and Environment",'C&amp;E Indicator Data'!C81,"")))</f>
        <v>Y</v>
      </c>
      <c r="D80" s="83" t="str">
        <f t="shared" si="5"/>
        <v>Section</v>
      </c>
      <c r="F80" s="94" t="str">
        <f>IFERROR(IF($G$2="Community and Environment",IF(B80="0",VLOOKUP($A80,CRCE_metadata!$A$1:$M$88,COLUMN(CRCE_metadata!B:B),0),B80&amp;" "&amp;VLOOKUP($A80,CRCE_metadata!$A$1:$M$88,COLUMN(CRCE_metadata!B:B),0)),IF($G$2="Marketplace",IF(B80="0",VLOOKUP($A80,CRMP_metadata!$A$1:$M$88,COLUMN(CRMP_metadata!B:B),0),B80&amp;" "&amp;VLOOKUP($A80,CRMP_metadata!$A$1:$M$88,COLUMN(CRMP_metadata!B:B),0)),IF($G$2="Workplace",IF(B80="0",VLOOKUP($A80,CRWP_metadata!$A$1:$M$88,COLUMN(CRWP_metadata!B:B),0),B80&amp;" "&amp;VLOOKUP($A80,CRWP_metadata!$A$1:$M$88,COLUMN(CRWP_metadata!B:B),0))))),"")</f>
        <v>3.5 Fulfilment of children’s rights to education</v>
      </c>
      <c r="G80" s="96" t="str">
        <f>IFERROR(IF($G$2="Community and Environment",IF($C80="Y","",VLOOKUP($A80,CRCE_metadata!$A$1:$M$88,COLUMN(CRCE_metadata!C:C),0)),IF($G$2="Marketplace",IF($C80="Y","",VLOOKUP($A80,CRMP_metadata!$A$1:$M$88,COLUMN(CRMP_metadata!C:C),0)),IF($G$2="Workplace",IF($C80="Y","",VLOOKUP($A80,CRWP_metadata!$A$1:$M$88,COLUMN(CRWP_metadata!C:C),0))))),"")</f>
        <v/>
      </c>
      <c r="H80" s="95">
        <f>IFERROR(IF($G$2="Community and Environment",INDEX(CRCE_scaled!$A$1:$GN$88,MATCH(A80,CRCE_scaled!$A$1:$A$88,0),MATCH($G$4,CRCE_scaled!$A$1:$GN$1,0)),IF($G$2="Marketplace",INDEX(CRMP_scaled!$A$1:$GN$88,MATCH(A80,CRMP_scaled!$A$1:$A$88,0),MATCH($G$4,CRMP_scaled!$A$1:$GN$1,0)),IF($G$2="Workplace",INDEX(CRWP_scaled!$A$1:$GN$88,MATCH(A80,CRWP_scaled!$A$1:$A$88,0),MATCH($G$4,CRWP_scaled!$A$1:$GN$1,0))))),"")</f>
        <v>10</v>
      </c>
    </row>
    <row r="81" spans="1:8" ht="39.950000000000003" customHeight="1" x14ac:dyDescent="0.2">
      <c r="A81" s="93" t="str">
        <f>IF($G$2="Workplace",'WP Indicator Data'!A82,IF($G$2="Marketplace",'MP Indicator Data'!A82,IF($G$2="Community and Environment",'C&amp;E Indicator Data'!A82,"")))</f>
        <v>0.3.5.1</v>
      </c>
      <c r="B81" s="83" t="str">
        <f t="shared" si="4"/>
        <v>3.5.1</v>
      </c>
      <c r="C81" s="83" t="str">
        <f>IF($G$2="Workplace",'WP Indicator Data'!C82,IF($G$2="Marketplace",'MP Indicator Data'!C82,IF($G$2="Community and Environment",'C&amp;E Indicator Data'!C82,"")))</f>
        <v>N</v>
      </c>
      <c r="D81" s="83" t="str">
        <f t="shared" si="5"/>
        <v>-</v>
      </c>
      <c r="F81" s="94" t="str">
        <f>IFERROR(IF($G$2="Community and Environment",IF(B81="0",VLOOKUP($A81,CRCE_metadata!$A$1:$M$88,COLUMN(CRCE_metadata!B:B),0),B81&amp;" "&amp;VLOOKUP($A81,CRCE_metadata!$A$1:$M$88,COLUMN(CRCE_metadata!B:B),0)),IF($G$2="Marketplace",IF(B81="0",VLOOKUP($A81,CRMP_metadata!$A$1:$M$88,COLUMN(CRMP_metadata!B:B),0),B81&amp;" "&amp;VLOOKUP($A81,CRMP_metadata!$A$1:$M$88,COLUMN(CRMP_metadata!B:B),0)),IF($G$2="Workplace",IF(B81="0",VLOOKUP($A81,CRWP_metadata!$A$1:$M$88,COLUMN(CRWP_metadata!B:B),0),B81&amp;" "&amp;VLOOKUP($A81,CRWP_metadata!$A$1:$M$88,COLUMN(CRWP_metadata!B:B),0))))),"")</f>
        <v>3.5.1 Right to education fulfilment</v>
      </c>
      <c r="G81" s="96" t="str">
        <f>IFERROR(IF($G$2="Community and Environment",IF($C81="Y","",VLOOKUP($A81,CRCE_metadata!$A$1:$M$88,COLUMN(CRCE_metadata!C:C),0)),IF($G$2="Marketplace",IF($C81="Y","",VLOOKUP($A81,CRMP_metadata!$A$1:$M$88,COLUMN(CRMP_metadata!C:C),0)),IF($G$2="Workplace",IF($C81="Y","",VLOOKUP($A81,CRWP_metadata!$A$1:$M$88,COLUMN(CRWP_metadata!C:C),0))))),"")</f>
        <v xml:space="preserve">KidsRights Education score or, if unavailable, net primary enrolment and gross secondary enrolment </v>
      </c>
      <c r="H81" s="95">
        <f>IFERROR(IF($G$2="Community and Environment",INDEX(CRCE_scaled!$A$1:$GN$88,MATCH(A81,CRCE_scaled!$A$1:$A$88,0),MATCH($G$4,CRCE_scaled!$A$1:$GN$1,0)),IF($G$2="Marketplace",INDEX(CRMP_scaled!$A$1:$GN$88,MATCH(A81,CRMP_scaled!$A$1:$A$88,0),MATCH($G$4,CRMP_scaled!$A$1:$GN$1,0)),IF($G$2="Workplace",INDEX(CRWP_scaled!$A$1:$GN$88,MATCH(A81,CRWP_scaled!$A$1:$A$88,0),MATCH($G$4,CRWP_scaled!$A$1:$GN$1,0))))),"")</f>
        <v>10</v>
      </c>
    </row>
    <row r="82" spans="1:8" ht="39.950000000000003" customHeight="1" x14ac:dyDescent="0.2">
      <c r="A82" s="93" t="str">
        <f>IF($G$2="Workplace",'WP Indicator Data'!A83,IF($G$2="Marketplace",'MP Indicator Data'!A83,IF($G$2="Community and Environment",'C&amp;E Indicator Data'!A83,"")))</f>
        <v>0.3.6</v>
      </c>
      <c r="B82" s="83" t="str">
        <f t="shared" si="4"/>
        <v>3.6</v>
      </c>
      <c r="C82" s="83" t="str">
        <f>IF($G$2="Workplace",'WP Indicator Data'!C83,IF($G$2="Marketplace",'MP Indicator Data'!C83,IF($G$2="Community and Environment",'C&amp;E Indicator Data'!C83,"")))</f>
        <v>Y</v>
      </c>
      <c r="D82" s="83" t="str">
        <f t="shared" si="5"/>
        <v>Section</v>
      </c>
      <c r="F82" s="94" t="str">
        <f>IFERROR(IF($G$2="Community and Environment",IF(B82="0",VLOOKUP($A82,CRCE_metadata!$A$1:$M$88,COLUMN(CRCE_metadata!B:B),0),B82&amp;" "&amp;VLOOKUP($A82,CRCE_metadata!$A$1:$M$88,COLUMN(CRCE_metadata!B:B),0)),IF($G$2="Marketplace",IF(B82="0",VLOOKUP($A82,CRMP_metadata!$A$1:$M$88,COLUMN(CRMP_metadata!B:B),0),B82&amp;" "&amp;VLOOKUP($A82,CRMP_metadata!$A$1:$M$88,COLUMN(CRMP_metadata!B:B),0)),IF($G$2="Workplace",IF(B82="0",VLOOKUP($A82,CRWP_metadata!$A$1:$M$88,COLUMN(CRWP_metadata!B:B),0),B82&amp;" "&amp;VLOOKUP($A82,CRWP_metadata!$A$1:$M$88,COLUMN(CRWP_metadata!B:B),0))))),"")</f>
        <v>3.6 Fulfilment of children’s rights to health and nutrition</v>
      </c>
      <c r="G82" s="94" t="str">
        <f>IFERROR(IF($G$2="Community and Environment",IF($C82="Y","",VLOOKUP($A82,CRCE_metadata!$A$1:$M$88,COLUMN(CRCE_metadata!C:C),0)),IF($G$2="Marketplace",IF($C82="Y","",VLOOKUP($A82,CRMP_metadata!$A$1:$M$88,COLUMN(CRMP_metadata!C:C),0)),IF($G$2="Workplace",IF($C82="Y","",VLOOKUP($A82,CRWP_metadata!$A$1:$M$88,COLUMN(CRWP_metadata!C:C),0))))),"")</f>
        <v/>
      </c>
      <c r="H82" s="95">
        <f>IFERROR(IF($G$2="Community and Environment",INDEX(CRCE_scaled!$A$1:$GN$88,MATCH(A82,CRCE_scaled!$A$1:$A$88,0),MATCH($G$4,CRCE_scaled!$A$1:$GN$1,0)),IF($G$2="Marketplace",INDEX(CRMP_scaled!$A$1:$GN$88,MATCH(A82,CRMP_scaled!$A$1:$A$88,0),MATCH($G$4,CRMP_scaled!$A$1:$GN$1,0)),IF($G$2="Workplace",INDEX(CRWP_scaled!$A$1:$GN$88,MATCH(A82,CRWP_scaled!$A$1:$A$88,0),MATCH($G$4,CRWP_scaled!$A$1:$GN$1,0))))),"")</f>
        <v>10</v>
      </c>
    </row>
    <row r="83" spans="1:8" ht="39.950000000000003" customHeight="1" x14ac:dyDescent="0.2">
      <c r="A83" s="93" t="str">
        <f>IF($G$2="Workplace",'WP Indicator Data'!A84,IF($G$2="Marketplace",'MP Indicator Data'!A84,IF($G$2="Community and Environment",'C&amp;E Indicator Data'!A84,"")))</f>
        <v>0.3.6.1</v>
      </c>
      <c r="B83" s="83" t="str">
        <f t="shared" si="4"/>
        <v>3.6.1</v>
      </c>
      <c r="C83" s="83" t="str">
        <f>IF($G$2="Workplace",'WP Indicator Data'!C84,IF($G$2="Marketplace",'MP Indicator Data'!C84,IF($G$2="Community and Environment",'C&amp;E Indicator Data'!C84,"")))</f>
        <v>N</v>
      </c>
      <c r="D83" s="83" t="str">
        <f t="shared" si="5"/>
        <v>-</v>
      </c>
      <c r="F83" s="94" t="str">
        <f>IFERROR(IF($G$2="Community and Environment",IF(B83="0",VLOOKUP($A83,CRCE_metadata!$A$1:$M$88,COLUMN(CRCE_metadata!B:B),0),B83&amp;" "&amp;VLOOKUP($A83,CRCE_metadata!$A$1:$M$88,COLUMN(CRCE_metadata!B:B),0)),IF($G$2="Marketplace",IF(B83="0",VLOOKUP($A83,CRMP_metadata!$A$1:$M$88,COLUMN(CRMP_metadata!B:B),0),B83&amp;" "&amp;VLOOKUP($A83,CRMP_metadata!$A$1:$M$88,COLUMN(CRMP_metadata!B:B),0)),IF($G$2="Workplace",IF(B83="0",VLOOKUP($A83,CRWP_metadata!$A$1:$M$88,COLUMN(CRWP_metadata!B:B),0),B83&amp;" "&amp;VLOOKUP($A83,CRWP_metadata!$A$1:$M$88,COLUMN(CRWP_metadata!B:B),0))))),"")</f>
        <v>3.6.1 Right to health fulfilment</v>
      </c>
      <c r="G83" s="96" t="str">
        <f>IFERROR(IF($G$2="Community and Environment",IF($C83="Y","",VLOOKUP($A83,CRCE_metadata!$A$1:$M$88,COLUMN(CRCE_metadata!C:C),0)),IF($G$2="Marketplace",IF($C83="Y","",VLOOKUP($A83,CRMP_metadata!$A$1:$M$88,COLUMN(CRMP_metadata!C:C),0)),IF($G$2="Workplace",IF($C83="Y","",VLOOKUP($A83,CRWP_metadata!$A$1:$M$88,COLUMN(CRWP_metadata!C:C),0))))),"")</f>
        <v>KidsRights Health score or, if unavailable,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v>
      </c>
      <c r="H83" s="95">
        <f>IFERROR(IF($G$2="Community and Environment",INDEX(CRCE_scaled!$A$1:$GN$88,MATCH(A83,CRCE_scaled!$A$1:$A$88,0),MATCH($G$4,CRCE_scaled!$A$1:$GN$1,0)),IF($G$2="Marketplace",INDEX(CRMP_scaled!$A$1:$GN$88,MATCH(A83,CRMP_scaled!$A$1:$A$88,0),MATCH($G$4,CRMP_scaled!$A$1:$GN$1,0)),IF($G$2="Workplace",INDEX(CRWP_scaled!$A$1:$GN$88,MATCH(A83,CRWP_scaled!$A$1:$A$88,0),MATCH($G$4,CRWP_scaled!$A$1:$GN$1,0))))),"")</f>
        <v>10</v>
      </c>
    </row>
    <row r="84" spans="1:8" ht="39.950000000000003" customHeight="1" x14ac:dyDescent="0.2">
      <c r="A84" s="93" t="str">
        <f>IF($G$2="Workplace",'WP Indicator Data'!A85,IF($G$2="Marketplace",'MP Indicator Data'!A85,IF($G$2="Community and Environment",'C&amp;E Indicator Data'!A85,"")))</f>
        <v>0.3.7</v>
      </c>
      <c r="B84" s="83" t="str">
        <f t="shared" si="4"/>
        <v>3.7</v>
      </c>
      <c r="C84" s="83" t="str">
        <f>IF($G$2="Workplace",'WP Indicator Data'!C85,IF($G$2="Marketplace",'MP Indicator Data'!C85,IF($G$2="Community and Environment",'C&amp;E Indicator Data'!C85,"")))</f>
        <v>Y</v>
      </c>
      <c r="D84" s="83" t="str">
        <f t="shared" si="5"/>
        <v>Section</v>
      </c>
      <c r="F84" s="94" t="str">
        <f>IFERROR(IF($G$2="Community and Environment",IF(B84="0",VLOOKUP($A84,CRCE_metadata!$A$1:$M$88,COLUMN(CRCE_metadata!B:B),0),B84&amp;" "&amp;VLOOKUP($A84,CRCE_metadata!$A$1:$M$88,COLUMN(CRCE_metadata!B:B),0)),IF($G$2="Marketplace",IF(B84="0",VLOOKUP($A84,CRMP_metadata!$A$1:$M$88,COLUMN(CRMP_metadata!B:B),0),B84&amp;" "&amp;VLOOKUP($A84,CRMP_metadata!$A$1:$M$88,COLUMN(CRMP_metadata!B:B),0)),IF($G$2="Workplace",IF(B84="0",VLOOKUP($A84,CRWP_metadata!$A$1:$M$88,COLUMN(CRWP_metadata!B:B),0),B84&amp;" "&amp;VLOOKUP($A84,CRWP_metadata!$A$1:$M$88,COLUMN(CRWP_metadata!B:B),0))))),"")</f>
        <v>3.7 Fulfilment of children’s rights to protection</v>
      </c>
      <c r="G84" s="96" t="str">
        <f>IFERROR(IF($G$2="Community and Environment",IF($C84="Y","",VLOOKUP($A84,CRCE_metadata!$A$1:$M$88,COLUMN(CRCE_metadata!C:C),0)),IF($G$2="Marketplace",IF($C84="Y","",VLOOKUP($A84,CRMP_metadata!$A$1:$M$88,COLUMN(CRMP_metadata!C:C),0)),IF($G$2="Workplace",IF($C84="Y","",VLOOKUP($A84,CRWP_metadata!$A$1:$M$88,COLUMN(CRWP_metadata!C:C),0))))),"")</f>
        <v/>
      </c>
      <c r="H84" s="95">
        <f>IFERROR(IF($G$2="Community and Environment",INDEX(CRCE_scaled!$A$1:$GN$88,MATCH(A84,CRCE_scaled!$A$1:$A$88,0),MATCH($G$4,CRCE_scaled!$A$1:$GN$1,0)),IF($G$2="Marketplace",INDEX(CRMP_scaled!$A$1:$GN$88,MATCH(A84,CRMP_scaled!$A$1:$A$88,0),MATCH($G$4,CRMP_scaled!$A$1:$GN$1,0)),IF($G$2="Workplace",INDEX(CRWP_scaled!$A$1:$GN$88,MATCH(A84,CRWP_scaled!$A$1:$A$88,0),MATCH($G$4,CRWP_scaled!$A$1:$GN$1,0))))),"")</f>
        <v>7.5</v>
      </c>
    </row>
    <row r="85" spans="1:8" ht="39.950000000000003" customHeight="1" x14ac:dyDescent="0.2">
      <c r="A85" s="93" t="str">
        <f>IF($G$2="Workplace",'WP Indicator Data'!A86,IF($G$2="Marketplace",'MP Indicator Data'!A86,IF($G$2="Community and Environment",'C&amp;E Indicator Data'!A86,"")))</f>
        <v>0.3.7.1</v>
      </c>
      <c r="B85" s="83" t="str">
        <f t="shared" si="4"/>
        <v>3.7.1</v>
      </c>
      <c r="C85" s="83" t="str">
        <f>IF($G$2="Workplace",'WP Indicator Data'!C86,IF($G$2="Marketplace",'MP Indicator Data'!C86,IF($G$2="Community and Environment",'C&amp;E Indicator Data'!C86,"")))</f>
        <v>N</v>
      </c>
      <c r="D85" s="83" t="str">
        <f t="shared" si="5"/>
        <v>-</v>
      </c>
      <c r="F85" s="94" t="str">
        <f>IFERROR(IF($G$2="Community and Environment",IF(B85="0",VLOOKUP($A85,CRCE_metadata!$A$1:$M$88,COLUMN(CRCE_metadata!B:B),0),B85&amp;" "&amp;VLOOKUP($A85,CRCE_metadata!$A$1:$M$88,COLUMN(CRCE_metadata!B:B),0)),IF($G$2="Marketplace",IF(B85="0",VLOOKUP($A85,CRMP_metadata!$A$1:$M$88,COLUMN(CRMP_metadata!B:B),0),B85&amp;" "&amp;VLOOKUP($A85,CRMP_metadata!$A$1:$M$88,COLUMN(CRMP_metadata!B:B),0)),IF($G$2="Workplace",IF(B85="0",VLOOKUP($A85,CRWP_metadata!$A$1:$M$88,COLUMN(CRWP_metadata!B:B),0),B85&amp;" "&amp;VLOOKUP($A85,CRWP_metadata!$A$1:$M$88,COLUMN(CRWP_metadata!B:B),0))))),"")</f>
        <v>3.7.1 Right to protection fulfilment</v>
      </c>
      <c r="G85" s="96" t="str">
        <f>IFERROR(IF($G$2="Community and Environment",IF($C85="Y","",VLOOKUP($A85,CRCE_metadata!$A$1:$M$88,COLUMN(CRCE_metadata!C:C),0)),IF($G$2="Marketplace",IF($C85="Y","",VLOOKUP($A85,CRMP_metadata!$A$1:$M$88,COLUMN(CRMP_metadata!C:C),0)),IF($G$2="Workplace",IF($C85="Y","",VLOOKUP($A85,CRWP_metadata!$A$1:$M$88,COLUMN(CRWP_metadata!C:C),0))))),"")</f>
        <v>KidsRights Protection score or, if unavailable, proportion of children aged 1-17 years who experienced any physical punishment and/or psychological aggression by caregivers in the past month</v>
      </c>
      <c r="H85" s="95">
        <f>IFERROR(IF($G$2="Community and Environment",INDEX(CRCE_scaled!$A$1:$GN$88,MATCH(A85,CRCE_scaled!$A$1:$A$88,0),MATCH($G$4,CRCE_scaled!$A$1:$GN$1,0)),IF($G$2="Marketplace",INDEX(CRMP_scaled!$A$1:$GN$88,MATCH(A85,CRMP_scaled!$A$1:$A$88,0),MATCH($G$4,CRMP_scaled!$A$1:$GN$1,0)),IF($G$2="Workplace",INDEX(CRWP_scaled!$A$1:$GN$88,MATCH(A85,CRWP_scaled!$A$1:$A$88,0),MATCH($G$4,CRWP_scaled!$A$1:$GN$1,0))))),"")</f>
        <v>7.5</v>
      </c>
    </row>
    <row r="86" spans="1:8" ht="33" customHeight="1" x14ac:dyDescent="0.2">
      <c r="A86" s="93" t="str">
        <f>IF($G$2="Workplace",'WP Indicator Data'!A87,IF($G$2="Marketplace",'MP Indicator Data'!A87,IF($G$2="Community and Environment",'C&amp;E Indicator Data'!A87,"")))</f>
        <v>-</v>
      </c>
      <c r="B86" s="83" t="str">
        <f t="shared" si="4"/>
        <v>-</v>
      </c>
      <c r="C86" s="83" t="str">
        <f>IF($G$2="Workplace",'WP Indicator Data'!C87,IF($G$2="Marketplace",'MP Indicator Data'!C87,IF($G$2="Community and Environment",'C&amp;E Indicator Data'!C87,"")))</f>
        <v>-</v>
      </c>
      <c r="D86" s="83" t="str">
        <f t="shared" si="5"/>
        <v>-</v>
      </c>
      <c r="F86" s="100" t="str">
        <f>IFERROR(IF($G$2="Community and Environment",IF(B86="0",VLOOKUP($A86,CRCE_metadata!$A$1:$M$88,COLUMN(CRCE_metadata!B:B),0),B86&amp;" "&amp;VLOOKUP($A86,CRCE_metadata!$A$1:$M$88,COLUMN(CRCE_metadata!B:B),0)),IF($G$2="Marketplace",IF(B86="0",VLOOKUP($A86,CRMP_metadata!$A$1:$M$88,COLUMN(CRMP_metadata!B:B),0),B86&amp;" "&amp;VLOOKUP($A86,CRMP_metadata!$A$1:$M$88,COLUMN(CRMP_metadata!B:B),0)),IF($G$2="Workplace",IF(B86="0",VLOOKUP($A86,CRWP_metadata!$A$1:$M$88,COLUMN(CRWP_metadata!B:B),0),B86&amp;" "&amp;VLOOKUP($A86,CRWP_metadata!$A$1:$M$88,COLUMN(CRWP_metadata!B:B),0))))),"")</f>
        <v/>
      </c>
      <c r="G86" s="100" t="str">
        <f>IFERROR(IF($G$2="Community and Environment",IF($C86="Y","",VLOOKUP($A86,CRCE_metadata!$A$1:$M$88,COLUMN(CRCE_metadata!C:C),0)),IF($G$2="Marketplace",IF($C86="Y","",VLOOKUP($A86,CRMP_metadata!$A$1:$M$88,COLUMN(CRMP_metadata!C:C),0)),IF($G$2="Workplace",IF($C86="Y","",VLOOKUP($A86,CRWP_metadata!$A$1:$M$88,COLUMN(CRWP_metadata!C:C),0))))),"")</f>
        <v/>
      </c>
      <c r="H86" s="101" t="str">
        <f>IFERROR(IF($G$2="Community and Environment",INDEX(CRCE_scaled!$A$1:$GN$88,MATCH(A86,CRCE_scaled!$A$1:$A$88,0),MATCH($G$4,CRCE_scaled!$A$1:$GN$1,0)),IF($G$2="Marketplace",INDEX(CRMP_scaled!$A$1:$GN$88,MATCH(A86,CRMP_scaled!$A$1:$A$88,0),MATCH($G$4,CRMP_scaled!$A$1:$GN$1,0)),IF($G$2="Workplace",INDEX(CRWP_scaled!$A$1:$GN$88,MATCH(A86,CRWP_scaled!$A$1:$A$88,0),MATCH($G$4,CRWP_scaled!$A$1:$GN$1,0))))),"")</f>
        <v/>
      </c>
    </row>
    <row r="87" spans="1:8" ht="33" customHeight="1" x14ac:dyDescent="0.2">
      <c r="A87" s="93" t="str">
        <f>IF($G$2="Workplace",'WP Indicator Data'!A88,IF($G$2="Marketplace",'MP Indicator Data'!A88,IF($G$2="Community and Environment",'C&amp;E Indicator Data'!A88,"")))</f>
        <v>-</v>
      </c>
      <c r="B87" s="83" t="str">
        <f t="shared" si="4"/>
        <v>-</v>
      </c>
      <c r="C87" s="83" t="str">
        <f>IF($G$2="Workplace",'WP Indicator Data'!C88,IF($G$2="Marketplace",'MP Indicator Data'!C88,IF($G$2="Community and Environment",'C&amp;E Indicator Data'!C88,"")))</f>
        <v>-</v>
      </c>
      <c r="D87" s="83" t="str">
        <f t="shared" si="5"/>
        <v>-</v>
      </c>
      <c r="F87" s="100" t="str">
        <f>IFERROR(IF($G$2="Community and Environment",IF(B87="0",VLOOKUP($A87,CRCE_metadata!$A$1:$M$88,COLUMN(CRCE_metadata!B:B),0),B87&amp;" "&amp;VLOOKUP($A87,CRCE_metadata!$A$1:$M$88,COLUMN(CRCE_metadata!B:B),0)),IF($G$2="Marketplace",IF(B87="0",VLOOKUP($A87,CRMP_metadata!$A$1:$M$88,COLUMN(CRMP_metadata!B:B),0),B87&amp;" "&amp;VLOOKUP($A87,CRMP_metadata!$A$1:$M$88,COLUMN(CRMP_metadata!B:B),0)),IF($G$2="Workplace",IF(B87="0",VLOOKUP($A87,CRWP_metadata!$A$1:$M$88,COLUMN(CRWP_metadata!B:B),0),B87&amp;" "&amp;VLOOKUP($A87,CRWP_metadata!$A$1:$M$88,COLUMN(CRWP_metadata!B:B),0))))),"")</f>
        <v/>
      </c>
      <c r="G87" s="102" t="str">
        <f>IFERROR(IF($G$2="Community and Environment",IF($C87="Y","",VLOOKUP($A87,CRCE_metadata!$A$1:$M$88,COLUMN(CRCE_metadata!C:C),0)),IF($G$2="Marketplace",IF($C87="Y","",VLOOKUP($A87,CRMP_metadata!$A$1:$M$88,COLUMN(CRMP_metadata!C:C),0)),IF($G$2="Workplace",IF($C87="Y","",VLOOKUP($A87,CRWP_metadata!$A$1:$M$88,COLUMN(CRWP_metadata!C:C),0))))),"")</f>
        <v/>
      </c>
      <c r="H87" s="101" t="str">
        <f>IFERROR(IF($G$2="Community and Environment",INDEX(CRCE_scaled!$A$1:$GN$88,MATCH(A87,CRCE_scaled!$A$1:$A$88,0),MATCH($G$4,CRCE_scaled!$A$1:$GN$1,0)),IF($G$2="Marketplace",INDEX(CRMP_scaled!$A$1:$GN$88,MATCH(A87,CRMP_scaled!$A$1:$A$88,0),MATCH($G$4,CRMP_scaled!$A$1:$GN$1,0)),IF($G$2="Workplace",INDEX(CRWP_scaled!$A$1:$GN$88,MATCH(A87,CRWP_scaled!$A$1:$A$88,0),MATCH($G$4,CRWP_scaled!$A$1:$GN$1,0))))),"")</f>
        <v/>
      </c>
    </row>
    <row r="88" spans="1:8" ht="33" customHeight="1" x14ac:dyDescent="0.2">
      <c r="A88" s="93" t="str">
        <f>IF($G$2="Workplace",'WP Indicator Data'!A89,IF($G$2="Marketplace",'MP Indicator Data'!A89,IF($G$2="Community and Environment",'C&amp;E Indicator Data'!A89,"")))</f>
        <v>-</v>
      </c>
      <c r="B88" s="83" t="str">
        <f t="shared" si="4"/>
        <v>-</v>
      </c>
      <c r="C88" s="83" t="str">
        <f>IF($G$2="Workplace",'WP Indicator Data'!C89,IF($G$2="Marketplace",'MP Indicator Data'!C89,IF($G$2="Community and Environment",'C&amp;E Indicator Data'!C89,"")))</f>
        <v>-</v>
      </c>
      <c r="D88" s="83" t="str">
        <f t="shared" si="5"/>
        <v>-</v>
      </c>
      <c r="F88" s="100" t="str">
        <f>IFERROR(IF($G$2="Community and Environment",IF(B88="0",VLOOKUP($A88,CRCE_metadata!$A$1:$M$88,COLUMN(CRCE_metadata!B:B),0),B88&amp;" "&amp;VLOOKUP($A88,CRCE_metadata!$A$1:$M$88,COLUMN(CRCE_metadata!B:B),0)),IF($G$2="Marketplace",IF(B88="0",VLOOKUP($A88,CRMP_metadata!$A$1:$M$88,COLUMN(CRMP_metadata!B:B),0),B88&amp;" "&amp;VLOOKUP($A88,CRMP_metadata!$A$1:$M$88,COLUMN(CRMP_metadata!B:B),0)),IF($G$2="Workplace",IF(B88="0",VLOOKUP($A88,CRWP_metadata!$A$1:$M$88,COLUMN(CRWP_metadata!B:B),0),B88&amp;" "&amp;VLOOKUP($A88,CRWP_metadata!$A$1:$M$88,COLUMN(CRWP_metadata!B:B),0))))),"")</f>
        <v/>
      </c>
      <c r="G88" s="102" t="str">
        <f>IFERROR(IF($G$2="Community and Environment",IF($C88="Y","",VLOOKUP($A88,CRCE_metadata!$A$1:$M$88,COLUMN(CRCE_metadata!C:C),0)),IF($G$2="Marketplace",IF($C88="Y","",VLOOKUP($A88,CRMP_metadata!$A$1:$M$88,COLUMN(CRMP_metadata!C:C),0)),IF($G$2="Workplace",IF($C88="Y","",VLOOKUP($A88,CRWP_metadata!$A$1:$M$88,COLUMN(CRWP_metadata!C:C),0))))),"")</f>
        <v/>
      </c>
      <c r="H88" s="101" t="str">
        <f>IFERROR(IF($G$2="Community and Environment",INDEX(CRCE_scaled!$A$1:$GN$88,MATCH(A88,CRCE_scaled!$A$1:$A$88,0),MATCH($G$4,CRCE_scaled!$A$1:$GN$1,0)),IF($G$2="Marketplace",INDEX(CRMP_scaled!$A$1:$GN$88,MATCH(A88,CRMP_scaled!$A$1:$A$88,0),MATCH($G$4,CRMP_scaled!$A$1:$GN$1,0)),IF($G$2="Workplace",INDEX(CRWP_scaled!$A$1:$GN$88,MATCH(A88,CRWP_scaled!$A$1:$A$88,0),MATCH($G$4,CRWP_scaled!$A$1:$GN$1,0))))),"")</f>
        <v/>
      </c>
    </row>
    <row r="89" spans="1:8" ht="33" customHeight="1" x14ac:dyDescent="0.2">
      <c r="A89" s="93" t="str">
        <f>IF($G$2="Workplace",'WP Indicator Data'!A90,IF($G$2="Marketplace",'MP Indicator Data'!A90,IF($G$2="Community and Environment",'C&amp;E Indicator Data'!A90,"")))</f>
        <v>-</v>
      </c>
      <c r="B89" s="83" t="str">
        <f t="shared" si="4"/>
        <v>-</v>
      </c>
      <c r="C89" s="83" t="str">
        <f>IF($G$2="Workplace",'WP Indicator Data'!C90,IF($G$2="Marketplace",'MP Indicator Data'!C90,IF($G$2="Community and Environment",'C&amp;E Indicator Data'!C90,"")))</f>
        <v>-</v>
      </c>
      <c r="D89" s="83" t="str">
        <f t="shared" si="5"/>
        <v>-</v>
      </c>
      <c r="F89" s="100" t="str">
        <f>IFERROR(IF($G$2="Community and Environment",IF(B89="0",VLOOKUP($A89,CRCE_metadata!$A$1:$M$88,COLUMN(CRCE_metadata!B:B),0),B89&amp;" "&amp;VLOOKUP($A89,CRCE_metadata!$A$1:$M$88,COLUMN(CRCE_metadata!B:B),0)),IF($G$2="Marketplace",IF(B89="0",VLOOKUP($A89,CRMP_metadata!$A$1:$M$88,COLUMN(CRMP_metadata!B:B),0),B89&amp;" "&amp;VLOOKUP($A89,CRMP_metadata!$A$1:$M$88,COLUMN(CRMP_metadata!B:B),0)),IF($G$2="Workplace",IF(B89="0",VLOOKUP($A89,CRWP_metadata!$A$1:$M$88,COLUMN(CRWP_metadata!B:B),0),B89&amp;" "&amp;VLOOKUP($A89,CRWP_metadata!$A$1:$M$88,COLUMN(CRWP_metadata!B:B),0))))),"")</f>
        <v/>
      </c>
      <c r="G89" s="102" t="str">
        <f>IFERROR(IF($G$2="Community and Environment",IF($C89="Y","",VLOOKUP($A89,CRCE_metadata!$A$1:$M$88,COLUMN(CRCE_metadata!C:C),0)),IF($G$2="Marketplace",IF($C89="Y","",VLOOKUP($A89,CRMP_metadata!$A$1:$M$88,COLUMN(CRMP_metadata!C:C),0)),IF($G$2="Workplace",IF($C89="Y","",VLOOKUP($A89,CRWP_metadata!$A$1:$M$88,COLUMN(CRWP_metadata!C:C),0))))),"")</f>
        <v/>
      </c>
      <c r="H89" s="101" t="str">
        <f>IFERROR(IF($G$2="Community and Environment",INDEX(CRCE_scaled!$A$1:$GN$88,MATCH(A89,CRCE_scaled!$A$1:$A$88,0),MATCH($G$4,CRCE_scaled!$A$1:$GN$1,0)),IF($G$2="Marketplace",INDEX(CRMP_scaled!$A$1:$GN$88,MATCH(A89,CRMP_scaled!$A$1:$A$88,0),MATCH($G$4,CRMP_scaled!$A$1:$GN$1,0)),IF($G$2="Workplace",INDEX(CRWP_scaled!$A$1:$GN$88,MATCH(A89,CRWP_scaled!$A$1:$A$88,0),MATCH($G$4,CRWP_scaled!$A$1:$GN$1,0))))),"")</f>
        <v/>
      </c>
    </row>
    <row r="90" spans="1:8" ht="33" customHeight="1" x14ac:dyDescent="0.2">
      <c r="A90" s="93" t="str">
        <f>IF($G$2="Workplace",'WP Indicator Data'!A91,IF($G$2="Marketplace",'MP Indicator Data'!A91,IF($G$2="Community and Environment",'C&amp;E Indicator Data'!A91,"")))</f>
        <v>-</v>
      </c>
      <c r="B90" s="83" t="str">
        <f t="shared" si="4"/>
        <v>-</v>
      </c>
      <c r="C90" s="83" t="str">
        <f>IF($G$2="Workplace",'WP Indicator Data'!C91,IF($G$2="Marketplace",'MP Indicator Data'!C91,IF($G$2="Community and Environment",'C&amp;E Indicator Data'!C91,"")))</f>
        <v>-</v>
      </c>
      <c r="D90" s="83" t="str">
        <f t="shared" si="5"/>
        <v>-</v>
      </c>
      <c r="F90" s="100" t="str">
        <f>IFERROR(IF($G$2="Community and Environment",IF(B90="0",VLOOKUP($A90,CRCE_metadata!$A$1:$M$88,COLUMN(CRCE_metadata!B:B),0),B90&amp;" "&amp;VLOOKUP($A90,CRCE_metadata!$A$1:$M$88,COLUMN(CRCE_metadata!B:B),0)),IF($G$2="Marketplace",IF(B90="0",VLOOKUP($A90,CRMP_metadata!$A$1:$M$88,COLUMN(CRMP_metadata!B:B),0),B90&amp;" "&amp;VLOOKUP($A90,CRMP_metadata!$A$1:$M$88,COLUMN(CRMP_metadata!B:B),0)),IF($G$2="Workplace",IF(B90="0",VLOOKUP($A90,CRWP_metadata!$A$1:$M$88,COLUMN(CRWP_metadata!B:B),0),B90&amp;" "&amp;VLOOKUP($A90,CRWP_metadata!$A$1:$M$88,COLUMN(CRWP_metadata!B:B),0))))),"")</f>
        <v/>
      </c>
      <c r="G90" s="102" t="str">
        <f>IFERROR(IF($G$2="Community and Environment",IF($C90="Y","",VLOOKUP($A90,CRCE_metadata!$A$1:$M$88,COLUMN(CRCE_metadata!C:C),0)),IF($G$2="Marketplace",IF($C90="Y","",VLOOKUP($A90,CRMP_metadata!$A$1:$M$88,COLUMN(CRMP_metadata!C:C),0)),IF($G$2="Workplace",IF($C90="Y","",VLOOKUP($A90,CRWP_metadata!$A$1:$M$88,COLUMN(CRWP_metadata!C:C),0))))),"")</f>
        <v/>
      </c>
      <c r="H90" s="101" t="str">
        <f>IFERROR(IF($G$2="Community and Environment",INDEX(CRCE_scaled!$A$1:$GN$88,MATCH(A90,CRCE_scaled!$A$1:$A$88,0),MATCH($G$4,CRCE_scaled!$A$1:$GN$1,0)),IF($G$2="Marketplace",INDEX(CRMP_scaled!$A$1:$GN$88,MATCH(A90,CRMP_scaled!$A$1:$A$88,0),MATCH($G$4,CRMP_scaled!$A$1:$GN$1,0)),IF($G$2="Workplace",INDEX(CRWP_scaled!$A$1:$GN$88,MATCH(A90,CRWP_scaled!$A$1:$A$88,0),MATCH($G$4,CRWP_scaled!$A$1:$GN$1,0))))),"")</f>
        <v/>
      </c>
    </row>
    <row r="91" spans="1:8" ht="33" customHeight="1" x14ac:dyDescent="0.2">
      <c r="A91" s="93" t="str">
        <f>IF($G$2="Workplace",'WP Indicator Data'!A92,IF($G$2="Marketplace",'MP Indicator Data'!A92,IF($G$2="Community and Environment",'C&amp;E Indicator Data'!A92,"")))</f>
        <v>-</v>
      </c>
      <c r="B91" s="83" t="str">
        <f t="shared" si="4"/>
        <v>-</v>
      </c>
      <c r="C91" s="83" t="str">
        <f>IF($G$2="Workplace",'WP Indicator Data'!C92,IF($G$2="Marketplace",'MP Indicator Data'!C92,IF($G$2="Community and Environment",'C&amp;E Indicator Data'!C92,"")))</f>
        <v>-</v>
      </c>
      <c r="D91" s="83" t="str">
        <f t="shared" si="5"/>
        <v>-</v>
      </c>
      <c r="F91" s="100" t="str">
        <f>IFERROR(IF($G$2="Community and Environment",IF(B91="0",VLOOKUP($A91,CRCE_metadata!$A$1:$M$88,COLUMN(CRCE_metadata!B:B),0),B91&amp;" "&amp;VLOOKUP($A91,CRCE_metadata!$A$1:$M$88,COLUMN(CRCE_metadata!B:B),0)),IF($G$2="Marketplace",IF(B91="0",VLOOKUP($A91,CRMP_metadata!$A$1:$M$88,COLUMN(CRMP_metadata!B:B),0),B91&amp;" "&amp;VLOOKUP($A91,CRMP_metadata!$A$1:$M$88,COLUMN(CRMP_metadata!B:B),0)),IF($G$2="Workplace",IF(B91="0",VLOOKUP($A91,CRWP_metadata!$A$1:$M$88,COLUMN(CRWP_metadata!B:B),0),B91&amp;" "&amp;VLOOKUP($A91,CRWP_metadata!$A$1:$M$88,COLUMN(CRWP_metadata!B:B),0))))),"")</f>
        <v/>
      </c>
      <c r="G91" s="100" t="str">
        <f>IFERROR(IF($G$2="Community and Environment",IF($C91="Y","",VLOOKUP($A91,CRCE_metadata!$A$1:$M$88,COLUMN(CRCE_metadata!C:C),0)),IF($G$2="Marketplace",IF($C91="Y","",VLOOKUP($A91,CRMP_metadata!$A$1:$M$88,COLUMN(CRMP_metadata!C:C),0)),IF($G$2="Workplace",IF($C91="Y","",VLOOKUP($A91,CRWP_metadata!$A$1:$M$88,COLUMN(CRWP_metadata!C:C),0))))),"")</f>
        <v/>
      </c>
      <c r="H91" s="101" t="str">
        <f>IFERROR(IF($G$2="Community and Environment",INDEX(CRCE_scaled!$A$1:$GN$88,MATCH(A91,CRCE_scaled!$A$1:$A$88,0),MATCH($G$4,CRCE_scaled!$A$1:$GN$1,0)),IF($G$2="Marketplace",INDEX(CRMP_scaled!$A$1:$GN$88,MATCH(A91,CRMP_scaled!$A$1:$A$88,0),MATCH($G$4,CRMP_scaled!$A$1:$GN$1,0)),IF($G$2="Workplace",INDEX(CRWP_scaled!$A$1:$GN$88,MATCH(A91,CRWP_scaled!$A$1:$A$88,0),MATCH($G$4,CRWP_scaled!$A$1:$GN$1,0))))),"")</f>
        <v/>
      </c>
    </row>
    <row r="92" spans="1:8" ht="33" customHeight="1" x14ac:dyDescent="0.2">
      <c r="A92" s="93" t="str">
        <f>IF($G$2="Workplace",'WP Indicator Data'!A93,IF($G$2="Marketplace",'MP Indicator Data'!A93,IF($G$2="Community and Environment",'C&amp;E Indicator Data'!A93,"")))</f>
        <v>-</v>
      </c>
      <c r="B92" s="83" t="str">
        <f t="shared" si="4"/>
        <v>-</v>
      </c>
      <c r="C92" s="83" t="str">
        <f>IF($G$2="Workplace",'WP Indicator Data'!C93,IF($G$2="Marketplace",'MP Indicator Data'!C93,IF($G$2="Community and Environment",'C&amp;E Indicator Data'!C93,"")))</f>
        <v>-</v>
      </c>
      <c r="D92" s="83" t="str">
        <f t="shared" si="5"/>
        <v>-</v>
      </c>
      <c r="F92" s="100" t="str">
        <f>IFERROR(IF($G$2="Community and Environment",IF(B92="0",VLOOKUP($A92,CRCE_metadata!$A$1:$M$88,COLUMN(CRCE_metadata!B:B),0),B92&amp;" "&amp;VLOOKUP($A92,CRCE_metadata!$A$1:$M$88,COLUMN(CRCE_metadata!B:B),0)),IF($G$2="Marketplace",IF(B92="0",VLOOKUP($A92,CRMP_metadata!$A$1:$M$88,COLUMN(CRMP_metadata!B:B),0),B92&amp;" "&amp;VLOOKUP($A92,CRMP_metadata!$A$1:$M$88,COLUMN(CRMP_metadata!B:B),0)),IF($G$2="Workplace",IF(B92="0",VLOOKUP($A92,CRWP_metadata!$A$1:$M$88,COLUMN(CRWP_metadata!B:B),0),B92&amp;" "&amp;VLOOKUP($A92,CRWP_metadata!$A$1:$M$88,COLUMN(CRWP_metadata!B:B),0))))),"")</f>
        <v/>
      </c>
      <c r="G92" s="102" t="str">
        <f>IFERROR(IF($G$2="Community and Environment",IF($C92="Y","",VLOOKUP($A92,CRCE_metadata!$A$1:$M$88,COLUMN(CRCE_metadata!C:C),0)),IF($G$2="Marketplace",IF($C92="Y","",VLOOKUP($A92,CRMP_metadata!$A$1:$M$88,COLUMN(CRMP_metadata!C:C),0)),IF($G$2="Workplace",IF($C92="Y","",VLOOKUP($A92,CRWP_metadata!$A$1:$M$88,COLUMN(CRWP_metadata!C:C),0))))),"")</f>
        <v/>
      </c>
      <c r="H92" s="101" t="str">
        <f>IFERROR(IF($G$2="Community and Environment",INDEX(CRCE_scaled!$A$1:$GN$88,MATCH(A92,CRCE_scaled!$A$1:$A$88,0),MATCH($G$4,CRCE_scaled!$A$1:$GN$1,0)),IF($G$2="Marketplace",INDEX(CRMP_scaled!$A$1:$GN$88,MATCH(A92,CRMP_scaled!$A$1:$A$88,0),MATCH($G$4,CRMP_scaled!$A$1:$GN$1,0)),IF($G$2="Workplace",INDEX(CRWP_scaled!$A$1:$GN$88,MATCH(A92,CRWP_scaled!$A$1:$A$88,0),MATCH($G$4,CRWP_scaled!$A$1:$GN$1,0))))),"")</f>
        <v/>
      </c>
    </row>
    <row r="93" spans="1:8" ht="33" customHeight="1" x14ac:dyDescent="0.2">
      <c r="A93" s="93" t="str">
        <f>IF($G$2="Workplace",'WP Indicator Data'!A94,IF($G$2="Marketplace",'MP Indicator Data'!A94,IF($G$2="Community and Environment",'C&amp;E Indicator Data'!A94,"")))</f>
        <v>-</v>
      </c>
      <c r="B93" s="83" t="str">
        <f t="shared" si="4"/>
        <v>-</v>
      </c>
      <c r="C93" s="83" t="str">
        <f>IF($G$2="Workplace",'WP Indicator Data'!C94,IF($G$2="Marketplace",'MP Indicator Data'!C94,IF($G$2="Community and Environment",'C&amp;E Indicator Data'!C94,"")))</f>
        <v>-</v>
      </c>
      <c r="D93" s="83" t="str">
        <f t="shared" si="5"/>
        <v>-</v>
      </c>
      <c r="F93" s="100" t="str">
        <f>IFERROR(IF($G$2="Community and Environment",IF(B93="0",VLOOKUP($A93,CRCE_metadata!$A$1:$M$88,COLUMN(CRCE_metadata!B:B),0),B93&amp;" "&amp;VLOOKUP($A93,CRCE_metadata!$A$1:$M$88,COLUMN(CRCE_metadata!B:B),0)),IF($G$2="Marketplace",IF(B93="0",VLOOKUP($A93,CRMP_metadata!$A$1:$M$88,COLUMN(CRMP_metadata!B:B),0),B93&amp;" "&amp;VLOOKUP($A93,CRMP_metadata!$A$1:$M$88,COLUMN(CRMP_metadata!B:B),0)),IF($G$2="Workplace",IF(B93="0",VLOOKUP($A93,CRWP_metadata!$A$1:$M$88,COLUMN(CRWP_metadata!B:B),0),B93&amp;" "&amp;VLOOKUP($A93,CRWP_metadata!$A$1:$M$88,COLUMN(CRWP_metadata!B:B),0))))),"")</f>
        <v/>
      </c>
      <c r="G93" s="102" t="str">
        <f>IFERROR(IF($G$2="Community and Environment",IF($C93="Y","",VLOOKUP($A93,CRCE_metadata!$A$1:$M$88,COLUMN(CRCE_metadata!C:C),0)),IF($G$2="Marketplace",IF($C93="Y","",VLOOKUP($A93,CRMP_metadata!$A$1:$M$88,COLUMN(CRMP_metadata!C:C),0)),IF($G$2="Workplace",IF($C93="Y","",VLOOKUP($A93,CRWP_metadata!$A$1:$M$88,COLUMN(CRWP_metadata!C:C),0))))),"")</f>
        <v/>
      </c>
      <c r="H93" s="101" t="str">
        <f>IFERROR(IF($G$2="Community and Environment",INDEX(CRCE_scaled!$A$1:$GN$88,MATCH(A93,CRCE_scaled!$A$1:$A$88,0),MATCH($G$4,CRCE_scaled!$A$1:$GN$1,0)),IF($G$2="Marketplace",INDEX(CRMP_scaled!$A$1:$GN$88,MATCH(A93,CRMP_scaled!$A$1:$A$88,0),MATCH($G$4,CRMP_scaled!$A$1:$GN$1,0)),IF($G$2="Workplace",INDEX(CRWP_scaled!$A$1:$GN$88,MATCH(A93,CRWP_scaled!$A$1:$A$88,0),MATCH($G$4,CRWP_scaled!$A$1:$GN$1,0))))),"")</f>
        <v/>
      </c>
    </row>
  </sheetData>
  <sheetProtection algorithmName="SHA-512" hashValue="9qLRx1WpFgmAWJzvdmjFnJRAQ5cjEY2ktUFLlgFQuCG8mVS3vh6HIFGsKoVlpHkUpq/k4D+v3F3oa2KAugcKdw==" saltValue="TTuKr8t+fahKN01TYSuUug==" spinCount="100000" sheet="1" objects="1" scenarios="1"/>
  <mergeCells count="2">
    <mergeCell ref="G2:H2"/>
    <mergeCell ref="G4:H4"/>
  </mergeCells>
  <conditionalFormatting sqref="F7:G93">
    <cfRule type="expression" dxfId="7" priority="2">
      <formula>IF($D7="Section",1,"")</formula>
    </cfRule>
    <cfRule type="expression" dxfId="6" priority="3">
      <formula>IF($D7="Subpillar",1,"")</formula>
    </cfRule>
    <cfRule type="expression" dxfId="5" priority="4">
      <formula>IF($D7="Pillar",1,"")</formula>
    </cfRule>
    <cfRule type="expression" dxfId="4" priority="5">
      <formula>IF($D7="Index",1,"")</formula>
    </cfRule>
  </conditionalFormatting>
  <conditionalFormatting sqref="H7:H93">
    <cfRule type="expression" dxfId="3" priority="6">
      <formula>IF($D7="Section",1,"")</formula>
    </cfRule>
    <cfRule type="expression" dxfId="2" priority="7">
      <formula>IF($D7="Subpillar",1,"")</formula>
    </cfRule>
    <cfRule type="expression" dxfId="1" priority="8">
      <formula>IF($D7="Pillar",1,"")</formula>
    </cfRule>
    <cfRule type="expression" dxfId="0" priority="9">
      <formula>IF($D7="Index",1,"")</formula>
    </cfRule>
  </conditionalFormatting>
  <dataValidations count="3">
    <dataValidation type="list" allowBlank="1" showInputMessage="1" showErrorMessage="1" sqref="G4:H4" xr:uid="{00000000-0002-0000-0700-000000000000}">
      <formula1>Country</formula1>
      <formula2>0</formula2>
    </dataValidation>
    <dataValidation type="list" allowBlank="1" showInputMessage="1" showErrorMessage="1" sqref="G2:H2" xr:uid="{00000000-0002-0000-0700-000001000000}">
      <formula1>Index</formula1>
      <formula2>0</formula2>
    </dataValidation>
    <dataValidation allowBlank="1" showInputMessage="1" showErrorMessage="1" prompt="Scores are calculated on a 0 to 10 basis – lower scores reflect more fulfilment of child rights and more basic levels of due diligence, while higher scores reflect less fulfilment of child rights and more heightened levels of due diligence." sqref="H6" xr:uid="{00000000-0002-0000-0700-000002000000}">
      <formula1>0</formula1>
      <formula2>0</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80"/>
  <sheetViews>
    <sheetView zoomScaleNormal="100" workbookViewId="0">
      <selection activeCell="G2" sqref="G2"/>
    </sheetView>
  </sheetViews>
  <sheetFormatPr baseColWidth="10" defaultColWidth="9.140625" defaultRowHeight="12.75" x14ac:dyDescent="0.2"/>
  <cols>
    <col min="1" max="1" width="15.28515625" style="103" customWidth="1"/>
    <col min="2" max="2" width="78" style="103" customWidth="1"/>
    <col min="3" max="3" width="144.42578125" style="103" customWidth="1"/>
    <col min="4" max="4" width="19.7109375" style="103" customWidth="1"/>
    <col min="5" max="1025" width="9.140625" style="103"/>
  </cols>
  <sheetData>
    <row r="1" spans="1:4" x14ac:dyDescent="0.2">
      <c r="A1" s="103" t="s">
        <v>3456</v>
      </c>
      <c r="B1" s="103" t="s">
        <v>225</v>
      </c>
      <c r="C1" s="103" t="s">
        <v>3457</v>
      </c>
      <c r="D1" s="103" t="s">
        <v>3458</v>
      </c>
    </row>
    <row r="2" spans="1:4" x14ac:dyDescent="0.2">
      <c r="A2" s="103">
        <v>0</v>
      </c>
      <c r="B2" s="103" t="s">
        <v>2238</v>
      </c>
      <c r="C2" s="103" t="s">
        <v>3459</v>
      </c>
      <c r="D2" s="103" t="s">
        <v>302</v>
      </c>
    </row>
    <row r="3" spans="1:4" x14ac:dyDescent="0.2">
      <c r="A3" s="103">
        <v>0.1</v>
      </c>
      <c r="B3" s="103" t="s">
        <v>3460</v>
      </c>
      <c r="C3" s="103" t="s">
        <v>3461</v>
      </c>
      <c r="D3" s="103" t="s">
        <v>302</v>
      </c>
    </row>
    <row r="4" spans="1:4" x14ac:dyDescent="0.2">
      <c r="A4" s="103">
        <v>0.2</v>
      </c>
      <c r="B4" s="103" t="s">
        <v>3462</v>
      </c>
      <c r="C4" s="103" t="s">
        <v>3463</v>
      </c>
      <c r="D4" s="103" t="s">
        <v>302</v>
      </c>
    </row>
    <row r="5" spans="1:4" x14ac:dyDescent="0.2">
      <c r="A5" s="103">
        <v>0.3</v>
      </c>
      <c r="B5" s="103" t="s">
        <v>3464</v>
      </c>
      <c r="C5" s="103" t="s">
        <v>3465</v>
      </c>
      <c r="D5" s="103" t="s">
        <v>302</v>
      </c>
    </row>
    <row r="6" spans="1:4" x14ac:dyDescent="0.2">
      <c r="A6" s="103" t="s">
        <v>227</v>
      </c>
      <c r="B6" s="103" t="s">
        <v>3466</v>
      </c>
      <c r="C6" s="103" t="s">
        <v>3467</v>
      </c>
      <c r="D6" s="103" t="s">
        <v>302</v>
      </c>
    </row>
    <row r="7" spans="1:4" x14ac:dyDescent="0.2">
      <c r="A7" s="103" t="s">
        <v>231</v>
      </c>
      <c r="B7" s="103" t="s">
        <v>3468</v>
      </c>
      <c r="C7" s="103" t="s">
        <v>3469</v>
      </c>
      <c r="D7" s="103" t="s">
        <v>2242</v>
      </c>
    </row>
    <row r="8" spans="1:4" x14ac:dyDescent="0.2">
      <c r="A8" s="103" t="s">
        <v>235</v>
      </c>
      <c r="B8" s="103" t="s">
        <v>3470</v>
      </c>
      <c r="C8" s="103" t="s">
        <v>2241</v>
      </c>
      <c r="D8" s="103" t="s">
        <v>2242</v>
      </c>
    </row>
    <row r="9" spans="1:4" x14ac:dyDescent="0.2">
      <c r="A9" s="103" t="s">
        <v>1900</v>
      </c>
      <c r="B9" s="103" t="s">
        <v>3471</v>
      </c>
      <c r="C9" s="103" t="s">
        <v>2244</v>
      </c>
      <c r="D9" s="103" t="s">
        <v>2242</v>
      </c>
    </row>
    <row r="10" spans="1:4" x14ac:dyDescent="0.2">
      <c r="A10" s="103" t="s">
        <v>2245</v>
      </c>
      <c r="B10" s="103" t="s">
        <v>3472</v>
      </c>
      <c r="C10" s="103" t="s">
        <v>2248</v>
      </c>
      <c r="D10" s="103" t="s">
        <v>2249</v>
      </c>
    </row>
    <row r="11" spans="1:4" x14ac:dyDescent="0.2">
      <c r="A11" s="103" t="s">
        <v>2250</v>
      </c>
      <c r="B11" s="103" t="s">
        <v>3473</v>
      </c>
      <c r="C11" s="103" t="s">
        <v>2253</v>
      </c>
      <c r="D11" s="103" t="s">
        <v>2249</v>
      </c>
    </row>
    <row r="12" spans="1:4" x14ac:dyDescent="0.2">
      <c r="A12" s="103" t="s">
        <v>2254</v>
      </c>
      <c r="B12" s="103" t="s">
        <v>3474</v>
      </c>
      <c r="C12" s="103" t="s">
        <v>2257</v>
      </c>
      <c r="D12" s="103" t="s">
        <v>2258</v>
      </c>
    </row>
    <row r="13" spans="1:4" x14ac:dyDescent="0.2">
      <c r="A13" s="103" t="s">
        <v>2259</v>
      </c>
      <c r="B13" s="103" t="s">
        <v>3475</v>
      </c>
      <c r="C13" s="103" t="s">
        <v>2262</v>
      </c>
      <c r="D13" s="103" t="s">
        <v>2263</v>
      </c>
    </row>
    <row r="14" spans="1:4" x14ac:dyDescent="0.2">
      <c r="A14" s="103" t="s">
        <v>2264</v>
      </c>
      <c r="B14" s="103" t="s">
        <v>3476</v>
      </c>
      <c r="C14" s="103" t="s">
        <v>2267</v>
      </c>
      <c r="D14" s="103" t="s">
        <v>2268</v>
      </c>
    </row>
    <row r="15" spans="1:4" x14ac:dyDescent="0.2">
      <c r="A15" s="103" t="s">
        <v>2269</v>
      </c>
      <c r="B15" s="103" t="s">
        <v>3477</v>
      </c>
      <c r="C15" s="103" t="s">
        <v>2272</v>
      </c>
      <c r="D15" s="103" t="s">
        <v>2273</v>
      </c>
    </row>
    <row r="16" spans="1:4" x14ac:dyDescent="0.2">
      <c r="A16" s="103" t="s">
        <v>245</v>
      </c>
      <c r="B16" s="103" t="s">
        <v>3478</v>
      </c>
      <c r="C16" s="103" t="s">
        <v>3479</v>
      </c>
      <c r="D16" s="103" t="s">
        <v>2335</v>
      </c>
    </row>
    <row r="17" spans="1:4" x14ac:dyDescent="0.2">
      <c r="A17" s="103" t="s">
        <v>248</v>
      </c>
      <c r="B17" s="103" t="s">
        <v>3480</v>
      </c>
      <c r="C17" s="103" t="s">
        <v>2276</v>
      </c>
      <c r="D17" s="103" t="s">
        <v>2277</v>
      </c>
    </row>
    <row r="18" spans="1:4" x14ac:dyDescent="0.2">
      <c r="A18" s="103" t="s">
        <v>254</v>
      </c>
      <c r="B18" s="103" t="s">
        <v>3481</v>
      </c>
      <c r="C18" s="103" t="s">
        <v>2279</v>
      </c>
      <c r="D18" s="103" t="s">
        <v>2280</v>
      </c>
    </row>
    <row r="19" spans="1:4" x14ac:dyDescent="0.2">
      <c r="A19" s="103" t="s">
        <v>258</v>
      </c>
      <c r="B19" s="103" t="s">
        <v>3482</v>
      </c>
      <c r="C19" s="103" t="s">
        <v>2282</v>
      </c>
      <c r="D19" s="103" t="s">
        <v>2280</v>
      </c>
    </row>
    <row r="20" spans="1:4" x14ac:dyDescent="0.2">
      <c r="A20" s="103" t="s">
        <v>278</v>
      </c>
      <c r="B20" s="103" t="s">
        <v>3483</v>
      </c>
      <c r="C20" s="103" t="s">
        <v>3484</v>
      </c>
      <c r="D20" s="103" t="s">
        <v>3485</v>
      </c>
    </row>
    <row r="21" spans="1:4" x14ac:dyDescent="0.2">
      <c r="A21" s="103" t="s">
        <v>281</v>
      </c>
      <c r="B21" s="103" t="s">
        <v>3486</v>
      </c>
      <c r="C21" s="103" t="s">
        <v>2285</v>
      </c>
      <c r="D21" s="103" t="s">
        <v>2287</v>
      </c>
    </row>
    <row r="22" spans="1:4" x14ac:dyDescent="0.2">
      <c r="A22" s="103" t="s">
        <v>285</v>
      </c>
      <c r="B22" s="103" t="s">
        <v>3487</v>
      </c>
      <c r="C22" s="103" t="s">
        <v>2289</v>
      </c>
      <c r="D22" s="103" t="s">
        <v>2287</v>
      </c>
    </row>
    <row r="23" spans="1:4" x14ac:dyDescent="0.2">
      <c r="A23" s="103" t="s">
        <v>2290</v>
      </c>
      <c r="B23" s="103" t="s">
        <v>3488</v>
      </c>
      <c r="C23" s="103" t="s">
        <v>2293</v>
      </c>
      <c r="D23" s="103" t="s">
        <v>2287</v>
      </c>
    </row>
    <row r="24" spans="1:4" x14ac:dyDescent="0.2">
      <c r="A24" s="103" t="s">
        <v>2294</v>
      </c>
      <c r="B24" s="103" t="s">
        <v>3489</v>
      </c>
      <c r="C24" s="103" t="s">
        <v>2297</v>
      </c>
      <c r="D24" s="103" t="s">
        <v>2287</v>
      </c>
    </row>
    <row r="25" spans="1:4" x14ac:dyDescent="0.2">
      <c r="A25" s="103" t="s">
        <v>2298</v>
      </c>
      <c r="B25" s="103" t="s">
        <v>3490</v>
      </c>
      <c r="C25" s="103" t="s">
        <v>2301</v>
      </c>
      <c r="D25" s="103" t="s">
        <v>253</v>
      </c>
    </row>
    <row r="26" spans="1:4" x14ac:dyDescent="0.2">
      <c r="A26" s="103" t="s">
        <v>290</v>
      </c>
      <c r="B26" s="103" t="s">
        <v>3491</v>
      </c>
      <c r="C26" s="103" t="s">
        <v>3492</v>
      </c>
      <c r="D26" s="103" t="s">
        <v>3493</v>
      </c>
    </row>
    <row r="27" spans="1:4" x14ac:dyDescent="0.2">
      <c r="A27" s="103" t="s">
        <v>293</v>
      </c>
      <c r="B27" s="103" t="s">
        <v>3494</v>
      </c>
      <c r="C27" s="103" t="s">
        <v>2304</v>
      </c>
      <c r="D27" s="103" t="s">
        <v>2305</v>
      </c>
    </row>
    <row r="28" spans="1:4" x14ac:dyDescent="0.2">
      <c r="A28" s="103" t="s">
        <v>337</v>
      </c>
      <c r="B28" s="103" t="s">
        <v>3495</v>
      </c>
      <c r="C28" s="103" t="s">
        <v>3496</v>
      </c>
      <c r="D28" s="103" t="s">
        <v>2309</v>
      </c>
    </row>
    <row r="29" spans="1:4" x14ac:dyDescent="0.2">
      <c r="A29" s="103" t="s">
        <v>340</v>
      </c>
      <c r="B29" s="103" t="s">
        <v>3497</v>
      </c>
      <c r="C29" s="103" t="s">
        <v>2308</v>
      </c>
      <c r="D29" s="103" t="s">
        <v>2309</v>
      </c>
    </row>
    <row r="30" spans="1:4" x14ac:dyDescent="0.2">
      <c r="A30" s="103" t="s">
        <v>345</v>
      </c>
      <c r="B30" s="103" t="s">
        <v>3498</v>
      </c>
      <c r="C30" s="103" t="s">
        <v>2311</v>
      </c>
      <c r="D30" s="103" t="s">
        <v>2312</v>
      </c>
    </row>
    <row r="31" spans="1:4" x14ac:dyDescent="0.2">
      <c r="A31" s="103" t="s">
        <v>349</v>
      </c>
      <c r="B31" s="103" t="s">
        <v>3499</v>
      </c>
      <c r="C31" s="103" t="s">
        <v>3500</v>
      </c>
      <c r="D31" s="103" t="s">
        <v>302</v>
      </c>
    </row>
    <row r="32" spans="1:4" x14ac:dyDescent="0.2">
      <c r="A32" s="103" t="s">
        <v>352</v>
      </c>
      <c r="B32" s="103" t="s">
        <v>3468</v>
      </c>
      <c r="C32" s="103" t="s">
        <v>3501</v>
      </c>
      <c r="D32" s="103" t="s">
        <v>3502</v>
      </c>
    </row>
    <row r="33" spans="1:4" x14ac:dyDescent="0.2">
      <c r="A33" s="103" t="s">
        <v>355</v>
      </c>
      <c r="B33" s="103" t="s">
        <v>3503</v>
      </c>
      <c r="C33" s="103" t="s">
        <v>2315</v>
      </c>
      <c r="D33" s="103" t="s">
        <v>2242</v>
      </c>
    </row>
    <row r="34" spans="1:4" x14ac:dyDescent="0.2">
      <c r="A34" s="103" t="s">
        <v>364</v>
      </c>
      <c r="B34" s="103" t="s">
        <v>3504</v>
      </c>
      <c r="C34" s="103" t="s">
        <v>2318</v>
      </c>
      <c r="D34" s="103" t="s">
        <v>1947</v>
      </c>
    </row>
    <row r="35" spans="1:4" x14ac:dyDescent="0.2">
      <c r="A35" s="103" t="s">
        <v>369</v>
      </c>
      <c r="B35" s="103" t="s">
        <v>3505</v>
      </c>
      <c r="C35" s="103" t="s">
        <v>2322</v>
      </c>
      <c r="D35" s="103" t="s">
        <v>2323</v>
      </c>
    </row>
    <row r="36" spans="1:4" x14ac:dyDescent="0.2">
      <c r="A36" s="103" t="s">
        <v>2324</v>
      </c>
      <c r="B36" s="103" t="s">
        <v>3506</v>
      </c>
      <c r="C36" s="103" t="s">
        <v>2327</v>
      </c>
      <c r="D36" s="103" t="s">
        <v>2328</v>
      </c>
    </row>
    <row r="37" spans="1:4" x14ac:dyDescent="0.2">
      <c r="A37" s="103" t="s">
        <v>375</v>
      </c>
      <c r="B37" s="103" t="s">
        <v>3478</v>
      </c>
      <c r="C37" s="103" t="s">
        <v>3507</v>
      </c>
      <c r="D37" s="103" t="s">
        <v>2335</v>
      </c>
    </row>
    <row r="38" spans="1:4" x14ac:dyDescent="0.2">
      <c r="A38" s="103" t="s">
        <v>378</v>
      </c>
      <c r="B38" s="103" t="s">
        <v>3508</v>
      </c>
      <c r="C38" s="103" t="s">
        <v>2333</v>
      </c>
      <c r="D38" s="103" t="s">
        <v>2335</v>
      </c>
    </row>
    <row r="39" spans="1:4" x14ac:dyDescent="0.2">
      <c r="A39" s="103" t="s">
        <v>382</v>
      </c>
      <c r="B39" s="103" t="s">
        <v>3509</v>
      </c>
      <c r="C39" s="103" t="s">
        <v>2337</v>
      </c>
      <c r="D39" s="103" t="s">
        <v>2338</v>
      </c>
    </row>
    <row r="40" spans="1:4" x14ac:dyDescent="0.2">
      <c r="A40" s="103" t="s">
        <v>390</v>
      </c>
      <c r="B40" s="103" t="s">
        <v>3510</v>
      </c>
      <c r="C40" s="103" t="s">
        <v>3511</v>
      </c>
      <c r="D40" s="103" t="s">
        <v>2312</v>
      </c>
    </row>
    <row r="41" spans="1:4" x14ac:dyDescent="0.2">
      <c r="A41" s="103" t="s">
        <v>393</v>
      </c>
      <c r="B41" s="103" t="s">
        <v>3512</v>
      </c>
      <c r="C41" s="103" t="s">
        <v>2341</v>
      </c>
      <c r="D41" s="103">
        <v>8.6999999999999993</v>
      </c>
    </row>
    <row r="42" spans="1:4" x14ac:dyDescent="0.2">
      <c r="A42" s="103" t="s">
        <v>2343</v>
      </c>
      <c r="B42" s="103" t="s">
        <v>3513</v>
      </c>
      <c r="C42" s="103" t="s">
        <v>2346</v>
      </c>
      <c r="D42" s="103" t="s">
        <v>302</v>
      </c>
    </row>
    <row r="43" spans="1:4" x14ac:dyDescent="0.2">
      <c r="A43" s="103" t="s">
        <v>2348</v>
      </c>
      <c r="B43" s="103" t="s">
        <v>2352</v>
      </c>
      <c r="C43" s="103" t="s">
        <v>2351</v>
      </c>
      <c r="D43" s="103" t="s">
        <v>2353</v>
      </c>
    </row>
    <row r="44" spans="1:4" x14ac:dyDescent="0.2">
      <c r="A44" s="103" t="s">
        <v>397</v>
      </c>
      <c r="B44" s="103" t="s">
        <v>3491</v>
      </c>
      <c r="C44" s="103" t="s">
        <v>3514</v>
      </c>
      <c r="D44" s="103" t="s">
        <v>302</v>
      </c>
    </row>
    <row r="45" spans="1:4" x14ac:dyDescent="0.2">
      <c r="A45" s="103" t="s">
        <v>400</v>
      </c>
      <c r="B45" s="103" t="s">
        <v>3515</v>
      </c>
      <c r="C45" s="103" t="s">
        <v>2356</v>
      </c>
      <c r="D45" s="103" t="s">
        <v>2358</v>
      </c>
    </row>
    <row r="46" spans="1:4" x14ac:dyDescent="0.2">
      <c r="A46" s="103" t="s">
        <v>413</v>
      </c>
      <c r="B46" s="103" t="s">
        <v>3516</v>
      </c>
      <c r="C46" s="103" t="s">
        <v>3517</v>
      </c>
      <c r="D46" s="103" t="s">
        <v>2309</v>
      </c>
    </row>
    <row r="47" spans="1:4" x14ac:dyDescent="0.2">
      <c r="A47" s="103" t="s">
        <v>416</v>
      </c>
      <c r="B47" s="103" t="s">
        <v>3518</v>
      </c>
      <c r="C47" s="103" t="s">
        <v>2361</v>
      </c>
      <c r="D47" s="103" t="s">
        <v>302</v>
      </c>
    </row>
    <row r="48" spans="1:4" x14ac:dyDescent="0.2">
      <c r="A48" s="103" t="s">
        <v>482</v>
      </c>
      <c r="B48" s="103" t="s">
        <v>3519</v>
      </c>
      <c r="C48" s="103" t="s">
        <v>3520</v>
      </c>
      <c r="D48" s="103" t="s">
        <v>3521</v>
      </c>
    </row>
    <row r="49" spans="1:4" x14ac:dyDescent="0.2">
      <c r="A49" s="103" t="s">
        <v>485</v>
      </c>
      <c r="B49" s="103" t="s">
        <v>3522</v>
      </c>
      <c r="C49" s="103" t="s">
        <v>2365</v>
      </c>
      <c r="D49" s="103" t="s">
        <v>302</v>
      </c>
    </row>
    <row r="50" spans="1:4" x14ac:dyDescent="0.2">
      <c r="A50" s="103" t="s">
        <v>565</v>
      </c>
      <c r="B50" s="103" t="s">
        <v>3523</v>
      </c>
      <c r="C50" s="103" t="s">
        <v>2369</v>
      </c>
      <c r="D50" s="103" t="s">
        <v>2371</v>
      </c>
    </row>
    <row r="51" spans="1:4" x14ac:dyDescent="0.2">
      <c r="A51" s="103" t="s">
        <v>1990</v>
      </c>
      <c r="B51" s="103" t="s">
        <v>3524</v>
      </c>
      <c r="C51" s="103" t="s">
        <v>2473</v>
      </c>
      <c r="D51" s="103" t="s">
        <v>2475</v>
      </c>
    </row>
    <row r="52" spans="1:4" x14ac:dyDescent="0.2">
      <c r="A52" s="103" t="s">
        <v>1995</v>
      </c>
      <c r="B52" s="103" t="s">
        <v>3525</v>
      </c>
      <c r="C52" s="103" t="s">
        <v>2608</v>
      </c>
      <c r="D52" s="103" t="s">
        <v>2475</v>
      </c>
    </row>
    <row r="53" spans="1:4" x14ac:dyDescent="0.2">
      <c r="A53" s="103" t="s">
        <v>1999</v>
      </c>
      <c r="B53" s="103" t="s">
        <v>3526</v>
      </c>
      <c r="C53" s="103" t="s">
        <v>2777</v>
      </c>
      <c r="D53" s="103" t="s">
        <v>302</v>
      </c>
    </row>
    <row r="54" spans="1:4" x14ac:dyDescent="0.2">
      <c r="A54" s="103" t="s">
        <v>2003</v>
      </c>
      <c r="B54" s="103" t="s">
        <v>3527</v>
      </c>
      <c r="C54" s="103" t="s">
        <v>2779</v>
      </c>
      <c r="D54" s="103" t="s">
        <v>302</v>
      </c>
    </row>
    <row r="55" spans="1:4" x14ac:dyDescent="0.2">
      <c r="A55" s="103" t="s">
        <v>2780</v>
      </c>
      <c r="B55" s="103" t="s">
        <v>3528</v>
      </c>
      <c r="C55" s="103" t="s">
        <v>2783</v>
      </c>
      <c r="D55" s="103" t="s">
        <v>765</v>
      </c>
    </row>
    <row r="56" spans="1:4" x14ac:dyDescent="0.2">
      <c r="A56" s="103" t="s">
        <v>686</v>
      </c>
      <c r="B56" s="103" t="s">
        <v>3529</v>
      </c>
      <c r="C56" s="103" t="s">
        <v>3530</v>
      </c>
      <c r="D56" s="103" t="s">
        <v>2787</v>
      </c>
    </row>
    <row r="57" spans="1:4" x14ac:dyDescent="0.2">
      <c r="A57" s="103" t="s">
        <v>689</v>
      </c>
      <c r="B57" s="103" t="s">
        <v>3529</v>
      </c>
      <c r="C57" s="103" t="s">
        <v>2786</v>
      </c>
      <c r="D57" s="103" t="s">
        <v>2787</v>
      </c>
    </row>
    <row r="58" spans="1:4" x14ac:dyDescent="0.2">
      <c r="A58" s="103" t="s">
        <v>693</v>
      </c>
      <c r="B58" s="103" t="s">
        <v>3531</v>
      </c>
      <c r="C58" s="103" t="s">
        <v>2839</v>
      </c>
      <c r="D58" s="103" t="s">
        <v>2840</v>
      </c>
    </row>
    <row r="59" spans="1:4" x14ac:dyDescent="0.2">
      <c r="A59" s="103" t="s">
        <v>2014</v>
      </c>
      <c r="B59" s="103" t="s">
        <v>3532</v>
      </c>
      <c r="C59" s="103" t="s">
        <v>3533</v>
      </c>
      <c r="D59" s="103" t="s">
        <v>2787</v>
      </c>
    </row>
    <row r="60" spans="1:4" x14ac:dyDescent="0.2">
      <c r="A60" s="103" t="s">
        <v>2017</v>
      </c>
      <c r="B60" s="103" t="s">
        <v>3534</v>
      </c>
      <c r="C60" s="103" t="s">
        <v>2873</v>
      </c>
      <c r="D60" s="103">
        <v>16.3</v>
      </c>
    </row>
    <row r="61" spans="1:4" x14ac:dyDescent="0.2">
      <c r="A61" s="103" t="s">
        <v>1050</v>
      </c>
      <c r="B61" s="103" t="s">
        <v>3468</v>
      </c>
      <c r="C61" s="103" t="s">
        <v>3535</v>
      </c>
      <c r="D61" s="103" t="s">
        <v>302</v>
      </c>
    </row>
    <row r="62" spans="1:4" x14ac:dyDescent="0.2">
      <c r="A62" s="103" t="s">
        <v>1053</v>
      </c>
      <c r="B62" s="103" t="s">
        <v>3536</v>
      </c>
      <c r="C62" s="103" t="s">
        <v>2986</v>
      </c>
      <c r="D62" s="103" t="s">
        <v>2987</v>
      </c>
    </row>
    <row r="63" spans="1:4" x14ac:dyDescent="0.2">
      <c r="A63" s="103" t="s">
        <v>1099</v>
      </c>
      <c r="B63" s="103" t="s">
        <v>3537</v>
      </c>
      <c r="C63" s="103" t="s">
        <v>3086</v>
      </c>
      <c r="D63" s="103" t="s">
        <v>3087</v>
      </c>
    </row>
    <row r="64" spans="1:4" x14ac:dyDescent="0.2">
      <c r="A64" s="103" t="s">
        <v>1428</v>
      </c>
      <c r="B64" s="103" t="s">
        <v>3478</v>
      </c>
      <c r="C64" s="103" t="s">
        <v>3538</v>
      </c>
      <c r="D64" s="103" t="s">
        <v>302</v>
      </c>
    </row>
    <row r="65" spans="1:4" x14ac:dyDescent="0.2">
      <c r="A65" s="103" t="s">
        <v>1431</v>
      </c>
      <c r="B65" s="103" t="s">
        <v>3539</v>
      </c>
      <c r="C65" s="103" t="s">
        <v>3104</v>
      </c>
      <c r="D65" s="103" t="s">
        <v>3106</v>
      </c>
    </row>
    <row r="66" spans="1:4" x14ac:dyDescent="0.2">
      <c r="A66" s="103" t="s">
        <v>1500</v>
      </c>
      <c r="B66" s="103" t="s">
        <v>3510</v>
      </c>
      <c r="C66" s="103" t="s">
        <v>3540</v>
      </c>
      <c r="D66" s="103" t="s">
        <v>302</v>
      </c>
    </row>
    <row r="67" spans="1:4" x14ac:dyDescent="0.2">
      <c r="A67" s="103" t="s">
        <v>1503</v>
      </c>
      <c r="B67" s="103" t="s">
        <v>3541</v>
      </c>
      <c r="C67" s="103" t="s">
        <v>3124</v>
      </c>
      <c r="D67" s="103" t="s">
        <v>302</v>
      </c>
    </row>
    <row r="68" spans="1:4" x14ac:dyDescent="0.2">
      <c r="A68" s="103" t="s">
        <v>1514</v>
      </c>
      <c r="B68" s="103" t="s">
        <v>3542</v>
      </c>
      <c r="C68" s="103" t="s">
        <v>3127</v>
      </c>
      <c r="D68" s="103" t="s">
        <v>302</v>
      </c>
    </row>
    <row r="69" spans="1:4" x14ac:dyDescent="0.2">
      <c r="A69" s="103" t="s">
        <v>1530</v>
      </c>
      <c r="B69" s="103" t="s">
        <v>3543</v>
      </c>
      <c r="C69" s="103" t="s">
        <v>3129</v>
      </c>
      <c r="D69" s="103" t="s">
        <v>302</v>
      </c>
    </row>
    <row r="70" spans="1:4" x14ac:dyDescent="0.2">
      <c r="A70" s="103" t="s">
        <v>3184</v>
      </c>
      <c r="B70" s="103" t="s">
        <v>3544</v>
      </c>
      <c r="C70" s="103" t="s">
        <v>3187</v>
      </c>
      <c r="D70" s="103" t="s">
        <v>302</v>
      </c>
    </row>
    <row r="71" spans="1:4" x14ac:dyDescent="0.2">
      <c r="A71" s="103" t="s">
        <v>1580</v>
      </c>
      <c r="B71" s="103" t="s">
        <v>3491</v>
      </c>
      <c r="C71" s="103" t="s">
        <v>3545</v>
      </c>
      <c r="D71" s="103" t="s">
        <v>3225</v>
      </c>
    </row>
    <row r="72" spans="1:4" x14ac:dyDescent="0.2">
      <c r="A72" s="103" t="s">
        <v>1583</v>
      </c>
      <c r="B72" s="103" t="s">
        <v>3546</v>
      </c>
      <c r="C72" s="103" t="s">
        <v>3224</v>
      </c>
      <c r="D72" s="103" t="s">
        <v>3225</v>
      </c>
    </row>
    <row r="73" spans="1:4" x14ac:dyDescent="0.2">
      <c r="A73" s="103" t="s">
        <v>1686</v>
      </c>
      <c r="B73" s="103" t="s">
        <v>3547</v>
      </c>
      <c r="C73" s="103" t="s">
        <v>3288</v>
      </c>
      <c r="D73" s="103" t="s">
        <v>3225</v>
      </c>
    </row>
    <row r="74" spans="1:4" x14ac:dyDescent="0.2">
      <c r="A74" s="103" t="s">
        <v>1788</v>
      </c>
      <c r="B74" s="103" t="s">
        <v>3548</v>
      </c>
      <c r="C74" s="103" t="s">
        <v>3399</v>
      </c>
      <c r="D74" s="103" t="s">
        <v>302</v>
      </c>
    </row>
    <row r="75" spans="1:4" x14ac:dyDescent="0.2">
      <c r="A75" s="103" t="s">
        <v>1856</v>
      </c>
      <c r="B75" s="103" t="s">
        <v>3549</v>
      </c>
      <c r="C75" s="103" t="s">
        <v>3550</v>
      </c>
      <c r="D75" s="103">
        <v>4</v>
      </c>
    </row>
    <row r="76" spans="1:4" x14ac:dyDescent="0.2">
      <c r="A76" s="103" t="s">
        <v>1859</v>
      </c>
      <c r="B76" s="103" t="s">
        <v>3551</v>
      </c>
      <c r="C76" s="103" t="s">
        <v>3403</v>
      </c>
      <c r="D76" s="103" t="s">
        <v>1157</v>
      </c>
    </row>
    <row r="77" spans="1:4" x14ac:dyDescent="0.2">
      <c r="A77" s="103" t="s">
        <v>3425</v>
      </c>
      <c r="B77" s="103" t="s">
        <v>3552</v>
      </c>
      <c r="C77" s="103" t="s">
        <v>3553</v>
      </c>
      <c r="D77" s="103" t="s">
        <v>302</v>
      </c>
    </row>
    <row r="78" spans="1:4" x14ac:dyDescent="0.2">
      <c r="A78" s="103" t="s">
        <v>3428</v>
      </c>
      <c r="B78" s="103" t="s">
        <v>3554</v>
      </c>
      <c r="C78" s="103" t="s">
        <v>3431</v>
      </c>
      <c r="D78" s="103">
        <v>3</v>
      </c>
    </row>
    <row r="79" spans="1:4" x14ac:dyDescent="0.2">
      <c r="A79" s="103" t="s">
        <v>3444</v>
      </c>
      <c r="B79" s="103" t="s">
        <v>3555</v>
      </c>
      <c r="C79" s="103" t="s">
        <v>3556</v>
      </c>
      <c r="D79" s="103" t="s">
        <v>302</v>
      </c>
    </row>
    <row r="80" spans="1:4" x14ac:dyDescent="0.2">
      <c r="A80" s="103" t="s">
        <v>3447</v>
      </c>
      <c r="B80" s="103" t="s">
        <v>3557</v>
      </c>
      <c r="C80" s="103" t="s">
        <v>3450</v>
      </c>
      <c r="D80" s="103">
        <v>16</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6</vt:i4>
      </vt:variant>
    </vt:vector>
  </HeadingPairs>
  <TitlesOfParts>
    <vt:vector size="21" baseType="lpstr">
      <vt:lpstr>Intro</vt:lpstr>
      <vt:lpstr>WP Results</vt:lpstr>
      <vt:lpstr>WP Indicator Data</vt:lpstr>
      <vt:lpstr>MP Results</vt:lpstr>
      <vt:lpstr>MP Indicator Data</vt:lpstr>
      <vt:lpstr>C&amp;E Results</vt:lpstr>
      <vt:lpstr>C&amp;E Indicator Data</vt:lpstr>
      <vt:lpstr>Country profiles</vt:lpstr>
      <vt:lpstr>CRCE_metadata</vt:lpstr>
      <vt:lpstr>CRCE_scaled</vt:lpstr>
      <vt:lpstr>CRMP_metadata</vt:lpstr>
      <vt:lpstr>CRMP_scaled</vt:lpstr>
      <vt:lpstr>CRWP_metadata</vt:lpstr>
      <vt:lpstr>CRWP_scaled</vt:lpstr>
      <vt:lpstr>Ranges</vt:lpstr>
      <vt:lpstr>'C&amp;E Results'!_FilterDatenbank</vt:lpstr>
      <vt:lpstr>'Country profiles'!_FilterDatenbank</vt:lpstr>
      <vt:lpstr>'MP Results'!_FilterDatenbank</vt:lpstr>
      <vt:lpstr>'WP Results'!_FilterDatenbank</vt:lpstr>
      <vt:lpstr>Country</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Haynes</dc:creator>
  <dc:description/>
  <cp:lastModifiedBy>Florian Hadatsch</cp:lastModifiedBy>
  <cp:revision>0</cp:revision>
  <cp:lastPrinted>2023-08-02T13:46:11Z</cp:lastPrinted>
  <dcterms:created xsi:type="dcterms:W3CDTF">2019-09-12T08:48:43Z</dcterms:created>
  <dcterms:modified xsi:type="dcterms:W3CDTF">2023-08-03T12:33:44Z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0x0101004F62AACF6C631041B95A1504906111B5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