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ing\Desktop\钱班暑校\08.26 pitch\"/>
    </mc:Choice>
  </mc:AlternateContent>
  <xr:revisionPtr revIDLastSave="0" documentId="13_ncr:1_{1D8F0302-A9B1-4D91-9D46-26280ADFA78B}" xr6:coauthVersionLast="45" xr6:coauthVersionMax="45" xr10:uidLastSave="{00000000-0000-0000-0000-000000000000}"/>
  <bookViews>
    <workbookView xWindow="-98" yWindow="503" windowWidth="20715" windowHeight="13274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18" i="1"/>
  <c r="E33" i="1"/>
  <c r="D27" i="1"/>
  <c r="D18" i="1"/>
  <c r="D33" i="1"/>
  <c r="C27" i="1"/>
  <c r="C18" i="1"/>
  <c r="C33" i="1"/>
  <c r="B27" i="1"/>
  <c r="B18" i="1"/>
  <c r="B33" i="1"/>
  <c r="E30" i="1"/>
  <c r="D30" i="1"/>
  <c r="C30" i="1"/>
  <c r="B30" i="1"/>
</calcChain>
</file>

<file path=xl/sharedStrings.xml><?xml version="1.0" encoding="utf-8"?>
<sst xmlns="http://schemas.openxmlformats.org/spreadsheetml/2006/main" count="29" uniqueCount="29">
  <si>
    <t>Bilibili</t>
  </si>
  <si>
    <t>Dedao</t>
  </si>
  <si>
    <t>Zhihu</t>
  </si>
  <si>
    <t>Educational</t>
  </si>
  <si>
    <t>Recreational</t>
  </si>
  <si>
    <t>Accessible</t>
  </si>
  <si>
    <t>Startup! Simulation Game</t>
  </si>
  <si>
    <t>Recreational: Entertainment - Serious Information</t>
  </si>
  <si>
    <t>Educational: Purposefully Designed with professional pedagogy</t>
  </si>
  <si>
    <t>Accessible: Non-Download Marketplace - Download App</t>
  </si>
  <si>
    <t>Criteria</t>
  </si>
  <si>
    <t>Total Cost</t>
  </si>
  <si>
    <t>Quarter 1</t>
  </si>
  <si>
    <t>Quarter 2</t>
  </si>
  <si>
    <t>Quarter 3</t>
  </si>
  <si>
    <t>Quarter 4</t>
  </si>
  <si>
    <t>Mini App Frontend</t>
  </si>
  <si>
    <t>Mini App Backend</t>
  </si>
  <si>
    <t>Data R&amp;D</t>
  </si>
  <si>
    <t>Advertisement</t>
  </si>
  <si>
    <t>Game Content Produce</t>
  </si>
  <si>
    <t>Premium Content Produce</t>
  </si>
  <si>
    <t>Sales &amp; Marketing</t>
  </si>
  <si>
    <t>Total Revenue</t>
  </si>
  <si>
    <t>Individual Subscription</t>
  </si>
  <si>
    <t>Organizational Subscription</t>
  </si>
  <si>
    <t>Total Users</t>
  </si>
  <si>
    <t>Total Profit</t>
  </si>
  <si>
    <t>Target Market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</si>
</sst>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 Landscape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Bilibili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Recreational</c:v>
                </c:pt>
                <c:pt idx="1">
                  <c:v>Educational</c:v>
                </c:pt>
                <c:pt idx="2">
                  <c:v>Accessible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7-417C-AF6B-B7612CA7E59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Dedao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Recreational</c:v>
                </c:pt>
                <c:pt idx="1">
                  <c:v>Educational</c:v>
                </c:pt>
                <c:pt idx="2">
                  <c:v>Accessible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</c:v>
                </c:pt>
                <c:pt idx="1">
                  <c:v>3.5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7-417C-AF6B-B7612CA7E59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Zhihu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Recreational</c:v>
                </c:pt>
                <c:pt idx="1">
                  <c:v>Educational</c:v>
                </c:pt>
                <c:pt idx="2">
                  <c:v>Accessible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7-417C-AF6B-B7612CA7E59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Startup! Simulation Game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3"/>
                <c:pt idx="0">
                  <c:v>Recreational</c:v>
                </c:pt>
                <c:pt idx="1">
                  <c:v>Educational</c:v>
                </c:pt>
                <c:pt idx="2">
                  <c:v>Accessible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7-417C-AF6B-B7612CA7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7848"/>
        <c:axId val="714907520"/>
      </c:radarChart>
      <c:catAx>
        <c:axId val="7149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7520"/>
        <c:crosses val="autoZero"/>
        <c:auto val="1"/>
        <c:lblAlgn val="ctr"/>
        <c:lblOffset val="100"/>
        <c:noMultiLvlLbl val="0"/>
      </c:catAx>
      <c:valAx>
        <c:axId val="7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511969</xdr:colOff>
      <xdr:row>10</xdr:row>
      <xdr:rowOff>0</xdr:rowOff>
    </xdr:from>
    <xdr:to>
      <xdr:col>12</xdr:col>
      <xdr:colOff>550069</xdr:colOff>
      <xdr:row>25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A9B34F-A3F1-47EF-B49B-0D51DD09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3"/>
  <sheetViews>
    <sheetView tabSelected="1" topLeftCell="A10" workbookViewId="0">
      <selection activeCell="E12" sqref="E12"/>
    </sheetView>
  </sheetViews>
  <sheetFormatPr defaultRowHeight="14.25" x14ac:dyDescent="0.45"/>
  <cols>
    <col min="1" max="1" width="32.86328125" customWidth="1"/>
  </cols>
  <sheetData>
    <row r="4" spans="1:5" x14ac:dyDescent="0.45">
      <c r="B4" t="s">
        <v>0</v>
      </c>
      <c r="C4" t="s">
        <v>1</v>
      </c>
      <c r="D4" t="s">
        <v>2</v>
      </c>
      <c r="E4" t="s">
        <v>6</v>
      </c>
    </row>
    <row r="5" spans="1:5" x14ac:dyDescent="0.45">
      <c r="A5" t="s">
        <v>4</v>
      </c>
      <c r="B5">
        <v>5</v>
      </c>
      <c r="C5">
        <v>1</v>
      </c>
      <c r="D5">
        <v>2</v>
      </c>
      <c r="E5">
        <v>5</v>
      </c>
    </row>
    <row r="6" spans="1:5" x14ac:dyDescent="0.45">
      <c r="A6" t="s">
        <v>3</v>
      </c>
      <c r="B6">
        <v>1</v>
      </c>
      <c r="C6">
        <v>3.5</v>
      </c>
      <c r="D6">
        <v>4</v>
      </c>
      <c r="E6">
        <v>5</v>
      </c>
    </row>
    <row r="7" spans="1:5" x14ac:dyDescent="0.45">
      <c r="A7" t="s">
        <v>5</v>
      </c>
      <c r="B7">
        <v>2</v>
      </c>
      <c r="C7">
        <v>1</v>
      </c>
      <c r="D7">
        <v>1</v>
      </c>
      <c r="E7">
        <v>5</v>
      </c>
    </row>
    <row r="9" spans="1:5" x14ac:dyDescent="0.45">
      <c r="A9" t="s">
        <v>10</v>
      </c>
    </row>
    <row r="10" spans="1:5" x14ac:dyDescent="0.45">
      <c r="A10" t="s">
        <v>7</v>
      </c>
    </row>
    <row r="11" spans="1:5" x14ac:dyDescent="0.45">
      <c r="A11" t="s">
        <v>8</v>
      </c>
    </row>
    <row r="12" spans="1:5" x14ac:dyDescent="0.45">
      <c r="A12" t="s">
        <v>9</v>
      </c>
    </row>
    <row r="16" spans="1:5" x14ac:dyDescent="0.45">
      <c r="B16">
        <v>2020</v>
      </c>
      <c r="C16">
        <v>2021</v>
      </c>
      <c r="D16">
        <v>2021</v>
      </c>
      <c r="E16">
        <v>2021</v>
      </c>
    </row>
    <row r="17" spans="1:5" x14ac:dyDescent="0.45">
      <c r="B17" t="s">
        <v>15</v>
      </c>
      <c r="C17" t="s">
        <v>12</v>
      </c>
      <c r="D17" t="s">
        <v>13</v>
      </c>
      <c r="E17" t="s">
        <v>14</v>
      </c>
    </row>
    <row r="18" spans="1:5" x14ac:dyDescent="0.45">
      <c r="A18" t="s">
        <v>11</v>
      </c>
      <c r="B18">
        <f>B19+B20+B21+B22+B23+B24+B25</f>
        <v>6700</v>
      </c>
      <c r="C18">
        <f>C19+C20+C21+C22+C23+C24+C25</f>
        <v>13700</v>
      </c>
      <c r="D18">
        <f t="shared" ref="D18" si="0">D19+D20+D21+D22+D23+D24+D25</f>
        <v>1700</v>
      </c>
      <c r="E18">
        <f t="shared" ref="E18" si="1">E19+E20+E21+E22+E23+E24+E25</f>
        <v>1700</v>
      </c>
    </row>
    <row r="19" spans="1:5" x14ac:dyDescent="0.45">
      <c r="A19" t="s">
        <v>16</v>
      </c>
      <c r="B19">
        <v>2000</v>
      </c>
      <c r="C19">
        <v>3000</v>
      </c>
      <c r="D19">
        <v>500</v>
      </c>
      <c r="E19">
        <v>500</v>
      </c>
    </row>
    <row r="20" spans="1:5" x14ac:dyDescent="0.45">
      <c r="A20" t="s">
        <v>17</v>
      </c>
      <c r="B20">
        <v>2000</v>
      </c>
      <c r="C20">
        <v>3000</v>
      </c>
      <c r="D20">
        <v>500</v>
      </c>
      <c r="E20">
        <v>500</v>
      </c>
    </row>
    <row r="21" spans="1:5" x14ac:dyDescent="0.45">
      <c r="A21" t="s">
        <v>18</v>
      </c>
      <c r="B21">
        <v>0</v>
      </c>
      <c r="C21">
        <v>5000</v>
      </c>
      <c r="D21">
        <v>0</v>
      </c>
      <c r="E21">
        <v>0</v>
      </c>
    </row>
    <row r="22" spans="1:5" x14ac:dyDescent="0.45">
      <c r="A22" t="s">
        <v>20</v>
      </c>
      <c r="B22">
        <v>500</v>
      </c>
      <c r="C22">
        <v>500</v>
      </c>
      <c r="D22">
        <v>500</v>
      </c>
      <c r="E22">
        <v>500</v>
      </c>
    </row>
    <row r="23" spans="1:5" x14ac:dyDescent="0.45">
      <c r="A23" t="s">
        <v>21</v>
      </c>
      <c r="B23">
        <v>2000</v>
      </c>
      <c r="C23">
        <v>2000</v>
      </c>
      <c r="D23">
        <v>0</v>
      </c>
      <c r="E23">
        <v>0</v>
      </c>
    </row>
    <row r="24" spans="1:5" x14ac:dyDescent="0.45">
      <c r="A24" t="s">
        <v>19</v>
      </c>
      <c r="B24">
        <v>0</v>
      </c>
      <c r="C24">
        <v>0</v>
      </c>
      <c r="D24">
        <v>0</v>
      </c>
      <c r="E24">
        <v>0</v>
      </c>
    </row>
    <row r="25" spans="1:5" x14ac:dyDescent="0.45">
      <c r="A25" t="s">
        <v>22</v>
      </c>
      <c r="B25">
        <v>200</v>
      </c>
      <c r="C25">
        <v>200</v>
      </c>
      <c r="D25">
        <v>200</v>
      </c>
      <c r="E25">
        <v>200</v>
      </c>
    </row>
    <row r="27" spans="1:5" x14ac:dyDescent="0.45">
      <c r="A27" t="s">
        <v>23</v>
      </c>
      <c r="B27">
        <f>B28*100+B29*10</f>
        <v>1000</v>
      </c>
      <c r="C27">
        <f t="shared" ref="C27" si="2">C28*100+C29*10</f>
        <v>12000</v>
      </c>
      <c r="D27">
        <f t="shared" ref="D27" si="3">D28*100+D29*10</f>
        <v>23000</v>
      </c>
      <c r="E27">
        <f t="shared" ref="E27" si="4">E28*100+E29*10</f>
        <v>35000</v>
      </c>
    </row>
    <row r="28" spans="1:5" x14ac:dyDescent="0.45">
      <c r="A28" t="s">
        <v>25</v>
      </c>
      <c r="B28">
        <v>5</v>
      </c>
      <c r="C28">
        <v>20</v>
      </c>
      <c r="D28">
        <v>30</v>
      </c>
      <c r="E28">
        <v>50</v>
      </c>
    </row>
    <row r="29" spans="1:5" x14ac:dyDescent="0.45">
      <c r="A29" t="s">
        <v>24</v>
      </c>
      <c r="B29">
        <v>50</v>
      </c>
      <c r="C29">
        <v>1000</v>
      </c>
      <c r="D29">
        <v>2000</v>
      </c>
      <c r="E29">
        <v>3000</v>
      </c>
    </row>
    <row r="30" spans="1:5" x14ac:dyDescent="0.45">
      <c r="A30" t="s">
        <v>26</v>
      </c>
      <c r="B30">
        <f>B29*20</f>
        <v>1000</v>
      </c>
      <c r="C30">
        <f t="shared" ref="C30" si="5">C29*20</f>
        <v>20000</v>
      </c>
      <c r="D30">
        <f t="shared" ref="D30" si="6">D29*20</f>
        <v>40000</v>
      </c>
      <c r="E30">
        <f>E29*20</f>
        <v>60000</v>
      </c>
    </row>
    <row r="31" spans="1:5" x14ac:dyDescent="0.45">
      <c r="A31" t="s">
        <v>28</v>
      </c>
      <c r="B31">
        <v>1000000</v>
      </c>
      <c r="C31">
        <v>1000000</v>
      </c>
      <c r="D31">
        <v>1000000</v>
      </c>
      <c r="E31">
        <v>1000000</v>
      </c>
    </row>
    <row r="33" spans="1:5" x14ac:dyDescent="0.45">
      <c r="A33" t="s">
        <v>27</v>
      </c>
      <c r="B33">
        <f>B27-B18</f>
        <v>-5700</v>
      </c>
      <c r="C33">
        <f t="shared" ref="C33:E33" si="7">C27-C18</f>
        <v>-1700</v>
      </c>
      <c r="D33">
        <f t="shared" si="7"/>
        <v>21300</v>
      </c>
      <c r="E33">
        <f t="shared" si="7"/>
        <v>33300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HUANG</dc:creator>
  <cp:lastModifiedBy>siming</cp:lastModifiedBy>
  <dcterms:created xsi:type="dcterms:W3CDTF">2015-06-05T18:17:20Z</dcterms:created>
  <dcterms:modified xsi:type="dcterms:W3CDTF">2020-08-27T08:15:54Z</dcterms:modified>
</cp:coreProperties>
</file>