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us Rohde\AppData\LocalLow\melodymania\Melody Mania\Mods\ItemRumbleMod\"/>
    </mc:Choice>
  </mc:AlternateContent>
  <xr:revisionPtr revIDLastSave="0" documentId="13_ncr:1_{3E09B731-7026-4B3E-B67D-5F83620565B1}" xr6:coauthVersionLast="47" xr6:coauthVersionMax="47" xr10:uidLastSave="{00000000-0000-0000-0000-000000000000}"/>
  <bookViews>
    <workbookView xWindow="-120" yWindow="-120" windowWidth="29040" windowHeight="15720" xr2:uid="{950D2CEC-F685-4FB6-B45D-6FBBFAD69F2F}"/>
  </bookViews>
  <sheets>
    <sheet name="Tabelle1" sheetId="1" r:id="rId1"/>
  </sheets>
  <definedNames>
    <definedName name="TEXTVERKETTEN_____FALSCH_B27_B33">Tabelle1!#REF!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" i="1" l="1"/>
  <c r="W1" i="1"/>
  <c r="X1" i="1"/>
  <c r="Y1" i="1"/>
  <c r="Z1" i="1"/>
  <c r="V2" i="1"/>
  <c r="W2" i="1"/>
  <c r="X2" i="1"/>
  <c r="Y2" i="1"/>
  <c r="Z2" i="1"/>
  <c r="V3" i="1"/>
  <c r="W3" i="1"/>
  <c r="X3" i="1"/>
  <c r="Y3" i="1"/>
  <c r="Z3" i="1"/>
  <c r="V4" i="1"/>
  <c r="W4" i="1"/>
  <c r="X4" i="1"/>
  <c r="Y4" i="1"/>
  <c r="Z4" i="1"/>
  <c r="V5" i="1"/>
  <c r="W5" i="1"/>
  <c r="X5" i="1"/>
  <c r="Y5" i="1"/>
  <c r="Z5" i="1"/>
  <c r="V6" i="1"/>
  <c r="W6" i="1"/>
  <c r="X6" i="1"/>
  <c r="Y6" i="1"/>
  <c r="Z6" i="1"/>
  <c r="V7" i="1"/>
  <c r="W7" i="1"/>
  <c r="X7" i="1"/>
  <c r="Y7" i="1"/>
  <c r="Z7" i="1"/>
  <c r="V8" i="1"/>
  <c r="W8" i="1"/>
  <c r="X8" i="1"/>
  <c r="Y8" i="1"/>
  <c r="Z8" i="1"/>
  <c r="V9" i="1"/>
  <c r="W9" i="1"/>
  <c r="X9" i="1"/>
  <c r="Y9" i="1"/>
  <c r="Z9" i="1"/>
  <c r="V10" i="1"/>
  <c r="W10" i="1"/>
  <c r="X10" i="1"/>
  <c r="Y10" i="1"/>
  <c r="Z10" i="1"/>
  <c r="V11" i="1"/>
  <c r="W11" i="1"/>
  <c r="X11" i="1"/>
  <c r="Y11" i="1"/>
  <c r="Z11" i="1"/>
  <c r="V12" i="1"/>
  <c r="W12" i="1"/>
  <c r="X12" i="1"/>
  <c r="Y12" i="1"/>
  <c r="Z12" i="1"/>
  <c r="V13" i="1"/>
  <c r="W13" i="1"/>
  <c r="X13" i="1"/>
  <c r="Y13" i="1"/>
  <c r="Z13" i="1"/>
  <c r="V14" i="1"/>
  <c r="W14" i="1"/>
  <c r="X14" i="1"/>
  <c r="Y14" i="1"/>
  <c r="Z14" i="1"/>
  <c r="V15" i="1"/>
  <c r="W15" i="1"/>
  <c r="X15" i="1"/>
  <c r="Y15" i="1"/>
  <c r="Z15" i="1"/>
  <c r="V16" i="1"/>
  <c r="W16" i="1"/>
  <c r="X16" i="1"/>
  <c r="Y16" i="1"/>
  <c r="Z16" i="1"/>
  <c r="V17" i="1"/>
  <c r="W17" i="1"/>
  <c r="X17" i="1"/>
  <c r="Y17" i="1"/>
  <c r="Z17" i="1"/>
  <c r="V18" i="1"/>
  <c r="W18" i="1"/>
  <c r="X18" i="1"/>
  <c r="Y18" i="1"/>
  <c r="Z18" i="1"/>
  <c r="V19" i="1"/>
  <c r="W19" i="1"/>
  <c r="X19" i="1"/>
  <c r="Y19" i="1"/>
  <c r="Z19" i="1"/>
  <c r="V20" i="1"/>
  <c r="W20" i="1"/>
  <c r="X20" i="1"/>
  <c r="Y20" i="1"/>
  <c r="Z20" i="1"/>
  <c r="V21" i="1"/>
  <c r="W21" i="1"/>
  <c r="X21" i="1"/>
  <c r="Y21" i="1"/>
  <c r="Z21" i="1"/>
  <c r="V22" i="1"/>
  <c r="W22" i="1"/>
  <c r="X22" i="1"/>
  <c r="Y22" i="1"/>
  <c r="Z22" i="1"/>
  <c r="V23" i="1"/>
  <c r="W23" i="1"/>
  <c r="X23" i="1"/>
  <c r="Y23" i="1"/>
  <c r="Z23" i="1"/>
  <c r="V24" i="1"/>
  <c r="W24" i="1"/>
  <c r="X24" i="1"/>
  <c r="Y24" i="1"/>
  <c r="Z24" i="1"/>
  <c r="V25" i="1"/>
  <c r="W25" i="1"/>
  <c r="X25" i="1"/>
  <c r="Y25" i="1"/>
  <c r="Z25" i="1"/>
  <c r="V26" i="1"/>
  <c r="W26" i="1"/>
  <c r="X26" i="1"/>
  <c r="Y26" i="1"/>
  <c r="Z26" i="1"/>
  <c r="V27" i="1"/>
  <c r="W27" i="1"/>
  <c r="X27" i="1"/>
  <c r="Y27" i="1"/>
  <c r="Z27" i="1"/>
  <c r="V28" i="1"/>
  <c r="W28" i="1"/>
  <c r="X28" i="1"/>
  <c r="Y28" i="1"/>
  <c r="Z28" i="1"/>
  <c r="V29" i="1"/>
  <c r="W29" i="1"/>
  <c r="X29" i="1"/>
  <c r="Y29" i="1"/>
  <c r="Z29" i="1"/>
  <c r="V30" i="1"/>
  <c r="W30" i="1"/>
  <c r="X30" i="1"/>
  <c r="Y30" i="1"/>
  <c r="Z30" i="1"/>
  <c r="V31" i="1"/>
  <c r="W31" i="1"/>
  <c r="X31" i="1"/>
  <c r="Y31" i="1"/>
  <c r="Z31" i="1"/>
  <c r="V32" i="1"/>
  <c r="W32" i="1"/>
  <c r="X32" i="1"/>
  <c r="Y32" i="1"/>
  <c r="Z32" i="1"/>
  <c r="V33" i="1"/>
  <c r="W33" i="1"/>
  <c r="X33" i="1"/>
  <c r="Y33" i="1"/>
  <c r="Z33" i="1"/>
  <c r="V34" i="1"/>
  <c r="W34" i="1"/>
  <c r="X34" i="1"/>
  <c r="Y34" i="1"/>
  <c r="Z34" i="1"/>
  <c r="V35" i="1"/>
  <c r="W35" i="1"/>
  <c r="X35" i="1"/>
  <c r="Y35" i="1"/>
  <c r="Z35" i="1"/>
  <c r="V36" i="1"/>
  <c r="W36" i="1"/>
  <c r="X36" i="1"/>
  <c r="Y36" i="1"/>
  <c r="Z36" i="1"/>
  <c r="V37" i="1"/>
  <c r="W37" i="1"/>
  <c r="X37" i="1"/>
  <c r="Y37" i="1"/>
  <c r="Z37" i="1"/>
  <c r="V38" i="1"/>
  <c r="W38" i="1"/>
  <c r="X38" i="1"/>
  <c r="Y38" i="1"/>
  <c r="Z38" i="1"/>
  <c r="V39" i="1"/>
  <c r="W39" i="1"/>
  <c r="X39" i="1"/>
  <c r="Y39" i="1"/>
  <c r="Z39" i="1"/>
  <c r="V40" i="1"/>
  <c r="W40" i="1"/>
  <c r="X40" i="1"/>
  <c r="Y40" i="1"/>
  <c r="Z40" i="1"/>
  <c r="Q18" i="1"/>
  <c r="R18" i="1"/>
  <c r="S18" i="1"/>
  <c r="T18" i="1"/>
  <c r="U18" i="1"/>
  <c r="Q19" i="1"/>
  <c r="R19" i="1"/>
  <c r="S19" i="1"/>
  <c r="T19" i="1"/>
  <c r="U19" i="1"/>
  <c r="Q20" i="1"/>
  <c r="R20" i="1"/>
  <c r="S20" i="1"/>
  <c r="T20" i="1"/>
  <c r="U20" i="1"/>
  <c r="Q21" i="1"/>
  <c r="R21" i="1"/>
  <c r="S21" i="1"/>
  <c r="T21" i="1"/>
  <c r="U21" i="1"/>
  <c r="Q22" i="1"/>
  <c r="R22" i="1"/>
  <c r="S22" i="1"/>
  <c r="T22" i="1"/>
  <c r="U22" i="1"/>
  <c r="Q23" i="1"/>
  <c r="R23" i="1"/>
  <c r="S23" i="1"/>
  <c r="T23" i="1"/>
  <c r="U23" i="1"/>
  <c r="Q24" i="1"/>
  <c r="R24" i="1"/>
  <c r="S24" i="1"/>
  <c r="T24" i="1"/>
  <c r="U24" i="1"/>
  <c r="Q25" i="1"/>
  <c r="R25" i="1"/>
  <c r="S25" i="1"/>
  <c r="T25" i="1"/>
  <c r="U25" i="1"/>
  <c r="Q26" i="1"/>
  <c r="R26" i="1"/>
  <c r="S26" i="1"/>
  <c r="T26" i="1"/>
  <c r="U26" i="1"/>
  <c r="Q27" i="1"/>
  <c r="R27" i="1"/>
  <c r="S27" i="1"/>
  <c r="T27" i="1"/>
  <c r="U27" i="1"/>
  <c r="Q28" i="1"/>
  <c r="R28" i="1"/>
  <c r="S28" i="1"/>
  <c r="T28" i="1"/>
  <c r="U28" i="1"/>
  <c r="Q29" i="1"/>
  <c r="R29" i="1"/>
  <c r="S29" i="1"/>
  <c r="T29" i="1"/>
  <c r="U29" i="1"/>
  <c r="Q30" i="1"/>
  <c r="R30" i="1"/>
  <c r="S30" i="1"/>
  <c r="T30" i="1"/>
  <c r="U30" i="1"/>
  <c r="Q31" i="1"/>
  <c r="R31" i="1"/>
  <c r="S31" i="1"/>
  <c r="T31" i="1"/>
  <c r="U31" i="1"/>
  <c r="Q32" i="1"/>
  <c r="R32" i="1"/>
  <c r="S32" i="1"/>
  <c r="T32" i="1"/>
  <c r="U32" i="1"/>
  <c r="Q33" i="1"/>
  <c r="R33" i="1"/>
  <c r="S33" i="1"/>
  <c r="T33" i="1"/>
  <c r="U33" i="1"/>
  <c r="Q34" i="1"/>
  <c r="R34" i="1"/>
  <c r="S34" i="1"/>
  <c r="T34" i="1"/>
  <c r="U34" i="1"/>
  <c r="Q35" i="1"/>
  <c r="R35" i="1"/>
  <c r="S35" i="1"/>
  <c r="T35" i="1"/>
  <c r="U35" i="1"/>
  <c r="Q36" i="1"/>
  <c r="R36" i="1"/>
  <c r="S36" i="1"/>
  <c r="T36" i="1"/>
  <c r="U36" i="1"/>
  <c r="Q37" i="1"/>
  <c r="R37" i="1"/>
  <c r="S37" i="1"/>
  <c r="T37" i="1"/>
  <c r="U37" i="1"/>
  <c r="Q38" i="1"/>
  <c r="R38" i="1"/>
  <c r="S38" i="1"/>
  <c r="T38" i="1"/>
  <c r="U38" i="1"/>
  <c r="Q39" i="1"/>
  <c r="R39" i="1"/>
  <c r="S39" i="1"/>
  <c r="T39" i="1"/>
  <c r="U39" i="1"/>
  <c r="Q40" i="1"/>
  <c r="R40" i="1"/>
  <c r="S40" i="1"/>
  <c r="T40" i="1"/>
  <c r="U40" i="1"/>
  <c r="P39" i="1"/>
  <c r="P4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2" i="1"/>
  <c r="S1" i="1"/>
  <c r="T1" i="1"/>
  <c r="U1" i="1"/>
  <c r="S2" i="1"/>
  <c r="T2" i="1"/>
  <c r="U2" i="1"/>
  <c r="S3" i="1"/>
  <c r="T3" i="1"/>
  <c r="U3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2" i="1"/>
  <c r="L46" i="1"/>
  <c r="M46" i="1"/>
  <c r="N46" i="1"/>
  <c r="C45" i="1"/>
  <c r="D45" i="1"/>
  <c r="E45" i="1"/>
  <c r="F45" i="1"/>
  <c r="G45" i="1"/>
  <c r="H45" i="1"/>
  <c r="I45" i="1"/>
  <c r="J45" i="1"/>
  <c r="K45" i="1"/>
  <c r="L45" i="1"/>
  <c r="M45" i="1"/>
  <c r="N45" i="1"/>
  <c r="B45" i="1"/>
  <c r="R1" i="1"/>
  <c r="Q1" i="1"/>
  <c r="I46" i="1" l="1"/>
  <c r="I49" i="1" s="1"/>
  <c r="G46" i="1"/>
  <c r="G49" i="1" s="1"/>
  <c r="D46" i="1"/>
  <c r="D49" i="1" s="1"/>
  <c r="K46" i="1"/>
  <c r="K49" i="1" s="1"/>
  <c r="C46" i="1"/>
  <c r="C49" i="1" s="1"/>
  <c r="H46" i="1"/>
  <c r="H49" i="1" s="1"/>
  <c r="B46" i="1"/>
  <c r="B49" i="1" s="1"/>
  <c r="J46" i="1"/>
  <c r="J49" i="1" s="1"/>
  <c r="F46" i="1"/>
  <c r="F49" i="1" s="1"/>
  <c r="E46" i="1"/>
  <c r="E49" i="1" s="1"/>
  <c r="A56" i="1" l="1"/>
</calcChain>
</file>

<file path=xl/sharedStrings.xml><?xml version="1.0" encoding="utf-8"?>
<sst xmlns="http://schemas.openxmlformats.org/spreadsheetml/2006/main" count="16" uniqueCount="16">
  <si>
    <t>Coin</t>
  </si>
  <si>
    <t>Point Distance</t>
  </si>
  <si>
    <t>Banana</t>
  </si>
  <si>
    <t>Dict Code</t>
  </si>
  <si>
    <t>Copy Dic Code From here</t>
  </si>
  <si>
    <t>BlueShelli</t>
  </si>
  <si>
    <t>GreenShelli</t>
  </si>
  <si>
    <t>RedShelli</t>
  </si>
  <si>
    <t>Sum</t>
  </si>
  <si>
    <t>Flashi</t>
  </si>
  <si>
    <t>Ghosti</t>
  </si>
  <si>
    <t>Mushi</t>
  </si>
  <si>
    <t>Rocki</t>
  </si>
  <si>
    <t>Stari</t>
  </si>
  <si>
    <t>Snaili</t>
  </si>
  <si>
    <t>Eraser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</si>
</sst>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DCF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2" borderId="1" xfId="0" applyFill="1" applyBorder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3505-FC75-4C80-ACC8-831FF76A0D8B}">
  <dimension ref="A1:Z92"/>
  <sheetViews>
    <sheetView tabSelected="1" workbookViewId="0">
      <selection activeCell="G17" sqref="G17"/>
    </sheetView>
  </sheetViews>
  <sheetFormatPr baseColWidth="10" defaultRowHeight="15" x14ac:dyDescent="0.25"/>
  <cols>
    <col min="1" max="1" width="19.140625" customWidth="1"/>
    <col min="15" max="15" width="19.28515625" customWidth="1"/>
    <col min="17" max="17" width="15.85546875" customWidth="1"/>
    <col min="18" max="18" width="15.28515625" customWidth="1"/>
    <col min="20" max="20" width="26.42578125" customWidth="1"/>
  </cols>
  <sheetData>
    <row r="1" spans="1:26" x14ac:dyDescent="0.25">
      <c r="A1" t="s">
        <v>1</v>
      </c>
      <c r="B1" s="3" t="s">
        <v>0</v>
      </c>
      <c r="C1" s="3" t="s">
        <v>2</v>
      </c>
      <c r="D1" s="3" t="s">
        <v>5</v>
      </c>
      <c r="E1" s="3" t="s">
        <v>6</v>
      </c>
      <c r="F1" s="3" t="s">
        <v>7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/>
      <c r="O1" s="3"/>
      <c r="P1" t="s">
        <v>8</v>
      </c>
      <c r="Q1" t="str">
        <f>CONCATENATE("DicEntry",B1)</f>
        <v>DicEntryCoin</v>
      </c>
      <c r="R1" t="str">
        <f>CONCATENATE("DicEntry",C1)</f>
        <v>DicEntryBanana</v>
      </c>
      <c r="S1" t="str">
        <f>CONCATENATE("DicEntry",D1)</f>
        <v>DicEntryBlueShelli</v>
      </c>
      <c r="T1" t="str">
        <f>CONCATENATE("DicEntry",E1)</f>
        <v>DicEntryGreenShelli</v>
      </c>
      <c r="U1" t="str">
        <f>CONCATENATE("DicEntry",F1)</f>
        <v>DicEntryRedShelli</v>
      </c>
      <c r="V1" t="str">
        <f t="shared" ref="V1:Z1" si="0">CONCATENATE("DicEntry",G1)</f>
        <v>DicEntryFlashi</v>
      </c>
      <c r="W1" t="str">
        <f t="shared" si="0"/>
        <v>DicEntryGhosti</v>
      </c>
      <c r="X1" t="str">
        <f t="shared" si="0"/>
        <v>DicEntryMushi</v>
      </c>
      <c r="Y1" t="str">
        <f t="shared" si="0"/>
        <v>DicEntryRocki</v>
      </c>
      <c r="Z1" t="str">
        <f t="shared" si="0"/>
        <v>DicEntryStari</v>
      </c>
    </row>
    <row r="2" spans="1:26" x14ac:dyDescent="0.25">
      <c r="A2">
        <v>0</v>
      </c>
      <c r="B2" s="3">
        <v>50</v>
      </c>
      <c r="C2" s="3">
        <v>100</v>
      </c>
      <c r="D2" s="3">
        <v>0</v>
      </c>
      <c r="E2" s="3">
        <v>100</v>
      </c>
      <c r="F2" s="3">
        <v>0</v>
      </c>
      <c r="G2" s="3">
        <v>50</v>
      </c>
      <c r="H2" s="3">
        <v>100</v>
      </c>
      <c r="I2" s="3">
        <v>1</v>
      </c>
      <c r="J2" s="3">
        <v>100</v>
      </c>
      <c r="K2" s="3">
        <v>40</v>
      </c>
      <c r="L2" s="3">
        <v>40</v>
      </c>
      <c r="M2" s="3">
        <v>100</v>
      </c>
      <c r="N2" s="3"/>
      <c r="O2" s="3"/>
      <c r="P2">
        <f>SUM(B2:O2)</f>
        <v>681</v>
      </c>
      <c r="Q2" t="str">
        <f>CONCATENATE("{",$A2,", ",B2,"}")</f>
        <v>{0, 50}</v>
      </c>
      <c r="R2" t="str">
        <f>CONCATENATE("{",$A2,", ",C2,"}")</f>
        <v>{0, 100}</v>
      </c>
      <c r="S2" t="str">
        <f t="shared" ref="S2:U17" si="1">CONCATENATE("{",$A2,", ",D2,"}")</f>
        <v>{0, 0}</v>
      </c>
      <c r="T2" t="str">
        <f t="shared" si="1"/>
        <v>{0, 100}</v>
      </c>
      <c r="U2" t="str">
        <f t="shared" si="1"/>
        <v>{0, 0}</v>
      </c>
      <c r="V2" t="str">
        <f t="shared" ref="V2:V40" si="2">CONCATENATE("{",$A2,", ",G2,"}")</f>
        <v>{0, 50}</v>
      </c>
      <c r="W2" t="str">
        <f t="shared" ref="W2:W40" si="3">CONCATENATE("{",$A2,", ",H2,"}")</f>
        <v>{0, 100}</v>
      </c>
      <c r="X2" t="str">
        <f t="shared" ref="X2:X40" si="4">CONCATENATE("{",$A2,", ",I2,"}")</f>
        <v>{0, 1}</v>
      </c>
      <c r="Y2" t="str">
        <f t="shared" ref="Y2:Y40" si="5">CONCATENATE("{",$A2,", ",J2,"}")</f>
        <v>{0, 100}</v>
      </c>
      <c r="Z2" t="str">
        <f t="shared" ref="Z2:Z40" si="6">CONCATENATE("{",$A2,", ",K2,"}")</f>
        <v>{0, 40}</v>
      </c>
    </row>
    <row r="3" spans="1:26" x14ac:dyDescent="0.25">
      <c r="A3">
        <v>10</v>
      </c>
      <c r="B3" s="3">
        <v>100</v>
      </c>
      <c r="C3" s="3">
        <v>100</v>
      </c>
      <c r="D3" s="3">
        <v>0</v>
      </c>
      <c r="E3" s="3">
        <v>100</v>
      </c>
      <c r="F3" s="3">
        <v>0</v>
      </c>
      <c r="G3" s="3">
        <v>50</v>
      </c>
      <c r="H3" s="3">
        <v>100</v>
      </c>
      <c r="I3" s="3">
        <v>1</v>
      </c>
      <c r="J3" s="3">
        <v>100</v>
      </c>
      <c r="K3" s="3">
        <v>40</v>
      </c>
      <c r="L3" s="3">
        <v>40</v>
      </c>
      <c r="M3" s="3">
        <v>100</v>
      </c>
      <c r="N3" s="3"/>
      <c r="O3" s="3"/>
      <c r="P3">
        <f t="shared" ref="P3:P40" si="7">SUM(B3:O3)</f>
        <v>731</v>
      </c>
      <c r="Q3" t="str">
        <f t="shared" ref="Q3:R17" si="8">CONCATENATE("{",$A3,", ",B3,"}")</f>
        <v>{10, 100}</v>
      </c>
      <c r="R3" t="str">
        <f t="shared" si="8"/>
        <v>{10, 100}</v>
      </c>
      <c r="S3" t="str">
        <f t="shared" si="1"/>
        <v>{10, 0}</v>
      </c>
      <c r="T3" t="str">
        <f t="shared" si="1"/>
        <v>{10, 100}</v>
      </c>
      <c r="U3" t="str">
        <f t="shared" si="1"/>
        <v>{10, 0}</v>
      </c>
      <c r="V3" t="str">
        <f t="shared" si="2"/>
        <v>{10, 50}</v>
      </c>
      <c r="W3" t="str">
        <f t="shared" si="3"/>
        <v>{10, 100}</v>
      </c>
      <c r="X3" t="str">
        <f t="shared" si="4"/>
        <v>{10, 1}</v>
      </c>
      <c r="Y3" t="str">
        <f t="shared" si="5"/>
        <v>{10, 100}</v>
      </c>
      <c r="Z3" t="str">
        <f t="shared" si="6"/>
        <v>{10, 40}</v>
      </c>
    </row>
    <row r="4" spans="1:26" x14ac:dyDescent="0.25">
      <c r="A4">
        <v>200</v>
      </c>
      <c r="B4" s="3">
        <v>100</v>
      </c>
      <c r="C4" s="3">
        <v>100</v>
      </c>
      <c r="D4" s="3">
        <v>0</v>
      </c>
      <c r="E4" s="3">
        <v>100</v>
      </c>
      <c r="F4" s="3">
        <v>0</v>
      </c>
      <c r="G4" s="3">
        <v>50</v>
      </c>
      <c r="H4" s="3">
        <v>100</v>
      </c>
      <c r="I4" s="3">
        <v>1</v>
      </c>
      <c r="J4" s="3">
        <v>100</v>
      </c>
      <c r="K4" s="3">
        <v>40</v>
      </c>
      <c r="L4" s="3">
        <v>40</v>
      </c>
      <c r="M4" s="3">
        <v>100</v>
      </c>
      <c r="N4" s="3"/>
      <c r="O4" s="3"/>
      <c r="P4">
        <f t="shared" si="7"/>
        <v>731</v>
      </c>
      <c r="Q4" t="str">
        <f t="shared" si="8"/>
        <v>{200, 100}</v>
      </c>
      <c r="R4" t="str">
        <f t="shared" si="8"/>
        <v>{200, 100}</v>
      </c>
      <c r="S4" t="str">
        <f t="shared" si="1"/>
        <v>{200, 0}</v>
      </c>
      <c r="T4" t="str">
        <f t="shared" si="1"/>
        <v>{200, 100}</v>
      </c>
      <c r="U4" t="str">
        <f t="shared" si="1"/>
        <v>{200, 0}</v>
      </c>
      <c r="V4" t="str">
        <f t="shared" si="2"/>
        <v>{200, 50}</v>
      </c>
      <c r="W4" t="str">
        <f t="shared" si="3"/>
        <v>{200, 100}</v>
      </c>
      <c r="X4" t="str">
        <f t="shared" si="4"/>
        <v>{200, 1}</v>
      </c>
      <c r="Y4" t="str">
        <f t="shared" si="5"/>
        <v>{200, 100}</v>
      </c>
      <c r="Z4" t="str">
        <f t="shared" si="6"/>
        <v>{200, 40}</v>
      </c>
    </row>
    <row r="5" spans="1:26" x14ac:dyDescent="0.25">
      <c r="A5">
        <v>250</v>
      </c>
      <c r="B5" s="3">
        <v>100</v>
      </c>
      <c r="C5" s="3">
        <v>100</v>
      </c>
      <c r="D5" s="3">
        <v>0</v>
      </c>
      <c r="E5" s="3">
        <v>100</v>
      </c>
      <c r="F5" s="3">
        <v>0</v>
      </c>
      <c r="G5" s="3">
        <v>50</v>
      </c>
      <c r="H5" s="3">
        <v>100</v>
      </c>
      <c r="I5" s="3">
        <v>1</v>
      </c>
      <c r="J5" s="3">
        <v>100</v>
      </c>
      <c r="K5" s="3">
        <v>40</v>
      </c>
      <c r="L5" s="3">
        <v>40</v>
      </c>
      <c r="M5" s="3">
        <v>100</v>
      </c>
      <c r="N5" s="3"/>
      <c r="O5" s="3"/>
      <c r="P5">
        <f t="shared" si="7"/>
        <v>731</v>
      </c>
      <c r="Q5" t="str">
        <f t="shared" si="8"/>
        <v>{250, 100}</v>
      </c>
      <c r="R5" t="str">
        <f t="shared" si="8"/>
        <v>{250, 100}</v>
      </c>
      <c r="S5" t="str">
        <f t="shared" si="1"/>
        <v>{250, 0}</v>
      </c>
      <c r="T5" t="str">
        <f t="shared" si="1"/>
        <v>{250, 100}</v>
      </c>
      <c r="U5" t="str">
        <f t="shared" si="1"/>
        <v>{250, 0}</v>
      </c>
      <c r="V5" t="str">
        <f t="shared" si="2"/>
        <v>{250, 50}</v>
      </c>
      <c r="W5" t="str">
        <f t="shared" si="3"/>
        <v>{250, 100}</v>
      </c>
      <c r="X5" t="str">
        <f t="shared" si="4"/>
        <v>{250, 1}</v>
      </c>
      <c r="Y5" t="str">
        <f t="shared" si="5"/>
        <v>{250, 100}</v>
      </c>
      <c r="Z5" t="str">
        <f t="shared" si="6"/>
        <v>{250, 40}</v>
      </c>
    </row>
    <row r="6" spans="1:26" x14ac:dyDescent="0.25">
      <c r="A6">
        <v>300</v>
      </c>
      <c r="B6" s="3">
        <v>100</v>
      </c>
      <c r="C6" s="3">
        <v>100</v>
      </c>
      <c r="D6" s="3">
        <v>0</v>
      </c>
      <c r="E6" s="3">
        <v>100</v>
      </c>
      <c r="F6" s="3">
        <v>0</v>
      </c>
      <c r="G6" s="3">
        <v>50</v>
      </c>
      <c r="H6" s="3">
        <v>100</v>
      </c>
      <c r="I6" s="3">
        <v>10</v>
      </c>
      <c r="J6" s="3">
        <v>100</v>
      </c>
      <c r="K6" s="3">
        <v>40</v>
      </c>
      <c r="L6" s="3">
        <v>40</v>
      </c>
      <c r="M6" s="3">
        <v>100</v>
      </c>
      <c r="N6" s="3"/>
      <c r="O6" s="3"/>
      <c r="P6">
        <f t="shared" si="7"/>
        <v>740</v>
      </c>
      <c r="Q6" t="str">
        <f t="shared" si="8"/>
        <v>{300, 100}</v>
      </c>
      <c r="R6" t="str">
        <f t="shared" si="8"/>
        <v>{300, 100}</v>
      </c>
      <c r="S6" t="str">
        <f t="shared" si="1"/>
        <v>{300, 0}</v>
      </c>
      <c r="T6" t="str">
        <f t="shared" si="1"/>
        <v>{300, 100}</v>
      </c>
      <c r="U6" t="str">
        <f t="shared" si="1"/>
        <v>{300, 0}</v>
      </c>
      <c r="V6" t="str">
        <f t="shared" si="2"/>
        <v>{300, 50}</v>
      </c>
      <c r="W6" t="str">
        <f t="shared" si="3"/>
        <v>{300, 100}</v>
      </c>
      <c r="X6" t="str">
        <f t="shared" si="4"/>
        <v>{300, 10}</v>
      </c>
      <c r="Y6" t="str">
        <f t="shared" si="5"/>
        <v>{300, 100}</v>
      </c>
      <c r="Z6" t="str">
        <f t="shared" si="6"/>
        <v>{300, 40}</v>
      </c>
    </row>
    <row r="7" spans="1:26" x14ac:dyDescent="0.25">
      <c r="A7">
        <v>350</v>
      </c>
      <c r="B7" s="3">
        <v>100</v>
      </c>
      <c r="C7" s="3">
        <v>100</v>
      </c>
      <c r="D7" s="3">
        <v>10</v>
      </c>
      <c r="E7" s="3">
        <v>100</v>
      </c>
      <c r="F7" s="3">
        <v>0</v>
      </c>
      <c r="G7" s="3">
        <v>50</v>
      </c>
      <c r="H7" s="3">
        <v>100</v>
      </c>
      <c r="I7" s="3">
        <v>10</v>
      </c>
      <c r="J7" s="3">
        <v>100</v>
      </c>
      <c r="K7" s="3">
        <v>40</v>
      </c>
      <c r="L7" s="3">
        <v>40</v>
      </c>
      <c r="M7" s="3">
        <v>100</v>
      </c>
      <c r="N7" s="3"/>
      <c r="O7" s="3"/>
      <c r="P7">
        <f t="shared" si="7"/>
        <v>750</v>
      </c>
      <c r="Q7" t="str">
        <f t="shared" si="8"/>
        <v>{350, 100}</v>
      </c>
      <c r="R7" t="str">
        <f t="shared" si="8"/>
        <v>{350, 100}</v>
      </c>
      <c r="S7" t="str">
        <f t="shared" si="1"/>
        <v>{350, 10}</v>
      </c>
      <c r="T7" t="str">
        <f t="shared" si="1"/>
        <v>{350, 100}</v>
      </c>
      <c r="U7" t="str">
        <f t="shared" si="1"/>
        <v>{350, 0}</v>
      </c>
      <c r="V7" t="str">
        <f t="shared" si="2"/>
        <v>{350, 50}</v>
      </c>
      <c r="W7" t="str">
        <f t="shared" si="3"/>
        <v>{350, 100}</v>
      </c>
      <c r="X7" t="str">
        <f t="shared" si="4"/>
        <v>{350, 10}</v>
      </c>
      <c r="Y7" t="str">
        <f t="shared" si="5"/>
        <v>{350, 100}</v>
      </c>
      <c r="Z7" t="str">
        <f t="shared" si="6"/>
        <v>{350, 40}</v>
      </c>
    </row>
    <row r="8" spans="1:26" x14ac:dyDescent="0.25">
      <c r="A8">
        <v>400</v>
      </c>
      <c r="B8" s="3">
        <v>100</v>
      </c>
      <c r="C8" s="3">
        <v>100</v>
      </c>
      <c r="D8" s="3">
        <v>10</v>
      </c>
      <c r="E8" s="3">
        <v>100</v>
      </c>
      <c r="F8" s="3">
        <v>100</v>
      </c>
      <c r="G8" s="3">
        <v>50</v>
      </c>
      <c r="H8" s="3">
        <v>100</v>
      </c>
      <c r="I8" s="3">
        <v>10</v>
      </c>
      <c r="J8" s="3">
        <v>100</v>
      </c>
      <c r="K8" s="3">
        <v>40</v>
      </c>
      <c r="L8" s="3">
        <v>40</v>
      </c>
      <c r="M8" s="3">
        <v>100</v>
      </c>
      <c r="N8" s="3"/>
      <c r="O8" s="3"/>
      <c r="P8">
        <f t="shared" si="7"/>
        <v>850</v>
      </c>
      <c r="Q8" t="str">
        <f t="shared" si="8"/>
        <v>{400, 100}</v>
      </c>
      <c r="R8" t="str">
        <f t="shared" si="8"/>
        <v>{400, 100}</v>
      </c>
      <c r="S8" t="str">
        <f t="shared" si="1"/>
        <v>{400, 10}</v>
      </c>
      <c r="T8" t="str">
        <f t="shared" si="1"/>
        <v>{400, 100}</v>
      </c>
      <c r="U8" t="str">
        <f t="shared" si="1"/>
        <v>{400, 100}</v>
      </c>
      <c r="V8" t="str">
        <f t="shared" si="2"/>
        <v>{400, 50}</v>
      </c>
      <c r="W8" t="str">
        <f t="shared" si="3"/>
        <v>{400, 100}</v>
      </c>
      <c r="X8" t="str">
        <f t="shared" si="4"/>
        <v>{400, 10}</v>
      </c>
      <c r="Y8" t="str">
        <f t="shared" si="5"/>
        <v>{400, 100}</v>
      </c>
      <c r="Z8" t="str">
        <f t="shared" si="6"/>
        <v>{400, 40}</v>
      </c>
    </row>
    <row r="9" spans="1:26" x14ac:dyDescent="0.25">
      <c r="A9">
        <v>450</v>
      </c>
      <c r="B9" s="3">
        <v>100</v>
      </c>
      <c r="C9" s="3">
        <v>100</v>
      </c>
      <c r="D9" s="3">
        <v>10</v>
      </c>
      <c r="E9" s="3">
        <v>100</v>
      </c>
      <c r="F9" s="3">
        <v>100</v>
      </c>
      <c r="G9" s="3">
        <v>50</v>
      </c>
      <c r="H9" s="3">
        <v>100</v>
      </c>
      <c r="I9" s="3">
        <v>10</v>
      </c>
      <c r="J9" s="3">
        <v>100</v>
      </c>
      <c r="K9" s="3">
        <v>40</v>
      </c>
      <c r="L9" s="3">
        <v>40</v>
      </c>
      <c r="M9" s="3">
        <v>100</v>
      </c>
      <c r="N9" s="3"/>
      <c r="O9" s="3"/>
      <c r="P9">
        <f t="shared" si="7"/>
        <v>850</v>
      </c>
      <c r="Q9" t="str">
        <f t="shared" si="8"/>
        <v>{450, 100}</v>
      </c>
      <c r="R9" t="str">
        <f t="shared" si="8"/>
        <v>{450, 100}</v>
      </c>
      <c r="S9" t="str">
        <f t="shared" si="1"/>
        <v>{450, 10}</v>
      </c>
      <c r="T9" t="str">
        <f t="shared" si="1"/>
        <v>{450, 100}</v>
      </c>
      <c r="U9" t="str">
        <f t="shared" si="1"/>
        <v>{450, 100}</v>
      </c>
      <c r="V9" t="str">
        <f t="shared" si="2"/>
        <v>{450, 50}</v>
      </c>
      <c r="W9" t="str">
        <f t="shared" si="3"/>
        <v>{450, 100}</v>
      </c>
      <c r="X9" t="str">
        <f t="shared" si="4"/>
        <v>{450, 10}</v>
      </c>
      <c r="Y9" t="str">
        <f t="shared" si="5"/>
        <v>{450, 100}</v>
      </c>
      <c r="Z9" t="str">
        <f t="shared" si="6"/>
        <v>{450, 40}</v>
      </c>
    </row>
    <row r="10" spans="1:26" x14ac:dyDescent="0.25">
      <c r="A10">
        <v>500</v>
      </c>
      <c r="B10" s="3">
        <v>100</v>
      </c>
      <c r="C10" s="3">
        <v>100</v>
      </c>
      <c r="D10" s="3">
        <v>10</v>
      </c>
      <c r="E10" s="3">
        <v>100</v>
      </c>
      <c r="F10" s="3">
        <v>100</v>
      </c>
      <c r="G10" s="3">
        <v>50</v>
      </c>
      <c r="H10" s="3">
        <v>100</v>
      </c>
      <c r="I10" s="3">
        <v>10</v>
      </c>
      <c r="J10" s="3">
        <v>100</v>
      </c>
      <c r="K10" s="3">
        <v>40</v>
      </c>
      <c r="L10" s="3">
        <v>40</v>
      </c>
      <c r="M10" s="3">
        <v>100</v>
      </c>
      <c r="N10" s="3"/>
      <c r="O10" s="3"/>
      <c r="P10">
        <f t="shared" si="7"/>
        <v>850</v>
      </c>
      <c r="Q10" t="str">
        <f t="shared" si="8"/>
        <v>{500, 100}</v>
      </c>
      <c r="R10" t="str">
        <f t="shared" si="8"/>
        <v>{500, 100}</v>
      </c>
      <c r="S10" t="str">
        <f t="shared" si="1"/>
        <v>{500, 10}</v>
      </c>
      <c r="T10" t="str">
        <f t="shared" si="1"/>
        <v>{500, 100}</v>
      </c>
      <c r="U10" t="str">
        <f t="shared" si="1"/>
        <v>{500, 100}</v>
      </c>
      <c r="V10" t="str">
        <f t="shared" si="2"/>
        <v>{500, 50}</v>
      </c>
      <c r="W10" t="str">
        <f t="shared" si="3"/>
        <v>{500, 100}</v>
      </c>
      <c r="X10" t="str">
        <f t="shared" si="4"/>
        <v>{500, 10}</v>
      </c>
      <c r="Y10" t="str">
        <f t="shared" si="5"/>
        <v>{500, 100}</v>
      </c>
      <c r="Z10" t="str">
        <f t="shared" si="6"/>
        <v>{500, 40}</v>
      </c>
    </row>
    <row r="11" spans="1:26" x14ac:dyDescent="0.25">
      <c r="A11">
        <v>550</v>
      </c>
      <c r="B11" s="3">
        <v>100</v>
      </c>
      <c r="C11" s="3">
        <v>40</v>
      </c>
      <c r="D11" s="3">
        <v>10</v>
      </c>
      <c r="E11" s="3">
        <v>100</v>
      </c>
      <c r="F11" s="3">
        <v>100</v>
      </c>
      <c r="G11" s="3">
        <v>50</v>
      </c>
      <c r="H11" s="3">
        <v>100</v>
      </c>
      <c r="I11" s="3">
        <v>10</v>
      </c>
      <c r="J11" s="3">
        <v>100</v>
      </c>
      <c r="K11" s="3">
        <v>40</v>
      </c>
      <c r="L11" s="3">
        <v>40</v>
      </c>
      <c r="M11" s="3">
        <v>100</v>
      </c>
      <c r="N11" s="3"/>
      <c r="O11" s="3"/>
      <c r="P11">
        <f t="shared" si="7"/>
        <v>790</v>
      </c>
      <c r="Q11" t="str">
        <f t="shared" si="8"/>
        <v>{550, 100}</v>
      </c>
      <c r="R11" t="str">
        <f t="shared" si="8"/>
        <v>{550, 40}</v>
      </c>
      <c r="S11" t="str">
        <f t="shared" si="1"/>
        <v>{550, 10}</v>
      </c>
      <c r="T11" t="str">
        <f t="shared" si="1"/>
        <v>{550, 100}</v>
      </c>
      <c r="U11" t="str">
        <f t="shared" si="1"/>
        <v>{550, 100}</v>
      </c>
      <c r="V11" t="str">
        <f t="shared" si="2"/>
        <v>{550, 50}</v>
      </c>
      <c r="W11" t="str">
        <f t="shared" si="3"/>
        <v>{550, 100}</v>
      </c>
      <c r="X11" t="str">
        <f t="shared" si="4"/>
        <v>{550, 10}</v>
      </c>
      <c r="Y11" t="str">
        <f t="shared" si="5"/>
        <v>{550, 100}</v>
      </c>
      <c r="Z11" t="str">
        <f t="shared" si="6"/>
        <v>{550, 40}</v>
      </c>
    </row>
    <row r="12" spans="1:26" x14ac:dyDescent="0.25">
      <c r="A12">
        <v>600</v>
      </c>
      <c r="B12" s="3">
        <v>100</v>
      </c>
      <c r="C12" s="3">
        <v>40</v>
      </c>
      <c r="D12" s="3">
        <v>10</v>
      </c>
      <c r="E12" s="3">
        <v>100</v>
      </c>
      <c r="F12" s="3">
        <v>100</v>
      </c>
      <c r="G12" s="3">
        <v>50</v>
      </c>
      <c r="H12" s="3">
        <v>100</v>
      </c>
      <c r="I12" s="3">
        <v>10</v>
      </c>
      <c r="J12" s="3">
        <v>100</v>
      </c>
      <c r="K12" s="3">
        <v>40</v>
      </c>
      <c r="L12" s="3">
        <v>40</v>
      </c>
      <c r="M12" s="3">
        <v>100</v>
      </c>
      <c r="N12" s="3"/>
      <c r="O12" s="3"/>
      <c r="P12">
        <f t="shared" si="7"/>
        <v>790</v>
      </c>
      <c r="Q12" t="str">
        <f t="shared" si="8"/>
        <v>{600, 100}</v>
      </c>
      <c r="R12" t="str">
        <f t="shared" si="8"/>
        <v>{600, 40}</v>
      </c>
      <c r="S12" t="str">
        <f t="shared" si="1"/>
        <v>{600, 10}</v>
      </c>
      <c r="T12" t="str">
        <f t="shared" si="1"/>
        <v>{600, 100}</v>
      </c>
      <c r="U12" t="str">
        <f t="shared" si="1"/>
        <v>{600, 100}</v>
      </c>
      <c r="V12" t="str">
        <f t="shared" si="2"/>
        <v>{600, 50}</v>
      </c>
      <c r="W12" t="str">
        <f t="shared" si="3"/>
        <v>{600, 100}</v>
      </c>
      <c r="X12" t="str">
        <f t="shared" si="4"/>
        <v>{600, 10}</v>
      </c>
      <c r="Y12" t="str">
        <f t="shared" si="5"/>
        <v>{600, 100}</v>
      </c>
      <c r="Z12" t="str">
        <f t="shared" si="6"/>
        <v>{600, 40}</v>
      </c>
    </row>
    <row r="13" spans="1:26" x14ac:dyDescent="0.25">
      <c r="A13">
        <v>650</v>
      </c>
      <c r="B13" s="3">
        <v>100</v>
      </c>
      <c r="C13" s="3">
        <v>40</v>
      </c>
      <c r="D13" s="3">
        <v>50</v>
      </c>
      <c r="E13" s="3">
        <v>100</v>
      </c>
      <c r="F13" s="3">
        <v>100</v>
      </c>
      <c r="G13" s="3">
        <v>50</v>
      </c>
      <c r="H13" s="3">
        <v>100</v>
      </c>
      <c r="I13" s="3">
        <v>10</v>
      </c>
      <c r="J13" s="3">
        <v>100</v>
      </c>
      <c r="K13" s="3">
        <v>40</v>
      </c>
      <c r="L13" s="3">
        <v>40</v>
      </c>
      <c r="M13" s="3">
        <v>100</v>
      </c>
      <c r="N13" s="3"/>
      <c r="O13" s="3"/>
      <c r="P13">
        <f t="shared" si="7"/>
        <v>830</v>
      </c>
      <c r="Q13" t="str">
        <f t="shared" si="8"/>
        <v>{650, 100}</v>
      </c>
      <c r="R13" t="str">
        <f t="shared" si="8"/>
        <v>{650, 40}</v>
      </c>
      <c r="S13" t="str">
        <f t="shared" si="1"/>
        <v>{650, 50}</v>
      </c>
      <c r="T13" t="str">
        <f t="shared" si="1"/>
        <v>{650, 100}</v>
      </c>
      <c r="U13" t="str">
        <f t="shared" si="1"/>
        <v>{650, 100}</v>
      </c>
      <c r="V13" t="str">
        <f t="shared" si="2"/>
        <v>{650, 50}</v>
      </c>
      <c r="W13" t="str">
        <f t="shared" si="3"/>
        <v>{650, 100}</v>
      </c>
      <c r="X13" t="str">
        <f t="shared" si="4"/>
        <v>{650, 10}</v>
      </c>
      <c r="Y13" t="str">
        <f t="shared" si="5"/>
        <v>{650, 100}</v>
      </c>
      <c r="Z13" t="str">
        <f t="shared" si="6"/>
        <v>{650, 40}</v>
      </c>
    </row>
    <row r="14" spans="1:26" x14ac:dyDescent="0.25">
      <c r="A14">
        <v>700</v>
      </c>
      <c r="B14" s="3">
        <v>100</v>
      </c>
      <c r="C14" s="3">
        <v>40</v>
      </c>
      <c r="D14" s="3">
        <v>100</v>
      </c>
      <c r="E14" s="3">
        <v>100</v>
      </c>
      <c r="F14" s="3">
        <v>100</v>
      </c>
      <c r="G14" s="3">
        <v>50</v>
      </c>
      <c r="H14" s="3">
        <v>100</v>
      </c>
      <c r="I14" s="3">
        <v>10</v>
      </c>
      <c r="J14" s="3">
        <v>100</v>
      </c>
      <c r="K14" s="3">
        <v>40</v>
      </c>
      <c r="L14" s="3">
        <v>40</v>
      </c>
      <c r="M14" s="3">
        <v>100</v>
      </c>
      <c r="N14" s="3"/>
      <c r="O14" s="3"/>
      <c r="P14">
        <f t="shared" si="7"/>
        <v>880</v>
      </c>
      <c r="Q14" t="str">
        <f t="shared" si="8"/>
        <v>{700, 100}</v>
      </c>
      <c r="R14" t="str">
        <f t="shared" si="8"/>
        <v>{700, 40}</v>
      </c>
      <c r="S14" t="str">
        <f t="shared" si="1"/>
        <v>{700, 100}</v>
      </c>
      <c r="T14" t="str">
        <f t="shared" si="1"/>
        <v>{700, 100}</v>
      </c>
      <c r="U14" t="str">
        <f t="shared" si="1"/>
        <v>{700, 100}</v>
      </c>
      <c r="V14" t="str">
        <f t="shared" si="2"/>
        <v>{700, 50}</v>
      </c>
      <c r="W14" t="str">
        <f t="shared" si="3"/>
        <v>{700, 100}</v>
      </c>
      <c r="X14" t="str">
        <f t="shared" si="4"/>
        <v>{700, 10}</v>
      </c>
      <c r="Y14" t="str">
        <f t="shared" si="5"/>
        <v>{700, 100}</v>
      </c>
      <c r="Z14" t="str">
        <f t="shared" si="6"/>
        <v>{700, 40}</v>
      </c>
    </row>
    <row r="15" spans="1:26" x14ac:dyDescent="0.25">
      <c r="A15">
        <v>750</v>
      </c>
      <c r="B15" s="3">
        <v>100</v>
      </c>
      <c r="C15" s="3">
        <v>40</v>
      </c>
      <c r="D15" s="3">
        <v>100</v>
      </c>
      <c r="E15" s="3">
        <v>100</v>
      </c>
      <c r="F15" s="3">
        <v>100</v>
      </c>
      <c r="G15" s="3">
        <v>50</v>
      </c>
      <c r="H15" s="3">
        <v>100</v>
      </c>
      <c r="I15" s="3">
        <v>10</v>
      </c>
      <c r="J15" s="3">
        <v>100</v>
      </c>
      <c r="K15" s="3">
        <v>40</v>
      </c>
      <c r="L15" s="3">
        <v>40</v>
      </c>
      <c r="M15" s="3">
        <v>100</v>
      </c>
      <c r="N15" s="3"/>
      <c r="O15" s="3"/>
      <c r="P15">
        <f t="shared" si="7"/>
        <v>880</v>
      </c>
      <c r="Q15" t="str">
        <f t="shared" si="8"/>
        <v>{750, 100}</v>
      </c>
      <c r="R15" t="str">
        <f t="shared" si="8"/>
        <v>{750, 40}</v>
      </c>
      <c r="S15" t="str">
        <f t="shared" si="1"/>
        <v>{750, 100}</v>
      </c>
      <c r="T15" t="str">
        <f t="shared" si="1"/>
        <v>{750, 100}</v>
      </c>
      <c r="U15" t="str">
        <f t="shared" si="1"/>
        <v>{750, 100}</v>
      </c>
      <c r="V15" t="str">
        <f t="shared" si="2"/>
        <v>{750, 50}</v>
      </c>
      <c r="W15" t="str">
        <f t="shared" si="3"/>
        <v>{750, 100}</v>
      </c>
      <c r="X15" t="str">
        <f t="shared" si="4"/>
        <v>{750, 10}</v>
      </c>
      <c r="Y15" t="str">
        <f t="shared" si="5"/>
        <v>{750, 100}</v>
      </c>
      <c r="Z15" t="str">
        <f t="shared" si="6"/>
        <v>{750, 40}</v>
      </c>
    </row>
    <row r="16" spans="1:26" x14ac:dyDescent="0.25">
      <c r="A16">
        <v>800</v>
      </c>
      <c r="B16" s="3">
        <v>100</v>
      </c>
      <c r="C16" s="3">
        <v>40</v>
      </c>
      <c r="D16" s="3">
        <v>100</v>
      </c>
      <c r="E16" s="3">
        <v>100</v>
      </c>
      <c r="F16" s="3">
        <v>100</v>
      </c>
      <c r="G16" s="3">
        <v>50</v>
      </c>
      <c r="H16" s="3">
        <v>100</v>
      </c>
      <c r="I16" s="3">
        <v>100</v>
      </c>
      <c r="J16" s="3">
        <v>100</v>
      </c>
      <c r="K16" s="3">
        <v>40</v>
      </c>
      <c r="L16" s="3">
        <v>40</v>
      </c>
      <c r="M16" s="3">
        <v>100</v>
      </c>
      <c r="N16" s="3"/>
      <c r="O16" s="3"/>
      <c r="P16">
        <f t="shared" si="7"/>
        <v>970</v>
      </c>
      <c r="Q16" t="str">
        <f t="shared" si="8"/>
        <v>{800, 100}</v>
      </c>
      <c r="R16" t="str">
        <f t="shared" si="8"/>
        <v>{800, 40}</v>
      </c>
      <c r="S16" t="str">
        <f t="shared" si="1"/>
        <v>{800, 100}</v>
      </c>
      <c r="T16" t="str">
        <f t="shared" si="1"/>
        <v>{800, 100}</v>
      </c>
      <c r="U16" t="str">
        <f t="shared" si="1"/>
        <v>{800, 100}</v>
      </c>
      <c r="V16" t="str">
        <f t="shared" si="2"/>
        <v>{800, 50}</v>
      </c>
      <c r="W16" t="str">
        <f t="shared" si="3"/>
        <v>{800, 100}</v>
      </c>
      <c r="X16" t="str">
        <f t="shared" si="4"/>
        <v>{800, 100}</v>
      </c>
      <c r="Y16" t="str">
        <f t="shared" si="5"/>
        <v>{800, 100}</v>
      </c>
      <c r="Z16" t="str">
        <f t="shared" si="6"/>
        <v>{800, 40}</v>
      </c>
    </row>
    <row r="17" spans="1:26" x14ac:dyDescent="0.25">
      <c r="A17">
        <v>850</v>
      </c>
      <c r="B17" s="3">
        <v>100</v>
      </c>
      <c r="C17" s="3">
        <v>40</v>
      </c>
      <c r="D17" s="3">
        <v>100</v>
      </c>
      <c r="E17" s="3">
        <v>100</v>
      </c>
      <c r="F17" s="3">
        <v>100</v>
      </c>
      <c r="G17" s="3">
        <v>50</v>
      </c>
      <c r="H17" s="3">
        <v>100</v>
      </c>
      <c r="I17" s="3">
        <v>100</v>
      </c>
      <c r="J17" s="3">
        <v>100</v>
      </c>
      <c r="K17" s="3">
        <v>40</v>
      </c>
      <c r="L17" s="3">
        <v>40</v>
      </c>
      <c r="M17" s="3">
        <v>100</v>
      </c>
      <c r="N17" s="3"/>
      <c r="O17" s="3"/>
      <c r="P17">
        <f t="shared" si="7"/>
        <v>970</v>
      </c>
      <c r="Q17" t="str">
        <f t="shared" si="8"/>
        <v>{850, 100}</v>
      </c>
      <c r="R17" t="str">
        <f t="shared" si="8"/>
        <v>{850, 40}</v>
      </c>
      <c r="S17" t="str">
        <f t="shared" si="1"/>
        <v>{850, 100}</v>
      </c>
      <c r="T17" t="str">
        <f t="shared" si="1"/>
        <v>{850, 100}</v>
      </c>
      <c r="U17" t="str">
        <f t="shared" si="1"/>
        <v>{850, 100}</v>
      </c>
      <c r="V17" t="str">
        <f t="shared" si="2"/>
        <v>{850, 50}</v>
      </c>
      <c r="W17" t="str">
        <f t="shared" si="3"/>
        <v>{850, 100}</v>
      </c>
      <c r="X17" t="str">
        <f t="shared" si="4"/>
        <v>{850, 100}</v>
      </c>
      <c r="Y17" t="str">
        <f t="shared" si="5"/>
        <v>{850, 100}</v>
      </c>
      <c r="Z17" t="str">
        <f t="shared" si="6"/>
        <v>{850, 40}</v>
      </c>
    </row>
    <row r="18" spans="1:26" x14ac:dyDescent="0.25">
      <c r="A18">
        <v>900</v>
      </c>
      <c r="B18" s="3">
        <v>100</v>
      </c>
      <c r="C18" s="3">
        <v>40</v>
      </c>
      <c r="D18" s="3">
        <v>100</v>
      </c>
      <c r="E18" s="3">
        <v>100</v>
      </c>
      <c r="F18" s="3">
        <v>100</v>
      </c>
      <c r="G18" s="3">
        <v>50</v>
      </c>
      <c r="H18" s="3">
        <v>100</v>
      </c>
      <c r="I18" s="3">
        <v>100</v>
      </c>
      <c r="J18" s="3">
        <v>100</v>
      </c>
      <c r="K18" s="3">
        <v>40</v>
      </c>
      <c r="L18" s="3">
        <v>40</v>
      </c>
      <c r="M18" s="3">
        <v>100</v>
      </c>
      <c r="N18" s="3"/>
      <c r="O18" s="3"/>
      <c r="P18">
        <f t="shared" si="7"/>
        <v>970</v>
      </c>
      <c r="Q18" t="str">
        <f t="shared" ref="Q18:Q40" si="9">CONCATENATE("{",$A18,", ",B18,"}")</f>
        <v>{900, 100}</v>
      </c>
      <c r="R18" t="str">
        <f t="shared" ref="R18:R40" si="10">CONCATENATE("{",$A18,", ",C18,"}")</f>
        <v>{900, 40}</v>
      </c>
      <c r="S18" t="str">
        <f t="shared" ref="S18:S40" si="11">CONCATENATE("{",$A18,", ",D18,"}")</f>
        <v>{900, 100}</v>
      </c>
      <c r="T18" t="str">
        <f t="shared" ref="T18:T40" si="12">CONCATENATE("{",$A18,", ",E18,"}")</f>
        <v>{900, 100}</v>
      </c>
      <c r="U18" t="str">
        <f t="shared" ref="U18:U40" si="13">CONCATENATE("{",$A18,", ",F18,"}")</f>
        <v>{900, 100}</v>
      </c>
      <c r="V18" t="str">
        <f t="shared" si="2"/>
        <v>{900, 50}</v>
      </c>
      <c r="W18" t="str">
        <f t="shared" si="3"/>
        <v>{900, 100}</v>
      </c>
      <c r="X18" t="str">
        <f t="shared" si="4"/>
        <v>{900, 100}</v>
      </c>
      <c r="Y18" t="str">
        <f t="shared" si="5"/>
        <v>{900, 100}</v>
      </c>
      <c r="Z18" t="str">
        <f t="shared" si="6"/>
        <v>{900, 40}</v>
      </c>
    </row>
    <row r="19" spans="1:26" x14ac:dyDescent="0.25">
      <c r="A19">
        <v>950</v>
      </c>
      <c r="B19" s="3">
        <v>100</v>
      </c>
      <c r="C19" s="3">
        <v>40</v>
      </c>
      <c r="D19" s="3">
        <v>100</v>
      </c>
      <c r="E19" s="3">
        <v>100</v>
      </c>
      <c r="F19" s="3">
        <v>100</v>
      </c>
      <c r="G19" s="3">
        <v>50</v>
      </c>
      <c r="H19" s="3">
        <v>100</v>
      </c>
      <c r="I19" s="3">
        <v>100</v>
      </c>
      <c r="J19" s="3">
        <v>100</v>
      </c>
      <c r="K19" s="3">
        <v>40</v>
      </c>
      <c r="L19" s="3">
        <v>40</v>
      </c>
      <c r="M19" s="3">
        <v>10</v>
      </c>
      <c r="N19" s="3"/>
      <c r="O19" s="3"/>
      <c r="P19">
        <f t="shared" si="7"/>
        <v>880</v>
      </c>
      <c r="Q19" t="str">
        <f t="shared" si="9"/>
        <v>{950, 100}</v>
      </c>
      <c r="R19" t="str">
        <f t="shared" si="10"/>
        <v>{950, 40}</v>
      </c>
      <c r="S19" t="str">
        <f t="shared" si="11"/>
        <v>{950, 100}</v>
      </c>
      <c r="T19" t="str">
        <f t="shared" si="12"/>
        <v>{950, 100}</v>
      </c>
      <c r="U19" t="str">
        <f t="shared" si="13"/>
        <v>{950, 100}</v>
      </c>
      <c r="V19" t="str">
        <f t="shared" si="2"/>
        <v>{950, 50}</v>
      </c>
      <c r="W19" t="str">
        <f t="shared" si="3"/>
        <v>{950, 100}</v>
      </c>
      <c r="X19" t="str">
        <f t="shared" si="4"/>
        <v>{950, 100}</v>
      </c>
      <c r="Y19" t="str">
        <f t="shared" si="5"/>
        <v>{950, 100}</v>
      </c>
      <c r="Z19" t="str">
        <f t="shared" si="6"/>
        <v>{950, 40}</v>
      </c>
    </row>
    <row r="20" spans="1:26" x14ac:dyDescent="0.25">
      <c r="A20">
        <v>1000</v>
      </c>
      <c r="B20" s="3">
        <v>100</v>
      </c>
      <c r="C20" s="3">
        <v>40</v>
      </c>
      <c r="D20" s="3">
        <v>100</v>
      </c>
      <c r="E20" s="3">
        <v>100</v>
      </c>
      <c r="F20" s="3">
        <v>100</v>
      </c>
      <c r="G20" s="3">
        <v>50</v>
      </c>
      <c r="H20" s="3">
        <v>100</v>
      </c>
      <c r="I20" s="3">
        <v>100</v>
      </c>
      <c r="J20" s="3">
        <v>100</v>
      </c>
      <c r="K20" s="3">
        <v>40</v>
      </c>
      <c r="L20" s="3">
        <v>40</v>
      </c>
      <c r="M20" s="3">
        <v>10</v>
      </c>
      <c r="N20" s="3"/>
      <c r="O20" s="3"/>
      <c r="P20">
        <f t="shared" si="7"/>
        <v>880</v>
      </c>
      <c r="Q20" t="str">
        <f t="shared" si="9"/>
        <v>{1000, 100}</v>
      </c>
      <c r="R20" t="str">
        <f t="shared" si="10"/>
        <v>{1000, 40}</v>
      </c>
      <c r="S20" t="str">
        <f t="shared" si="11"/>
        <v>{1000, 100}</v>
      </c>
      <c r="T20" t="str">
        <f t="shared" si="12"/>
        <v>{1000, 100}</v>
      </c>
      <c r="U20" t="str">
        <f t="shared" si="13"/>
        <v>{1000, 100}</v>
      </c>
      <c r="V20" t="str">
        <f t="shared" si="2"/>
        <v>{1000, 50}</v>
      </c>
      <c r="W20" t="str">
        <f t="shared" si="3"/>
        <v>{1000, 100}</v>
      </c>
      <c r="X20" t="str">
        <f t="shared" si="4"/>
        <v>{1000, 100}</v>
      </c>
      <c r="Y20" t="str">
        <f t="shared" si="5"/>
        <v>{1000, 100}</v>
      </c>
      <c r="Z20" t="str">
        <f t="shared" si="6"/>
        <v>{1000, 40}</v>
      </c>
    </row>
    <row r="21" spans="1:26" x14ac:dyDescent="0.25">
      <c r="A21">
        <v>1050</v>
      </c>
      <c r="B21" s="3">
        <v>100</v>
      </c>
      <c r="C21" s="3">
        <v>40</v>
      </c>
      <c r="D21" s="3">
        <v>100</v>
      </c>
      <c r="E21" s="3">
        <v>100</v>
      </c>
      <c r="F21" s="3">
        <v>100</v>
      </c>
      <c r="G21" s="3">
        <v>100</v>
      </c>
      <c r="H21" s="3">
        <v>100</v>
      </c>
      <c r="I21" s="3">
        <v>100</v>
      </c>
      <c r="J21" s="3">
        <v>100</v>
      </c>
      <c r="K21" s="3">
        <v>40</v>
      </c>
      <c r="L21" s="3">
        <v>40</v>
      </c>
      <c r="M21" s="3">
        <v>10</v>
      </c>
      <c r="N21" s="3"/>
      <c r="O21" s="3"/>
      <c r="P21">
        <f t="shared" si="7"/>
        <v>930</v>
      </c>
      <c r="Q21" t="str">
        <f t="shared" si="9"/>
        <v>{1050, 100}</v>
      </c>
      <c r="R21" t="str">
        <f t="shared" si="10"/>
        <v>{1050, 40}</v>
      </c>
      <c r="S21" t="str">
        <f t="shared" si="11"/>
        <v>{1050, 100}</v>
      </c>
      <c r="T21" t="str">
        <f t="shared" si="12"/>
        <v>{1050, 100}</v>
      </c>
      <c r="U21" t="str">
        <f t="shared" si="13"/>
        <v>{1050, 100}</v>
      </c>
      <c r="V21" t="str">
        <f t="shared" si="2"/>
        <v>{1050, 100}</v>
      </c>
      <c r="W21" t="str">
        <f t="shared" si="3"/>
        <v>{1050, 100}</v>
      </c>
      <c r="X21" t="str">
        <f t="shared" si="4"/>
        <v>{1050, 100}</v>
      </c>
      <c r="Y21" t="str">
        <f t="shared" si="5"/>
        <v>{1050, 100}</v>
      </c>
      <c r="Z21" t="str">
        <f t="shared" si="6"/>
        <v>{1050, 40}</v>
      </c>
    </row>
    <row r="22" spans="1:26" x14ac:dyDescent="0.25">
      <c r="A22">
        <v>1100</v>
      </c>
      <c r="B22" s="3">
        <v>100</v>
      </c>
      <c r="C22" s="3">
        <v>40</v>
      </c>
      <c r="D22" s="3">
        <v>100</v>
      </c>
      <c r="E22" s="3">
        <v>100</v>
      </c>
      <c r="F22" s="3">
        <v>100</v>
      </c>
      <c r="G22" s="3">
        <v>100</v>
      </c>
      <c r="H22" s="3">
        <v>100</v>
      </c>
      <c r="I22" s="3">
        <v>100</v>
      </c>
      <c r="J22" s="3">
        <v>100</v>
      </c>
      <c r="K22" s="3">
        <v>40</v>
      </c>
      <c r="L22" s="3">
        <v>40</v>
      </c>
      <c r="M22" s="3">
        <v>10</v>
      </c>
      <c r="N22" s="3"/>
      <c r="O22" s="3"/>
      <c r="P22">
        <f t="shared" si="7"/>
        <v>930</v>
      </c>
      <c r="Q22" t="str">
        <f t="shared" si="9"/>
        <v>{1100, 100}</v>
      </c>
      <c r="R22" t="str">
        <f t="shared" si="10"/>
        <v>{1100, 40}</v>
      </c>
      <c r="S22" t="str">
        <f t="shared" si="11"/>
        <v>{1100, 100}</v>
      </c>
      <c r="T22" t="str">
        <f t="shared" si="12"/>
        <v>{1100, 100}</v>
      </c>
      <c r="U22" t="str">
        <f t="shared" si="13"/>
        <v>{1100, 100}</v>
      </c>
      <c r="V22" t="str">
        <f t="shared" si="2"/>
        <v>{1100, 100}</v>
      </c>
      <c r="W22" t="str">
        <f t="shared" si="3"/>
        <v>{1100, 100}</v>
      </c>
      <c r="X22" t="str">
        <f t="shared" si="4"/>
        <v>{1100, 100}</v>
      </c>
      <c r="Y22" t="str">
        <f t="shared" si="5"/>
        <v>{1100, 100}</v>
      </c>
      <c r="Z22" t="str">
        <f t="shared" si="6"/>
        <v>{1100, 40}</v>
      </c>
    </row>
    <row r="23" spans="1:26" x14ac:dyDescent="0.25">
      <c r="A23">
        <v>1150</v>
      </c>
      <c r="B23" s="3">
        <v>100</v>
      </c>
      <c r="C23" s="3">
        <v>40</v>
      </c>
      <c r="D23" s="3">
        <v>100</v>
      </c>
      <c r="E23" s="3">
        <v>100</v>
      </c>
      <c r="F23" s="3">
        <v>100</v>
      </c>
      <c r="G23" s="3">
        <v>100</v>
      </c>
      <c r="H23" s="3">
        <v>100</v>
      </c>
      <c r="I23" s="3">
        <v>100</v>
      </c>
      <c r="J23" s="3">
        <v>100</v>
      </c>
      <c r="K23" s="3">
        <v>40</v>
      </c>
      <c r="L23" s="3">
        <v>40</v>
      </c>
      <c r="M23" s="3">
        <v>10</v>
      </c>
      <c r="N23" s="3"/>
      <c r="O23" s="3"/>
      <c r="P23">
        <f t="shared" si="7"/>
        <v>930</v>
      </c>
      <c r="Q23" t="str">
        <f t="shared" si="9"/>
        <v>{1150, 100}</v>
      </c>
      <c r="R23" t="str">
        <f t="shared" si="10"/>
        <v>{1150, 40}</v>
      </c>
      <c r="S23" t="str">
        <f t="shared" si="11"/>
        <v>{1150, 100}</v>
      </c>
      <c r="T23" t="str">
        <f t="shared" si="12"/>
        <v>{1150, 100}</v>
      </c>
      <c r="U23" t="str">
        <f t="shared" si="13"/>
        <v>{1150, 100}</v>
      </c>
      <c r="V23" t="str">
        <f t="shared" si="2"/>
        <v>{1150, 100}</v>
      </c>
      <c r="W23" t="str">
        <f t="shared" si="3"/>
        <v>{1150, 100}</v>
      </c>
      <c r="X23" t="str">
        <f t="shared" si="4"/>
        <v>{1150, 100}</v>
      </c>
      <c r="Y23" t="str">
        <f t="shared" si="5"/>
        <v>{1150, 100}</v>
      </c>
      <c r="Z23" t="str">
        <f t="shared" si="6"/>
        <v>{1150, 40}</v>
      </c>
    </row>
    <row r="24" spans="1:26" x14ac:dyDescent="0.25">
      <c r="A24">
        <v>1200</v>
      </c>
      <c r="B24" s="3">
        <v>100</v>
      </c>
      <c r="C24" s="3">
        <v>40</v>
      </c>
      <c r="D24" s="3">
        <v>100</v>
      </c>
      <c r="E24" s="3">
        <v>100</v>
      </c>
      <c r="F24" s="3">
        <v>100</v>
      </c>
      <c r="G24" s="3">
        <v>100</v>
      </c>
      <c r="H24" s="3">
        <v>100</v>
      </c>
      <c r="I24" s="3">
        <v>100</v>
      </c>
      <c r="J24" s="3">
        <v>100</v>
      </c>
      <c r="K24" s="3">
        <v>40</v>
      </c>
      <c r="L24" s="3">
        <v>40</v>
      </c>
      <c r="M24" s="3">
        <v>10</v>
      </c>
      <c r="N24" s="3"/>
      <c r="O24" s="3"/>
      <c r="P24">
        <f t="shared" si="7"/>
        <v>930</v>
      </c>
      <c r="Q24" t="str">
        <f t="shared" si="9"/>
        <v>{1200, 100}</v>
      </c>
      <c r="R24" t="str">
        <f t="shared" si="10"/>
        <v>{1200, 40}</v>
      </c>
      <c r="S24" t="str">
        <f t="shared" si="11"/>
        <v>{1200, 100}</v>
      </c>
      <c r="T24" t="str">
        <f t="shared" si="12"/>
        <v>{1200, 100}</v>
      </c>
      <c r="U24" t="str">
        <f t="shared" si="13"/>
        <v>{1200, 100}</v>
      </c>
      <c r="V24" t="str">
        <f t="shared" si="2"/>
        <v>{1200, 100}</v>
      </c>
      <c r="W24" t="str">
        <f t="shared" si="3"/>
        <v>{1200, 100}</v>
      </c>
      <c r="X24" t="str">
        <f t="shared" si="4"/>
        <v>{1200, 100}</v>
      </c>
      <c r="Y24" t="str">
        <f t="shared" si="5"/>
        <v>{1200, 100}</v>
      </c>
      <c r="Z24" t="str">
        <f t="shared" si="6"/>
        <v>{1200, 40}</v>
      </c>
    </row>
    <row r="25" spans="1:26" x14ac:dyDescent="0.25">
      <c r="A25">
        <v>1250</v>
      </c>
      <c r="B25" s="3">
        <v>100</v>
      </c>
      <c r="C25" s="3">
        <v>40</v>
      </c>
      <c r="D25" s="3">
        <v>100</v>
      </c>
      <c r="E25" s="3">
        <v>100</v>
      </c>
      <c r="F25" s="3">
        <v>100</v>
      </c>
      <c r="G25" s="3">
        <v>100</v>
      </c>
      <c r="H25" s="3">
        <v>100</v>
      </c>
      <c r="I25" s="3">
        <v>100</v>
      </c>
      <c r="J25" s="3">
        <v>100</v>
      </c>
      <c r="K25" s="3">
        <v>40</v>
      </c>
      <c r="L25" s="3">
        <v>40</v>
      </c>
      <c r="M25" s="3">
        <v>10</v>
      </c>
      <c r="N25" s="3"/>
      <c r="O25" s="3"/>
      <c r="P25">
        <f t="shared" si="7"/>
        <v>930</v>
      </c>
      <c r="Q25" t="str">
        <f t="shared" si="9"/>
        <v>{1250, 100}</v>
      </c>
      <c r="R25" t="str">
        <f t="shared" si="10"/>
        <v>{1250, 40}</v>
      </c>
      <c r="S25" t="str">
        <f t="shared" si="11"/>
        <v>{1250, 100}</v>
      </c>
      <c r="T25" t="str">
        <f t="shared" si="12"/>
        <v>{1250, 100}</v>
      </c>
      <c r="U25" t="str">
        <f t="shared" si="13"/>
        <v>{1250, 100}</v>
      </c>
      <c r="V25" t="str">
        <f t="shared" si="2"/>
        <v>{1250, 100}</v>
      </c>
      <c r="W25" t="str">
        <f t="shared" si="3"/>
        <v>{1250, 100}</v>
      </c>
      <c r="X25" t="str">
        <f t="shared" si="4"/>
        <v>{1250, 100}</v>
      </c>
      <c r="Y25" t="str">
        <f t="shared" si="5"/>
        <v>{1250, 100}</v>
      </c>
      <c r="Z25" t="str">
        <f t="shared" si="6"/>
        <v>{1250, 40}</v>
      </c>
    </row>
    <row r="26" spans="1:26" x14ac:dyDescent="0.25">
      <c r="A26">
        <v>1300</v>
      </c>
      <c r="B26" s="3">
        <v>100</v>
      </c>
      <c r="C26" s="3">
        <v>40</v>
      </c>
      <c r="D26" s="3">
        <v>100</v>
      </c>
      <c r="E26" s="3">
        <v>100</v>
      </c>
      <c r="F26" s="3">
        <v>100</v>
      </c>
      <c r="G26" s="3">
        <v>100</v>
      </c>
      <c r="H26" s="3">
        <v>100</v>
      </c>
      <c r="I26" s="3">
        <v>100</v>
      </c>
      <c r="J26" s="3">
        <v>100</v>
      </c>
      <c r="K26" s="3">
        <v>40</v>
      </c>
      <c r="L26" s="3">
        <v>40</v>
      </c>
      <c r="M26" s="3">
        <v>10</v>
      </c>
      <c r="N26" s="3"/>
      <c r="O26" s="3"/>
      <c r="P26">
        <f t="shared" si="7"/>
        <v>930</v>
      </c>
      <c r="Q26" t="str">
        <f t="shared" si="9"/>
        <v>{1300, 100}</v>
      </c>
      <c r="R26" t="str">
        <f t="shared" si="10"/>
        <v>{1300, 40}</v>
      </c>
      <c r="S26" t="str">
        <f t="shared" si="11"/>
        <v>{1300, 100}</v>
      </c>
      <c r="T26" t="str">
        <f t="shared" si="12"/>
        <v>{1300, 100}</v>
      </c>
      <c r="U26" t="str">
        <f t="shared" si="13"/>
        <v>{1300, 100}</v>
      </c>
      <c r="V26" t="str">
        <f t="shared" si="2"/>
        <v>{1300, 100}</v>
      </c>
      <c r="W26" t="str">
        <f t="shared" si="3"/>
        <v>{1300, 100}</v>
      </c>
      <c r="X26" t="str">
        <f t="shared" si="4"/>
        <v>{1300, 100}</v>
      </c>
      <c r="Y26" t="str">
        <f t="shared" si="5"/>
        <v>{1300, 100}</v>
      </c>
      <c r="Z26" t="str">
        <f t="shared" si="6"/>
        <v>{1300, 40}</v>
      </c>
    </row>
    <row r="27" spans="1:26" x14ac:dyDescent="0.25">
      <c r="A27">
        <v>1350</v>
      </c>
      <c r="B27" s="3">
        <v>100</v>
      </c>
      <c r="C27" s="3">
        <v>40</v>
      </c>
      <c r="D27" s="3">
        <v>100</v>
      </c>
      <c r="E27" s="3">
        <v>100</v>
      </c>
      <c r="F27" s="3">
        <v>100</v>
      </c>
      <c r="G27" s="3">
        <v>100</v>
      </c>
      <c r="H27" s="3">
        <v>100</v>
      </c>
      <c r="I27" s="3">
        <v>200</v>
      </c>
      <c r="J27" s="3">
        <v>100</v>
      </c>
      <c r="K27" s="3">
        <v>40</v>
      </c>
      <c r="L27" s="3">
        <v>40</v>
      </c>
      <c r="M27" s="3">
        <v>10</v>
      </c>
      <c r="N27" s="3"/>
      <c r="O27" s="3"/>
      <c r="P27">
        <f t="shared" si="7"/>
        <v>1030</v>
      </c>
      <c r="Q27" t="str">
        <f t="shared" si="9"/>
        <v>{1350, 100}</v>
      </c>
      <c r="R27" t="str">
        <f t="shared" si="10"/>
        <v>{1350, 40}</v>
      </c>
      <c r="S27" t="str">
        <f t="shared" si="11"/>
        <v>{1350, 100}</v>
      </c>
      <c r="T27" t="str">
        <f t="shared" si="12"/>
        <v>{1350, 100}</v>
      </c>
      <c r="U27" t="str">
        <f t="shared" si="13"/>
        <v>{1350, 100}</v>
      </c>
      <c r="V27" t="str">
        <f t="shared" si="2"/>
        <v>{1350, 100}</v>
      </c>
      <c r="W27" t="str">
        <f t="shared" si="3"/>
        <v>{1350, 100}</v>
      </c>
      <c r="X27" t="str">
        <f t="shared" si="4"/>
        <v>{1350, 200}</v>
      </c>
      <c r="Y27" t="str">
        <f t="shared" si="5"/>
        <v>{1350, 100}</v>
      </c>
      <c r="Z27" t="str">
        <f t="shared" si="6"/>
        <v>{1350, 40}</v>
      </c>
    </row>
    <row r="28" spans="1:26" x14ac:dyDescent="0.25">
      <c r="A28">
        <v>1400</v>
      </c>
      <c r="B28" s="3">
        <v>100</v>
      </c>
      <c r="C28" s="3">
        <v>40</v>
      </c>
      <c r="D28" s="3">
        <v>100</v>
      </c>
      <c r="E28" s="3">
        <v>100</v>
      </c>
      <c r="F28" s="3">
        <v>100</v>
      </c>
      <c r="G28" s="3">
        <v>100</v>
      </c>
      <c r="H28" s="3">
        <v>100</v>
      </c>
      <c r="I28" s="3">
        <v>200</v>
      </c>
      <c r="J28" s="3">
        <v>100</v>
      </c>
      <c r="K28" s="3">
        <v>40</v>
      </c>
      <c r="L28" s="3">
        <v>40</v>
      </c>
      <c r="M28" s="3">
        <v>10</v>
      </c>
      <c r="N28" s="3"/>
      <c r="O28" s="3"/>
      <c r="P28">
        <f t="shared" si="7"/>
        <v>1030</v>
      </c>
      <c r="Q28" t="str">
        <f t="shared" si="9"/>
        <v>{1400, 100}</v>
      </c>
      <c r="R28" t="str">
        <f t="shared" si="10"/>
        <v>{1400, 40}</v>
      </c>
      <c r="S28" t="str">
        <f t="shared" si="11"/>
        <v>{1400, 100}</v>
      </c>
      <c r="T28" t="str">
        <f t="shared" si="12"/>
        <v>{1400, 100}</v>
      </c>
      <c r="U28" t="str">
        <f t="shared" si="13"/>
        <v>{1400, 100}</v>
      </c>
      <c r="V28" t="str">
        <f t="shared" si="2"/>
        <v>{1400, 100}</v>
      </c>
      <c r="W28" t="str">
        <f t="shared" si="3"/>
        <v>{1400, 100}</v>
      </c>
      <c r="X28" t="str">
        <f t="shared" si="4"/>
        <v>{1400, 200}</v>
      </c>
      <c r="Y28" t="str">
        <f t="shared" si="5"/>
        <v>{1400, 100}</v>
      </c>
      <c r="Z28" t="str">
        <f t="shared" si="6"/>
        <v>{1400, 40}</v>
      </c>
    </row>
    <row r="29" spans="1:26" x14ac:dyDescent="0.25">
      <c r="A29">
        <v>1500</v>
      </c>
      <c r="B29" s="3">
        <v>100</v>
      </c>
      <c r="C29" s="3">
        <v>40</v>
      </c>
      <c r="D29" s="3">
        <v>100</v>
      </c>
      <c r="E29" s="3">
        <v>100</v>
      </c>
      <c r="F29" s="3">
        <v>100</v>
      </c>
      <c r="G29" s="3">
        <v>100</v>
      </c>
      <c r="H29" s="3">
        <v>100</v>
      </c>
      <c r="I29" s="3">
        <v>200</v>
      </c>
      <c r="J29" s="3">
        <v>100</v>
      </c>
      <c r="K29" s="3">
        <v>40</v>
      </c>
      <c r="L29" s="3">
        <v>40</v>
      </c>
      <c r="M29" s="3">
        <v>10</v>
      </c>
      <c r="N29" s="3"/>
      <c r="O29" s="3"/>
      <c r="P29">
        <f t="shared" si="7"/>
        <v>1030</v>
      </c>
      <c r="Q29" t="str">
        <f t="shared" si="9"/>
        <v>{1500, 100}</v>
      </c>
      <c r="R29" t="str">
        <f t="shared" si="10"/>
        <v>{1500, 40}</v>
      </c>
      <c r="S29" t="str">
        <f t="shared" si="11"/>
        <v>{1500, 100}</v>
      </c>
      <c r="T29" t="str">
        <f t="shared" si="12"/>
        <v>{1500, 100}</v>
      </c>
      <c r="U29" t="str">
        <f t="shared" si="13"/>
        <v>{1500, 100}</v>
      </c>
      <c r="V29" t="str">
        <f t="shared" si="2"/>
        <v>{1500, 100}</v>
      </c>
      <c r="W29" t="str">
        <f t="shared" si="3"/>
        <v>{1500, 100}</v>
      </c>
      <c r="X29" t="str">
        <f t="shared" si="4"/>
        <v>{1500, 200}</v>
      </c>
      <c r="Y29" t="str">
        <f t="shared" si="5"/>
        <v>{1500, 100}</v>
      </c>
      <c r="Z29" t="str">
        <f t="shared" si="6"/>
        <v>{1500, 40}</v>
      </c>
    </row>
    <row r="30" spans="1:26" x14ac:dyDescent="0.25">
      <c r="A30">
        <v>1600</v>
      </c>
      <c r="B30" s="3">
        <v>100</v>
      </c>
      <c r="C30" s="3">
        <v>40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200</v>
      </c>
      <c r="J30" s="3">
        <v>100</v>
      </c>
      <c r="K30" s="3">
        <v>40</v>
      </c>
      <c r="L30" s="3">
        <v>40</v>
      </c>
      <c r="M30" s="3">
        <v>10</v>
      </c>
      <c r="N30" s="3"/>
      <c r="O30" s="3"/>
      <c r="P30">
        <f t="shared" si="7"/>
        <v>1030</v>
      </c>
      <c r="Q30" t="str">
        <f t="shared" si="9"/>
        <v>{1600, 100}</v>
      </c>
      <c r="R30" t="str">
        <f t="shared" si="10"/>
        <v>{1600, 40}</v>
      </c>
      <c r="S30" t="str">
        <f t="shared" si="11"/>
        <v>{1600, 100}</v>
      </c>
      <c r="T30" t="str">
        <f t="shared" si="12"/>
        <v>{1600, 100}</v>
      </c>
      <c r="U30" t="str">
        <f t="shared" si="13"/>
        <v>{1600, 100}</v>
      </c>
      <c r="V30" t="str">
        <f t="shared" si="2"/>
        <v>{1600, 100}</v>
      </c>
      <c r="W30" t="str">
        <f t="shared" si="3"/>
        <v>{1600, 100}</v>
      </c>
      <c r="X30" t="str">
        <f t="shared" si="4"/>
        <v>{1600, 200}</v>
      </c>
      <c r="Y30" t="str">
        <f t="shared" si="5"/>
        <v>{1600, 100}</v>
      </c>
      <c r="Z30" t="str">
        <f t="shared" si="6"/>
        <v>{1600, 40}</v>
      </c>
    </row>
    <row r="31" spans="1:26" x14ac:dyDescent="0.25">
      <c r="A31">
        <v>1700</v>
      </c>
      <c r="B31" s="3">
        <v>100</v>
      </c>
      <c r="C31" s="3">
        <v>40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200</v>
      </c>
      <c r="J31" s="3">
        <v>100</v>
      </c>
      <c r="K31" s="3">
        <v>40</v>
      </c>
      <c r="L31" s="3">
        <v>40</v>
      </c>
      <c r="M31" s="3">
        <v>10</v>
      </c>
      <c r="N31" s="3"/>
      <c r="O31" s="3"/>
      <c r="P31">
        <f t="shared" si="7"/>
        <v>1030</v>
      </c>
      <c r="Q31" t="str">
        <f t="shared" si="9"/>
        <v>{1700, 100}</v>
      </c>
      <c r="R31" t="str">
        <f t="shared" si="10"/>
        <v>{1700, 40}</v>
      </c>
      <c r="S31" t="str">
        <f t="shared" si="11"/>
        <v>{1700, 100}</v>
      </c>
      <c r="T31" t="str">
        <f t="shared" si="12"/>
        <v>{1700, 100}</v>
      </c>
      <c r="U31" t="str">
        <f t="shared" si="13"/>
        <v>{1700, 100}</v>
      </c>
      <c r="V31" t="str">
        <f t="shared" si="2"/>
        <v>{1700, 100}</v>
      </c>
      <c r="W31" t="str">
        <f t="shared" si="3"/>
        <v>{1700, 100}</v>
      </c>
      <c r="X31" t="str">
        <f t="shared" si="4"/>
        <v>{1700, 200}</v>
      </c>
      <c r="Y31" t="str">
        <f t="shared" si="5"/>
        <v>{1700, 100}</v>
      </c>
      <c r="Z31" t="str">
        <f t="shared" si="6"/>
        <v>{1700, 40}</v>
      </c>
    </row>
    <row r="32" spans="1:26" x14ac:dyDescent="0.25">
      <c r="A32">
        <v>1800</v>
      </c>
      <c r="B32" s="3">
        <v>100</v>
      </c>
      <c r="C32" s="3">
        <v>40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200</v>
      </c>
      <c r="J32" s="3">
        <v>100</v>
      </c>
      <c r="K32" s="3">
        <v>40</v>
      </c>
      <c r="L32" s="3">
        <v>40</v>
      </c>
      <c r="M32" s="3">
        <v>10</v>
      </c>
      <c r="N32" s="3"/>
      <c r="O32" s="3"/>
      <c r="P32">
        <f t="shared" si="7"/>
        <v>1030</v>
      </c>
      <c r="Q32" t="str">
        <f t="shared" si="9"/>
        <v>{1800, 100}</v>
      </c>
      <c r="R32" t="str">
        <f t="shared" si="10"/>
        <v>{1800, 40}</v>
      </c>
      <c r="S32" t="str">
        <f t="shared" si="11"/>
        <v>{1800, 100}</v>
      </c>
      <c r="T32" t="str">
        <f t="shared" si="12"/>
        <v>{1800, 100}</v>
      </c>
      <c r="U32" t="str">
        <f t="shared" si="13"/>
        <v>{1800, 100}</v>
      </c>
      <c r="V32" t="str">
        <f t="shared" si="2"/>
        <v>{1800, 100}</v>
      </c>
      <c r="W32" t="str">
        <f t="shared" si="3"/>
        <v>{1800, 100}</v>
      </c>
      <c r="X32" t="str">
        <f t="shared" si="4"/>
        <v>{1800, 200}</v>
      </c>
      <c r="Y32" t="str">
        <f t="shared" si="5"/>
        <v>{1800, 100}</v>
      </c>
      <c r="Z32" t="str">
        <f t="shared" si="6"/>
        <v>{1800, 40}</v>
      </c>
    </row>
    <row r="33" spans="1:26" x14ac:dyDescent="0.25">
      <c r="A33">
        <v>1900</v>
      </c>
      <c r="B33" s="3">
        <v>100</v>
      </c>
      <c r="C33" s="3">
        <v>40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200</v>
      </c>
      <c r="J33" s="3">
        <v>100</v>
      </c>
      <c r="K33" s="3">
        <v>40</v>
      </c>
      <c r="L33" s="3">
        <v>40</v>
      </c>
      <c r="M33" s="3">
        <v>10</v>
      </c>
      <c r="N33" s="3"/>
      <c r="O33" s="3"/>
      <c r="P33">
        <f t="shared" si="7"/>
        <v>1030</v>
      </c>
      <c r="Q33" t="str">
        <f t="shared" si="9"/>
        <v>{1900, 100}</v>
      </c>
      <c r="R33" t="str">
        <f t="shared" si="10"/>
        <v>{1900, 40}</v>
      </c>
      <c r="S33" t="str">
        <f t="shared" si="11"/>
        <v>{1900, 100}</v>
      </c>
      <c r="T33" t="str">
        <f t="shared" si="12"/>
        <v>{1900, 100}</v>
      </c>
      <c r="U33" t="str">
        <f t="shared" si="13"/>
        <v>{1900, 100}</v>
      </c>
      <c r="V33" t="str">
        <f t="shared" si="2"/>
        <v>{1900, 100}</v>
      </c>
      <c r="W33" t="str">
        <f t="shared" si="3"/>
        <v>{1900, 100}</v>
      </c>
      <c r="X33" t="str">
        <f t="shared" si="4"/>
        <v>{1900, 200}</v>
      </c>
      <c r="Y33" t="str">
        <f t="shared" si="5"/>
        <v>{1900, 100}</v>
      </c>
      <c r="Z33" t="str">
        <f t="shared" si="6"/>
        <v>{1900, 40}</v>
      </c>
    </row>
    <row r="34" spans="1:26" ht="13.5" customHeight="1" x14ac:dyDescent="0.25">
      <c r="A34">
        <v>2000</v>
      </c>
      <c r="B34" s="3">
        <v>100</v>
      </c>
      <c r="C34" s="3">
        <v>40</v>
      </c>
      <c r="D34" s="3">
        <v>100</v>
      </c>
      <c r="E34" s="3">
        <v>100</v>
      </c>
      <c r="F34" s="3">
        <v>100</v>
      </c>
      <c r="G34" s="3">
        <v>100</v>
      </c>
      <c r="H34" s="3">
        <v>100</v>
      </c>
      <c r="I34" s="3">
        <v>200</v>
      </c>
      <c r="J34" s="3">
        <v>100</v>
      </c>
      <c r="K34" s="3">
        <v>40</v>
      </c>
      <c r="L34" s="3">
        <v>40</v>
      </c>
      <c r="M34" s="3">
        <v>10</v>
      </c>
      <c r="N34" s="3"/>
      <c r="O34" s="3"/>
      <c r="P34">
        <f t="shared" si="7"/>
        <v>1030</v>
      </c>
      <c r="Q34" t="str">
        <f t="shared" si="9"/>
        <v>{2000, 100}</v>
      </c>
      <c r="R34" t="str">
        <f t="shared" si="10"/>
        <v>{2000, 40}</v>
      </c>
      <c r="S34" t="str">
        <f t="shared" si="11"/>
        <v>{2000, 100}</v>
      </c>
      <c r="T34" t="str">
        <f t="shared" si="12"/>
        <v>{2000, 100}</v>
      </c>
      <c r="U34" t="str">
        <f t="shared" si="13"/>
        <v>{2000, 100}</v>
      </c>
      <c r="V34" t="str">
        <f t="shared" si="2"/>
        <v>{2000, 100}</v>
      </c>
      <c r="W34" t="str">
        <f t="shared" si="3"/>
        <v>{2000, 100}</v>
      </c>
      <c r="X34" t="str">
        <f t="shared" si="4"/>
        <v>{2000, 200}</v>
      </c>
      <c r="Y34" t="str">
        <f t="shared" si="5"/>
        <v>{2000, 100}</v>
      </c>
      <c r="Z34" t="str">
        <f t="shared" si="6"/>
        <v>{2000, 40}</v>
      </c>
    </row>
    <row r="35" spans="1:26" x14ac:dyDescent="0.25">
      <c r="A35">
        <v>2250</v>
      </c>
      <c r="B35" s="3">
        <v>100</v>
      </c>
      <c r="C35" s="3">
        <v>40</v>
      </c>
      <c r="D35" s="3">
        <v>100</v>
      </c>
      <c r="E35" s="3">
        <v>100</v>
      </c>
      <c r="F35" s="3">
        <v>100</v>
      </c>
      <c r="G35" s="3">
        <v>100</v>
      </c>
      <c r="H35" s="3">
        <v>100</v>
      </c>
      <c r="I35" s="3">
        <v>200</v>
      </c>
      <c r="J35" s="3">
        <v>100</v>
      </c>
      <c r="K35" s="3">
        <v>40</v>
      </c>
      <c r="L35" s="3">
        <v>40</v>
      </c>
      <c r="M35" s="3">
        <v>10</v>
      </c>
      <c r="N35" s="3"/>
      <c r="O35" s="3"/>
      <c r="P35">
        <f t="shared" si="7"/>
        <v>1030</v>
      </c>
      <c r="Q35" t="str">
        <f t="shared" si="9"/>
        <v>{2250, 100}</v>
      </c>
      <c r="R35" t="str">
        <f t="shared" si="10"/>
        <v>{2250, 40}</v>
      </c>
      <c r="S35" t="str">
        <f t="shared" si="11"/>
        <v>{2250, 100}</v>
      </c>
      <c r="T35" t="str">
        <f t="shared" si="12"/>
        <v>{2250, 100}</v>
      </c>
      <c r="U35" t="str">
        <f t="shared" si="13"/>
        <v>{2250, 100}</v>
      </c>
      <c r="V35" t="str">
        <f t="shared" si="2"/>
        <v>{2250, 100}</v>
      </c>
      <c r="W35" t="str">
        <f t="shared" si="3"/>
        <v>{2250, 100}</v>
      </c>
      <c r="X35" t="str">
        <f t="shared" si="4"/>
        <v>{2250, 200}</v>
      </c>
      <c r="Y35" t="str">
        <f t="shared" si="5"/>
        <v>{2250, 100}</v>
      </c>
      <c r="Z35" t="str">
        <f t="shared" si="6"/>
        <v>{2250, 40}</v>
      </c>
    </row>
    <row r="36" spans="1:26" x14ac:dyDescent="0.25">
      <c r="A36">
        <v>2500</v>
      </c>
      <c r="B36" s="3">
        <v>100</v>
      </c>
      <c r="C36" s="3">
        <v>40</v>
      </c>
      <c r="D36" s="3">
        <v>100</v>
      </c>
      <c r="E36" s="3">
        <v>100</v>
      </c>
      <c r="F36" s="3">
        <v>100</v>
      </c>
      <c r="G36" s="3">
        <v>100</v>
      </c>
      <c r="H36" s="3">
        <v>100</v>
      </c>
      <c r="I36" s="3">
        <v>200</v>
      </c>
      <c r="J36" s="3">
        <v>100</v>
      </c>
      <c r="K36" s="3">
        <v>40</v>
      </c>
      <c r="L36" s="3">
        <v>40</v>
      </c>
      <c r="M36" s="3">
        <v>10</v>
      </c>
      <c r="N36" s="3"/>
      <c r="O36" s="3"/>
      <c r="P36">
        <f t="shared" si="7"/>
        <v>1030</v>
      </c>
      <c r="Q36" t="str">
        <f t="shared" si="9"/>
        <v>{2500, 100}</v>
      </c>
      <c r="R36" t="str">
        <f t="shared" si="10"/>
        <v>{2500, 40}</v>
      </c>
      <c r="S36" t="str">
        <f t="shared" si="11"/>
        <v>{2500, 100}</v>
      </c>
      <c r="T36" t="str">
        <f t="shared" si="12"/>
        <v>{2500, 100}</v>
      </c>
      <c r="U36" t="str">
        <f t="shared" si="13"/>
        <v>{2500, 100}</v>
      </c>
      <c r="V36" t="str">
        <f t="shared" si="2"/>
        <v>{2500, 100}</v>
      </c>
      <c r="W36" t="str">
        <f t="shared" si="3"/>
        <v>{2500, 100}</v>
      </c>
      <c r="X36" t="str">
        <f t="shared" si="4"/>
        <v>{2500, 200}</v>
      </c>
      <c r="Y36" t="str">
        <f t="shared" si="5"/>
        <v>{2500, 100}</v>
      </c>
      <c r="Z36" t="str">
        <f t="shared" si="6"/>
        <v>{2500, 40}</v>
      </c>
    </row>
    <row r="37" spans="1:26" x14ac:dyDescent="0.25">
      <c r="A37">
        <v>2750</v>
      </c>
      <c r="B37" s="3">
        <v>100</v>
      </c>
      <c r="C37" s="3">
        <v>40</v>
      </c>
      <c r="D37" s="3">
        <v>100</v>
      </c>
      <c r="E37" s="3">
        <v>100</v>
      </c>
      <c r="F37" s="3">
        <v>100</v>
      </c>
      <c r="G37" s="3">
        <v>100</v>
      </c>
      <c r="H37" s="3">
        <v>100</v>
      </c>
      <c r="I37" s="3">
        <v>200</v>
      </c>
      <c r="J37" s="3">
        <v>100</v>
      </c>
      <c r="K37" s="3">
        <v>40</v>
      </c>
      <c r="L37" s="3">
        <v>40</v>
      </c>
      <c r="M37" s="3">
        <v>10</v>
      </c>
      <c r="N37" s="3"/>
      <c r="O37" s="3"/>
      <c r="P37">
        <f t="shared" si="7"/>
        <v>1030</v>
      </c>
      <c r="Q37" t="str">
        <f t="shared" si="9"/>
        <v>{2750, 100}</v>
      </c>
      <c r="R37" t="str">
        <f t="shared" si="10"/>
        <v>{2750, 40}</v>
      </c>
      <c r="S37" t="str">
        <f t="shared" si="11"/>
        <v>{2750, 100}</v>
      </c>
      <c r="T37" t="str">
        <f t="shared" si="12"/>
        <v>{2750, 100}</v>
      </c>
      <c r="U37" t="str">
        <f t="shared" si="13"/>
        <v>{2750, 100}</v>
      </c>
      <c r="V37" t="str">
        <f t="shared" si="2"/>
        <v>{2750, 100}</v>
      </c>
      <c r="W37" t="str">
        <f t="shared" si="3"/>
        <v>{2750, 100}</v>
      </c>
      <c r="X37" t="str">
        <f t="shared" si="4"/>
        <v>{2750, 200}</v>
      </c>
      <c r="Y37" t="str">
        <f t="shared" si="5"/>
        <v>{2750, 100}</v>
      </c>
      <c r="Z37" t="str">
        <f t="shared" si="6"/>
        <v>{2750, 40}</v>
      </c>
    </row>
    <row r="38" spans="1:26" x14ac:dyDescent="0.25">
      <c r="A38">
        <v>3000</v>
      </c>
      <c r="B38" s="3">
        <v>100</v>
      </c>
      <c r="C38" s="3">
        <v>40</v>
      </c>
      <c r="D38" s="3">
        <v>100</v>
      </c>
      <c r="E38" s="3">
        <v>100</v>
      </c>
      <c r="F38" s="3">
        <v>100</v>
      </c>
      <c r="G38" s="3">
        <v>100</v>
      </c>
      <c r="H38" s="3">
        <v>100</v>
      </c>
      <c r="I38" s="3">
        <v>200</v>
      </c>
      <c r="J38" s="3">
        <v>100</v>
      </c>
      <c r="K38" s="3">
        <v>40</v>
      </c>
      <c r="L38" s="3">
        <v>40</v>
      </c>
      <c r="M38" s="3">
        <v>10</v>
      </c>
      <c r="N38" s="3"/>
      <c r="O38" s="3"/>
      <c r="P38">
        <f t="shared" si="7"/>
        <v>1030</v>
      </c>
      <c r="Q38" t="str">
        <f t="shared" si="9"/>
        <v>{3000, 100}</v>
      </c>
      <c r="R38" t="str">
        <f t="shared" si="10"/>
        <v>{3000, 40}</v>
      </c>
      <c r="S38" t="str">
        <f t="shared" si="11"/>
        <v>{3000, 100}</v>
      </c>
      <c r="T38" t="str">
        <f t="shared" si="12"/>
        <v>{3000, 100}</v>
      </c>
      <c r="U38" t="str">
        <f t="shared" si="13"/>
        <v>{3000, 100}</v>
      </c>
      <c r="V38" t="str">
        <f t="shared" si="2"/>
        <v>{3000, 100}</v>
      </c>
      <c r="W38" t="str">
        <f t="shared" si="3"/>
        <v>{3000, 100}</v>
      </c>
      <c r="X38" t="str">
        <f t="shared" si="4"/>
        <v>{3000, 200}</v>
      </c>
      <c r="Y38" t="str">
        <f t="shared" si="5"/>
        <v>{3000, 100}</v>
      </c>
      <c r="Z38" t="str">
        <f t="shared" si="6"/>
        <v>{3000, 40}</v>
      </c>
    </row>
    <row r="39" spans="1:26" x14ac:dyDescent="0.25">
      <c r="A39">
        <v>3250</v>
      </c>
      <c r="B39" s="3">
        <v>100</v>
      </c>
      <c r="C39" s="3">
        <v>40</v>
      </c>
      <c r="D39" s="3">
        <v>100</v>
      </c>
      <c r="E39" s="3">
        <v>100</v>
      </c>
      <c r="F39" s="3">
        <v>100</v>
      </c>
      <c r="G39" s="3">
        <v>100</v>
      </c>
      <c r="H39" s="3">
        <v>100</v>
      </c>
      <c r="I39" s="3">
        <v>200</v>
      </c>
      <c r="J39" s="3">
        <v>100</v>
      </c>
      <c r="K39" s="3">
        <v>40</v>
      </c>
      <c r="L39" s="3">
        <v>40</v>
      </c>
      <c r="M39" s="3">
        <v>10</v>
      </c>
      <c r="N39" s="3"/>
      <c r="O39" s="3"/>
      <c r="P39">
        <f>SUM(B39:O39)</f>
        <v>1030</v>
      </c>
      <c r="Q39" t="str">
        <f t="shared" si="9"/>
        <v>{3250, 100}</v>
      </c>
      <c r="R39" t="str">
        <f t="shared" si="10"/>
        <v>{3250, 40}</v>
      </c>
      <c r="S39" t="str">
        <f t="shared" si="11"/>
        <v>{3250, 100}</v>
      </c>
      <c r="T39" t="str">
        <f t="shared" si="12"/>
        <v>{3250, 100}</v>
      </c>
      <c r="U39" t="str">
        <f t="shared" si="13"/>
        <v>{3250, 100}</v>
      </c>
      <c r="V39" t="str">
        <f t="shared" si="2"/>
        <v>{3250, 100}</v>
      </c>
      <c r="W39" t="str">
        <f t="shared" si="3"/>
        <v>{3250, 100}</v>
      </c>
      <c r="X39" t="str">
        <f t="shared" si="4"/>
        <v>{3250, 200}</v>
      </c>
      <c r="Y39" t="str">
        <f t="shared" si="5"/>
        <v>{3250, 100}</v>
      </c>
      <c r="Z39" t="str">
        <f t="shared" si="6"/>
        <v>{3250, 40}</v>
      </c>
    </row>
    <row r="40" spans="1:26" x14ac:dyDescent="0.25">
      <c r="A40">
        <v>3500</v>
      </c>
      <c r="B40" s="3">
        <v>100</v>
      </c>
      <c r="C40" s="3">
        <v>40</v>
      </c>
      <c r="D40" s="3">
        <v>100</v>
      </c>
      <c r="E40" s="3">
        <v>100</v>
      </c>
      <c r="F40" s="3">
        <v>100</v>
      </c>
      <c r="G40" s="3">
        <v>100</v>
      </c>
      <c r="H40" s="3">
        <v>100</v>
      </c>
      <c r="I40" s="3">
        <v>500</v>
      </c>
      <c r="J40" s="3">
        <v>100</v>
      </c>
      <c r="K40" s="3">
        <v>40</v>
      </c>
      <c r="L40" s="3">
        <v>40</v>
      </c>
      <c r="M40" s="3">
        <v>10</v>
      </c>
      <c r="N40" s="3"/>
      <c r="O40" s="3"/>
      <c r="P40">
        <f t="shared" si="7"/>
        <v>1330</v>
      </c>
      <c r="Q40" t="str">
        <f t="shared" si="9"/>
        <v>{3500, 100}</v>
      </c>
      <c r="R40" t="str">
        <f t="shared" si="10"/>
        <v>{3500, 40}</v>
      </c>
      <c r="S40" t="str">
        <f t="shared" si="11"/>
        <v>{3500, 100}</v>
      </c>
      <c r="T40" t="str">
        <f t="shared" si="12"/>
        <v>{3500, 100}</v>
      </c>
      <c r="U40" t="str">
        <f t="shared" si="13"/>
        <v>{3500, 100}</v>
      </c>
      <c r="V40" t="str">
        <f t="shared" si="2"/>
        <v>{3500, 100}</v>
      </c>
      <c r="W40" t="str">
        <f t="shared" si="3"/>
        <v>{3500, 100}</v>
      </c>
      <c r="X40" t="str">
        <f t="shared" si="4"/>
        <v>{3500, 500}</v>
      </c>
      <c r="Y40" t="str">
        <f t="shared" si="5"/>
        <v>{3500, 100}</v>
      </c>
      <c r="Z40" t="str">
        <f t="shared" si="6"/>
        <v>{3500, 40}</v>
      </c>
    </row>
    <row r="44" spans="1:26" x14ac:dyDescent="0.25">
      <c r="B44" t="s">
        <v>4</v>
      </c>
    </row>
    <row r="45" spans="1:26" x14ac:dyDescent="0.25">
      <c r="B45" t="str">
        <f t="shared" ref="B45:N45" si="14">B1</f>
        <v>Coin</v>
      </c>
      <c r="C45" t="str">
        <f t="shared" si="14"/>
        <v>Banana</v>
      </c>
      <c r="D45" t="str">
        <f t="shared" si="14"/>
        <v>BlueShelli</v>
      </c>
      <c r="E45" t="str">
        <f t="shared" si="14"/>
        <v>GreenShelli</v>
      </c>
      <c r="F45" t="str">
        <f t="shared" si="14"/>
        <v>RedShelli</v>
      </c>
      <c r="G45" t="str">
        <f t="shared" si="14"/>
        <v>Flashi</v>
      </c>
      <c r="H45" t="str">
        <f t="shared" si="14"/>
        <v>Ghosti</v>
      </c>
      <c r="I45" t="str">
        <f t="shared" si="14"/>
        <v>Mushi</v>
      </c>
      <c r="J45" t="str">
        <f t="shared" si="14"/>
        <v>Rocki</v>
      </c>
      <c r="K45" t="str">
        <f t="shared" si="14"/>
        <v>Stari</v>
      </c>
      <c r="L45" t="str">
        <f t="shared" si="14"/>
        <v>Snaili</v>
      </c>
      <c r="M45" t="str">
        <f t="shared" si="14"/>
        <v>Eraser</v>
      </c>
      <c r="N45">
        <f t="shared" si="14"/>
        <v>0</v>
      </c>
    </row>
    <row r="46" spans="1:26" x14ac:dyDescent="0.25">
      <c r="A46" t="s">
        <v>3</v>
      </c>
      <c r="B46" t="str">
        <f>CONCATENATE("{",_xlfn.TEXTJOIN(", ","FALSCH", Q2:Q39),"}")</f>
        <v>{{0, 50}, {10, 100}, {200, 100}, {250, 100}, {300, 100}, {350, 100}, {400, 100}, {450, 100}, {500, 100}, {550, 100}, {600, 100}, {650, 100}, {700, 100}, {750, 100}, {800, 100}, {850, 100}, {900, 100}, {950, 100}, {1000, 100}, {1050, 100}, {1100, 100}, {1150, 100}, {1200, 100}, {1250, 100}, {1300, 100}, {1350, 100}, {1400, 100}, {1500, 100}, {1600, 100}, {1700, 100}, {1800, 100}, {1900, 100}, {2000, 100}, {2250, 100}, {2500, 100}, {2750, 100}, {3000, 100}, {3250, 100}}</v>
      </c>
      <c r="C46" t="str">
        <f>CONCATENATE("{",_xlfn.TEXTJOIN(", ","FALSCH", R2:R39),"}")</f>
        <v>{{0, 100}, {10, 100}, {200, 100}, {250, 100}, {300, 100}, {350, 100}, {400, 100}, {450, 100}, {500, 100}, {550, 40}, {600, 40}, {650, 40}, {700, 40}, {750, 40}, {800, 40}, {850, 40}, {900, 40}, {950, 40}, {1000, 40}, {1050, 40}, {1100, 40}, {1150, 40}, {1200, 40}, {1250, 40}, {1300, 40}, {1350, 40}, {1400, 40}, {1500, 40}, {1600, 40}, {1700, 40}, {1800, 40}, {1900, 40}, {2000, 40}, {2250, 40}, {2500, 40}, {2750, 40}, {3000, 40}, {3250, 40}}</v>
      </c>
      <c r="D46" t="str">
        <f>CONCATENATE("{",_xlfn.TEXTJOIN(", ","FALSCH", S2:S39),"}")</f>
        <v>{{0, 0}, {10, 0}, {200, 0}, {250, 0}, {300, 0}, {350, 10}, {400, 10}, {450, 10}, {500, 10}, {550, 10}, {600, 10}, {650, 50}, {700, 100}, {750, 100}, {800, 100}, {850, 100}, {900, 100}, {950, 100}, {1000, 100}, {1050, 100}, {1100, 100}, {1150, 100}, {1200, 100}, {1250, 100}, {1300, 100}, {1350, 100}, {1400, 100}, {1500, 100}, {1600, 100}, {1700, 100}, {1800, 100}, {1900, 100}, {2000, 100}, {2250, 100}, {2500, 100}, {2750, 100}, {3000, 100}, {3250, 100}}</v>
      </c>
      <c r="E46" t="str">
        <f>CONCATENATE("{",_xlfn.TEXTJOIN(", ","FALSCH", T2:T39),"}")</f>
        <v>{{0, 100}, {10, 100}, {200, 100}, {250, 100}, {300, 100}, {350, 100}, {400, 100}, {450, 100}, {500, 100}, {550, 100}, {600, 100}, {650, 100}, {700, 100}, {750, 100}, {800, 100}, {850, 100}, {900, 100}, {950, 100}, {1000, 100}, {1050, 100}, {1100, 100}, {1150, 100}, {1200, 100}, {1250, 100}, {1300, 100}, {1350, 100}, {1400, 100}, {1500, 100}, {1600, 100}, {1700, 100}, {1800, 100}, {1900, 100}, {2000, 100}, {2250, 100}, {2500, 100}, {2750, 100}, {3000, 100}, {3250, 100}}</v>
      </c>
      <c r="F46" t="str">
        <f>CONCATENATE("{",_xlfn.TEXTJOIN(", ","FALSCH", U2:U39),"}")</f>
        <v>{{0, 0}, {10, 0}, {200, 0}, {250, 0}, {300, 0}, {350, 0}, {400, 100}, {450, 100}, {500, 100}, {550, 100}, {600, 100}, {650, 100}, {700, 100}, {750, 100}, {800, 100}, {850, 100}, {900, 100}, {950, 100}, {1000, 100}, {1050, 100}, {1100, 100}, {1150, 100}, {1200, 100}, {1250, 100}, {1300, 100}, {1350, 100}, {1400, 100}, {1500, 100}, {1600, 100}, {1700, 100}, {1800, 100}, {1900, 100}, {2000, 100}, {2250, 100}, {2500, 100}, {2750, 100}, {3000, 100}, {3250, 100}}</v>
      </c>
      <c r="G46" s="2" t="str">
        <f t="shared" ref="G46:N46" si="15">CONCATENATE("{",_xlfn.TEXTJOIN(", ","FALSCH", V2:V17),"}")</f>
        <v>{{0, 50}, {10, 50}, {200, 50}, {250, 50}, {300, 50}, {350, 50}, {400, 50}, {450, 50}, {500, 50}, {550, 50}, {600, 50}, {650, 50}, {700, 50}, {750, 50}, {800, 50}, {850, 50}}</v>
      </c>
      <c r="H46" s="2" t="str">
        <f t="shared" si="15"/>
        <v>{{0, 100}, {10, 100}, {200, 100}, {250, 100}, {300, 100}, {350, 100}, {400, 100}, {450, 100}, {500, 100}, {550, 100}, {600, 100}, {650, 100}, {700, 100}, {750, 100}, {800, 100}, {850, 100}}</v>
      </c>
      <c r="I46" s="2" t="str">
        <f t="shared" si="15"/>
        <v>{{0, 1}, {10, 1}, {200, 1}, {250, 1}, {300, 10}, {350, 10}, {400, 10}, {450, 10}, {500, 10}, {550, 10}, {600, 10}, {650, 10}, {700, 10}, {750, 10}, {800, 100}, {850, 100}}</v>
      </c>
      <c r="J46" s="2" t="str">
        <f t="shared" si="15"/>
        <v>{{0, 100}, {10, 100}, {200, 100}, {250, 100}, {300, 100}, {350, 100}, {400, 100}, {450, 100}, {500, 100}, {550, 100}, {600, 100}, {650, 100}, {700, 100}, {750, 100}, {800, 100}, {850, 100}}</v>
      </c>
      <c r="K46" s="2" t="str">
        <f t="shared" si="15"/>
        <v>{{0, 40}, {10, 40}, {200, 40}, {250, 40}, {300, 40}, {350, 40}, {400, 40}, {450, 40}, {500, 40}, {550, 40}, {600, 40}, {650, 40}, {700, 40}, {750, 40}, {800, 40}, {850, 40}}</v>
      </c>
      <c r="L46" s="2" t="str">
        <f t="shared" si="15"/>
        <v>{, , , , , , , , , , , , , , , }</v>
      </c>
      <c r="M46" s="2" t="str">
        <f t="shared" si="15"/>
        <v>{, , , , , , , , , , , , , , , }</v>
      </c>
      <c r="N46" s="2" t="str">
        <f t="shared" si="15"/>
        <v>{, , , , , , , , , , , , , , , }</v>
      </c>
    </row>
    <row r="49" spans="1:11" x14ac:dyDescent="0.25">
      <c r="A49" s="1"/>
      <c r="B49" t="str">
        <f>CONCATENATE("private static readonly Dictionary&lt;int, float&gt; ",B1,"SpawnProbabilities = new Dictionary&lt;int, float&gt;  ", B46,";")</f>
        <v>private static readonly Dictionary&lt;int, float&gt; CoinSpawnProbabilities = new Dictionary&lt;int, float&gt;  {{0, 50}, {10, 100}, {200, 100}, {250, 100}, {300, 100}, {350, 100}, {400, 100}, {450, 100}, {500, 100}, {550, 100}, {600, 100}, {650, 100}, {700, 100}, {750, 100}, {800, 100}, {850, 100}, {900, 100}, {950, 100}, {1000, 100}, {1050, 100}, {1100, 100}, {1150, 100}, {1200, 100}, {1250, 100}, {1300, 100}, {1350, 100}, {1400, 100}, {1500, 100}, {1600, 100}, {1700, 100}, {1800, 100}, {1900, 100}, {2000, 100}, {2250, 100}, {2500, 100}, {2750, 100}, {3000, 100}, {3250, 100}};</v>
      </c>
      <c r="C49" t="str">
        <f>CONCATENATE("private static readonly Dictionary&lt;int, float&gt; ",C1,"SpawnProbabilities = new Dictionary&lt;int, float&gt;  ", C46,";")</f>
        <v>private static readonly Dictionary&lt;int, float&gt; BananaSpawnProbabilities = new Dictionary&lt;int, float&gt;  {{0, 100}, {10, 100}, {200, 100}, {250, 100}, {300, 100}, {350, 100}, {400, 100}, {450, 100}, {500, 100}, {550, 40}, {600, 40}, {650, 40}, {700, 40}, {750, 40}, {800, 40}, {850, 40}, {900, 40}, {950, 40}, {1000, 40}, {1050, 40}, {1100, 40}, {1150, 40}, {1200, 40}, {1250, 40}, {1300, 40}, {1350, 40}, {1400, 40}, {1500, 40}, {1600, 40}, {1700, 40}, {1800, 40}, {1900, 40}, {2000, 40}, {2250, 40}, {2500, 40}, {2750, 40}, {3000, 40}, {3250, 40}};</v>
      </c>
      <c r="D49" t="str">
        <f>CONCATENATE("private static readonly Dictionary&lt;int, float&gt; ",D1,"SpawnProbabilities = new Dictionary&lt;int, float&gt;  ", D46,";")</f>
        <v>private static readonly Dictionary&lt;int, float&gt; BlueShelliSpawnProbabilities = new Dictionary&lt;int, float&gt;  {{0, 0}, {10, 0}, {200, 0}, {250, 0}, {300, 0}, {350, 10}, {400, 10}, {450, 10}, {500, 10}, {550, 10}, {600, 10}, {650, 50}, {700, 100}, {750, 100}, {800, 100}, {850, 100}, {900, 100}, {950, 100}, {1000, 100}, {1050, 100}, {1100, 100}, {1150, 100}, {1200, 100}, {1250, 100}, {1300, 100}, {1350, 100}, {1400, 100}, {1500, 100}, {1600, 100}, {1700, 100}, {1800, 100}, {1900, 100}, {2000, 100}, {2250, 100}, {2500, 100}, {2750, 100}, {3000, 100}, {3250, 100}};</v>
      </c>
      <c r="E49" t="str">
        <f>CONCATENATE("private static readonly Dictionary&lt;int, float&gt; ",E1,"SpawnProbabilities = new Dictionary&lt;int, float&gt;  ", E46,";")</f>
        <v>private static readonly Dictionary&lt;int, float&gt; GreenShelliSpawnProbabilities = new Dictionary&lt;int, float&gt;  {{0, 100}, {10, 100}, {200, 100}, {250, 100}, {300, 100}, {350, 100}, {400, 100}, {450, 100}, {500, 100}, {550, 100}, {600, 100}, {650, 100}, {700, 100}, {750, 100}, {800, 100}, {850, 100}, {900, 100}, {950, 100}, {1000, 100}, {1050, 100}, {1100, 100}, {1150, 100}, {1200, 100}, {1250, 100}, {1300, 100}, {1350, 100}, {1400, 100}, {1500, 100}, {1600, 100}, {1700, 100}, {1800, 100}, {1900, 100}, {2000, 100}, {2250, 100}, {2500, 100}, {2750, 100}, {3000, 100}, {3250, 100}};</v>
      </c>
      <c r="F49" t="str">
        <f>CONCATENATE("private static readonly Dictionary&lt;int, float&gt; ",F1,"SpawnProbabilities = new Dictionary&lt;int, float&gt;  ", F46,";")</f>
        <v>private static readonly Dictionary&lt;int, float&gt; RedShelliSpawnProbabilities = new Dictionary&lt;int, float&gt;  {{0, 0}, {10, 0}, {200, 0}, {250, 0}, {300, 0}, {350, 0}, {400, 100}, {450, 100}, {500, 100}, {550, 100}, {600, 100}, {650, 100}, {700, 100}, {750, 100}, {800, 100}, {850, 100}, {900, 100}, {950, 100}, {1000, 100}, {1050, 100}, {1100, 100}, {1150, 100}, {1200, 100}, {1250, 100}, {1300, 100}, {1350, 100}, {1400, 100}, {1500, 100}, {1600, 100}, {1700, 100}, {1800, 100}, {1900, 100}, {2000, 100}, {2250, 100}, {2500, 100}, {2750, 100}, {3000, 100}, {3250, 100}};</v>
      </c>
      <c r="G49" t="str">
        <f t="shared" ref="G49:K49" si="16">CONCATENATE("private static readonly Dictionary&lt;int, float&gt; ",G1,"SpawnProbabilities = new Dictionary&lt;int, float&gt;  ", G46,";")</f>
        <v>private static readonly Dictionary&lt;int, float&gt; FlashiSpawnProbabilities = new Dictionary&lt;int, float&gt;  {{0, 50}, {10, 50}, {200, 50}, {250, 50}, {300, 50}, {350, 50}, {400, 50}, {450, 50}, {500, 50}, {550, 50}, {600, 50}, {650, 50}, {700, 50}, {750, 50}, {800, 50}, {850, 50}};</v>
      </c>
      <c r="H49" t="str">
        <f t="shared" si="16"/>
        <v>private static readonly Dictionary&lt;int, float&gt; GhostiSpawnProbabilities = new Dictionary&lt;int, float&gt;  {{0, 100}, {10, 100}, {200, 100}, {250, 100}, {300, 100}, {350, 100}, {400, 100}, {450, 100}, {500, 100}, {550, 100}, {600, 100}, {650, 100}, {700, 100}, {750, 100}, {800, 100}, {850, 100}};</v>
      </c>
      <c r="I49" t="str">
        <f t="shared" si="16"/>
        <v>private static readonly Dictionary&lt;int, float&gt; MushiSpawnProbabilities = new Dictionary&lt;int, float&gt;  {{0, 1}, {10, 1}, {200, 1}, {250, 1}, {300, 10}, {350, 10}, {400, 10}, {450, 10}, {500, 10}, {550, 10}, {600, 10}, {650, 10}, {700, 10}, {750, 10}, {800, 100}, {850, 100}};</v>
      </c>
      <c r="J49" t="str">
        <f t="shared" si="16"/>
        <v>private static readonly Dictionary&lt;int, float&gt; RockiSpawnProbabilities = new Dictionary&lt;int, float&gt;  {{0, 100}, {10, 100}, {200, 100}, {250, 100}, {300, 100}, {350, 100}, {400, 100}, {450, 100}, {500, 100}, {550, 100}, {600, 100}, {650, 100}, {700, 100}, {750, 100}, {800, 100}, {850, 100}};</v>
      </c>
      <c r="K49" t="str">
        <f t="shared" si="16"/>
        <v>private static readonly Dictionary&lt;int, float&gt; StariSpawnProbabilities = new Dictionary&lt;int, float&gt;  {{0, 40}, {10, 40}, {200, 40}, {250, 40}, {300, 40}, {350, 40}, {400, 40}, {450, 40}, {500, 40}, {550, 40}, {600, 40}, {650, 40}, {700, 40}, {750, 40}, {800, 40}, {850, 40}};</v>
      </c>
    </row>
    <row r="56" spans="1:11" s="4" customFormat="1" ht="126" customHeight="1" x14ac:dyDescent="0.25">
      <c r="A56" s="4" t="str">
        <f>_xlfn.TEXTJOIN(CHAR(10), FALSE,B49:N49)</f>
        <v xml:space="preserve">private static readonly Dictionary&lt;int, float&gt; CoinSpawnProbabilities = new Dictionary&lt;int, float&gt;  {{0, 50}, {10, 100}, {200, 100}, {250, 100}, {300, 100}, {350, 100}, {400, 100}, {450, 100}, {500, 100}, {550, 100}, {600, 100}, {650, 100}, {700, 100}, {750, 100}, {800, 100}, {850, 100}, {900, 100}, {950, 100}, {1000, 100}, {1050, 100}, {1100, 100}, {1150, 100}, {1200, 100}, {1250, 100}, {1300, 100}, {1350, 100}, {1400, 100}, {1500, 100}, {1600, 100}, {1700, 100}, {1800, 100}, {1900, 100}, {2000, 100}, {2250, 100}, {2500, 100}, {2750, 100}, {3000, 100}, {3250, 100}};
private static readonly Dictionary&lt;int, float&gt; BananaSpawnProbabilities = new Dictionary&lt;int, float&gt;  {{0, 100}, {10, 100}, {200, 100}, {250, 100}, {300, 100}, {350, 100}, {400, 100}, {450, 100}, {500, 100}, {550, 40}, {600, 40}, {650, 40}, {700, 40}, {750, 40}, {800, 40}, {850, 40}, {900, 40}, {950, 40}, {1000, 40}, {1050, 40}, {1100, 40}, {1150, 40}, {1200, 40}, {1250, 40}, {1300, 40}, {1350, 40}, {1400, 40}, {1500, 40}, {1600, 40}, {1700, 40}, {1800, 40}, {1900, 40}, {2000, 40}, {2250, 40}, {2500, 40}, {2750, 40}, {3000, 40}, {3250, 40}};
private static readonly Dictionary&lt;int, float&gt; BlueShelliSpawnProbabilities = new Dictionary&lt;int, float&gt;  {{0, 0}, {10, 0}, {200, 0}, {250, 0}, {300, 0}, {350, 10}, {400, 10}, {450, 10}, {500, 10}, {550, 10}, {600, 10}, {650, 50}, {700, 100}, {750, 100}, {800, 100}, {850, 100}, {900, 100}, {950, 100}, {1000, 100}, {1050, 100}, {1100, 100}, {1150, 100}, {1200, 100}, {1250, 100}, {1300, 100}, {1350, 100}, {1400, 100}, {1500, 100}, {1600, 100}, {1700, 100}, {1800, 100}, {1900, 100}, {2000, 100}, {2250, 100}, {2500, 100}, {2750, 100}, {3000, 100}, {3250, 100}};
private static readonly Dictionary&lt;int, float&gt; GreenShelliSpawnProbabilities = new Dictionary&lt;int, float&gt;  {{0, 100}, {10, 100}, {200, 100}, {250, 100}, {300, 100}, {350, 100}, {400, 100}, {450, 100}, {500, 100}, {550, 100}, {600, 100}, {650, 100}, {700, 100}, {750, 100}, {800, 100}, {850, 100}, {900, 100}, {950, 100}, {1000, 100}, {1050, 100}, {1100, 100}, {1150, 100}, {1200, 100}, {1250, 100}, {1300, 100}, {1350, 100}, {1400, 100}, {1500, 100}, {1600, 100}, {1700, 100}, {1800, 100}, {1900, 100}, {2000, 100}, {2250, 100}, {2500, 100}, {2750, 100}, {3000, 100}, {3250, 100}};
private static readonly Dictionary&lt;int, float&gt; RedShelliSpawnProbabilities = new Dictionary&lt;int, float&gt;  {{0, 0}, {10, 0}, {200, 0}, {250, 0}, {300, 0}, {350, 0}, {400, 100}, {450, 100}, {500, 100}, {550, 100}, {600, 100}, {650, 100}, {700, 100}, {750, 100}, {800, 100}, {850, 100}, {900, 100}, {950, 100}, {1000, 100}, {1050, 100}, {1100, 100}, {1150, 100}, {1200, 100}, {1250, 100}, {1300, 100}, {1350, 100}, {1400, 100}, {1500, 100}, {1600, 100}, {1700, 100}, {1800, 100}, {1900, 100}, {2000, 100}, {2250, 100}, {2500, 100}, {2750, 100}, {3000, 100}, {3250, 100}};
private static readonly Dictionary&lt;int, float&gt; FlashiSpawnProbabilities = new Dictionary&lt;int, float&gt;  {{0, 50}, {10, 50}, {200, 50}, {250, 50}, {300, 50}, {350, 50}, {400, 50}, {450, 50}, {500, 50}, {550, 50}, {600, 50}, {650, 50}, {700, 50}, {750, 50}, {800, 50}, {850, 50}};
private static readonly Dictionary&lt;int, float&gt; GhostiSpawnProbabilities = new Dictionary&lt;int, float&gt;  {{0, 100}, {10, 100}, {200, 100}, {250, 100}, {300, 100}, {350, 100}, {400, 100}, {450, 100}, {500, 100}, {550, 100}, {600, 100}, {650, 100}, {700, 100}, {750, 100}, {800, 100}, {850, 100}};
private static readonly Dictionary&lt;int, float&gt; MushiSpawnProbabilities = new Dictionary&lt;int, float&gt;  {{0, 1}, {10, 1}, {200, 1}, {250, 1}, {300, 10}, {350, 10}, {400, 10}, {450, 10}, {500, 10}, {550, 10}, {600, 10}, {650, 10}, {700, 10}, {750, 10}, {800, 100}, {850, 100}};
private static readonly Dictionary&lt;int, float&gt; RockiSpawnProbabilities = new Dictionary&lt;int, float&gt;  {{0, 100}, {10, 100}, {200, 100}, {250, 100}, {300, 100}, {350, 100}, {400, 100}, {450, 100}, {500, 100}, {550, 100}, {600, 100}, {650, 100}, {700, 100}, {750, 100}, {800, 100}, {850, 100}};
private static readonly Dictionary&lt;int, float&gt; StariSpawnProbabilities = new Dictionary&lt;int, float&gt;  {{0, 40}, {10, 40}, {200, 40}, {250, 40}, {300, 40}, {350, 40}, {400, 40}, {450, 40}, {500, 40}, {550, 40}, {600, 40}, {650, 40}, {700, 40}, {750, 40}, {800, 40}, {850, 40}};
</v>
      </c>
    </row>
    <row r="77" spans="3:4" x14ac:dyDescent="0.25">
      <c r="C77">
        <v>100</v>
      </c>
      <c r="D77">
        <v>100</v>
      </c>
    </row>
    <row r="78" spans="3:4" x14ac:dyDescent="0.25">
      <c r="C78">
        <v>105</v>
      </c>
      <c r="D78">
        <v>95</v>
      </c>
    </row>
    <row r="79" spans="3:4" x14ac:dyDescent="0.25">
      <c r="C79">
        <v>110</v>
      </c>
      <c r="D79">
        <v>90</v>
      </c>
    </row>
    <row r="80" spans="3:4" x14ac:dyDescent="0.25">
      <c r="C80">
        <v>115</v>
      </c>
      <c r="D80">
        <v>85</v>
      </c>
    </row>
    <row r="81" spans="3:4" x14ac:dyDescent="0.25">
      <c r="C81">
        <v>120</v>
      </c>
      <c r="D81">
        <v>80</v>
      </c>
    </row>
    <row r="82" spans="3:4" x14ac:dyDescent="0.25">
      <c r="C82">
        <v>125</v>
      </c>
      <c r="D82">
        <v>75</v>
      </c>
    </row>
    <row r="83" spans="3:4" x14ac:dyDescent="0.25">
      <c r="C83">
        <v>130</v>
      </c>
      <c r="D83">
        <v>70</v>
      </c>
    </row>
    <row r="84" spans="3:4" x14ac:dyDescent="0.25">
      <c r="C84">
        <v>135</v>
      </c>
      <c r="D84">
        <v>65</v>
      </c>
    </row>
    <row r="85" spans="3:4" x14ac:dyDescent="0.25">
      <c r="C85">
        <v>140</v>
      </c>
      <c r="D85">
        <v>60</v>
      </c>
    </row>
    <row r="86" spans="3:4" x14ac:dyDescent="0.25">
      <c r="C86">
        <v>145</v>
      </c>
      <c r="D86">
        <v>55</v>
      </c>
    </row>
    <row r="87" spans="3:4" x14ac:dyDescent="0.25">
      <c r="C87">
        <v>150</v>
      </c>
      <c r="D87">
        <v>50</v>
      </c>
    </row>
    <row r="88" spans="3:4" x14ac:dyDescent="0.25">
      <c r="C88">
        <v>155</v>
      </c>
      <c r="D88">
        <v>45</v>
      </c>
    </row>
    <row r="89" spans="3:4" x14ac:dyDescent="0.25">
      <c r="C89">
        <v>160</v>
      </c>
      <c r="D89">
        <v>40</v>
      </c>
    </row>
    <row r="90" spans="3:4" x14ac:dyDescent="0.25">
      <c r="C90">
        <v>165</v>
      </c>
      <c r="D90">
        <v>35</v>
      </c>
    </row>
    <row r="91" spans="3:4" x14ac:dyDescent="0.25">
      <c r="C91">
        <v>170</v>
      </c>
      <c r="D91">
        <v>30</v>
      </c>
    </row>
    <row r="92" spans="3:4" x14ac:dyDescent="0.25">
      <c r="C92">
        <v>200</v>
      </c>
      <c r="D92">
        <v>0</v>
      </c>
    </row>
  </sheetData>
  <mergeCells count="1">
    <mergeCell ref="A56:XFD56"/>
  </mergeCells>
  <conditionalFormatting sqref="B2:M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Darius Rohde</dc:creator>
  <cp:lastModifiedBy>Darius Rohde</cp:lastModifiedBy>
  <dcterms:created xsi:type="dcterms:W3CDTF">2024-01-03T16:30:19Z</dcterms:created>
  <dcterms:modified xsi:type="dcterms:W3CDTF">2024-01-06T14:51:55Z</dcterms:modified>
</cp:coreProperties>
</file>